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脂質異常(総数）" sheetId="1" r:id="rId1"/>
    <sheet name="脂質異常（男）" sheetId="2" r:id="rId2"/>
    <sheet name="脂質異常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<sst xmlns="http://schemas.openxmlformats.org/spreadsheetml/2006/main" count="1197" uniqueCount="95">
  <si>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</si>
  <si>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</si>
  <si>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</si>
  <si>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</si>
  <si>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</si>
  <si>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</si>
  <si>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</si>
  <si>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</si>
  <si>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</si>
  <si>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</si>
  <si>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</si>
  <si>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</si>
  <si>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</si>
  <si>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</si>
  <si>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</si>
  <si>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</si>
  <si>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</si>
  <si>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</si>
  <si>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</si>
  <si>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</si>
  <si>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</si>
  <si>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</si>
  <si>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</si>
  <si>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</si>
  <si>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</si>
  <si>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</si>
  <si>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</si>
  <si>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</si>
  <si>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</si>
  <si>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</si>
  <si>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</si>
  <si>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</si>
  <si>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</si>
  <si>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</si>
  <si>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</si>
  <si>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</si>
  <si>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</si>
  <si>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</si>
  <si>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</si>
  <si>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</si>
  <si>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</si>
  <si>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</si>
  <si>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</si>
  <si>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</si>
  <si>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</si>
  <si>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</si>
  <si>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</si>
  <si>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</si>
  <si>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</si>
  <si>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</si>
  <si>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</si>
  <si>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</si>
  <si>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</si>
  <si>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</si>
  <si>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</si>
  <si>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</si>
  <si>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</si>
  <si>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</si>
  <si>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</si>
  <si>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</si>
  <si>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</si>
  <si>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</si>
  <si>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</si>
  <si>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</si>
  <si>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</si>
  <si>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</si>
  <si>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</si>
  <si>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</si>
  <si>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</si>
  <si>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</si>
  <si>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</si>
  <si>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</si>
  <si>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</si>
  <si>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</si>
  <si>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</si>
  <si>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</si>
  <si>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</si>
  <si>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</si>
  <si>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</si>
  <si>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</si>
  <si>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</si>
  <si>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</si>
  <si>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</si>
  <si>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</si>
  <si>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脂質異常非該当</t>
  </si>
  <si>
    <t>脂質異常該当</t>
  </si>
  <si>
    <t>欠損値</t>
  </si>
  <si>
    <t>女</t>
  </si>
  <si>
    <t>女</t>
  </si>
  <si>
    <t>男</t>
  </si>
  <si>
    <t>男</t>
  </si>
  <si>
    <t>脂質異常判定（女）</t>
  </si>
  <si>
    <t>脂質異常判定（男）</t>
  </si>
  <si>
    <t>脂質異常判定（総数）</t>
  </si>
  <si>
    <t>大網白里市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</si>
</sst>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##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 style="medium"/>
      <bottom>
        <color indexed="8"/>
      </bottom>
    </border>
    <border>
      <left style="thin"/>
      <right style="medium"/>
      <top>
        <color indexed="8"/>
      </top>
      <bottom style="medium"/>
    </border>
    <border>
      <left style="thin"/>
      <right style="medium"/>
      <top>
        <color indexed="8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>
      <alignment/>
      <protection/>
    </xf>
    <xf numFmtId="0" fontId="39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top"/>
    </xf>
    <xf numFmtId="176" fontId="5" fillId="0" borderId="14" xfId="0" applyNumberFormat="1" applyFont="1" applyBorder="1" applyAlignment="1">
      <alignment horizontal="right" vertical="top"/>
    </xf>
    <xf numFmtId="176" fontId="5" fillId="0" borderId="15" xfId="0" applyNumberFormat="1" applyFont="1" applyBorder="1" applyAlignment="1">
      <alignment horizontal="right" vertical="top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top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top"/>
    </xf>
    <xf numFmtId="176" fontId="5" fillId="0" borderId="22" xfId="0" applyNumberFormat="1" applyFont="1" applyBorder="1" applyAlignment="1">
      <alignment horizontal="right" vertical="top"/>
    </xf>
    <xf numFmtId="176" fontId="5" fillId="0" borderId="23" xfId="0" applyNumberFormat="1" applyFont="1" applyBorder="1" applyAlignment="1">
      <alignment horizontal="right" vertical="top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6" fontId="5" fillId="0" borderId="28" xfId="0" applyNumberFormat="1" applyFont="1" applyBorder="1" applyAlignment="1">
      <alignment horizontal="right" vertical="top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6" fontId="5" fillId="0" borderId="33" xfId="0" applyNumberFormat="1" applyFont="1" applyBorder="1" applyAlignment="1">
      <alignment horizontal="right" vertical="top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horizontal="right" vertical="top"/>
    </xf>
    <xf numFmtId="176" fontId="5" fillId="0" borderId="37" xfId="0" applyNumberFormat="1" applyFont="1" applyBorder="1" applyAlignment="1">
      <alignment horizontal="right" vertical="top"/>
    </xf>
    <xf numFmtId="176" fontId="5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5" fillId="0" borderId="41" xfId="60" applyFont="1" applyBorder="1" applyAlignment="1">
      <alignment horizontal="left" vertical="top" wrapText="1"/>
      <protection/>
    </xf>
    <xf numFmtId="0" fontId="5" fillId="0" borderId="42" xfId="60" applyFont="1" applyBorder="1" applyAlignment="1">
      <alignment horizontal="left" vertical="top" wrapText="1"/>
      <protection/>
    </xf>
    <xf numFmtId="0" fontId="5" fillId="0" borderId="43" xfId="60" applyFont="1" applyBorder="1" applyAlignment="1">
      <alignment horizontal="left" vertical="top" wrapText="1"/>
      <protection/>
    </xf>
    <xf numFmtId="0" fontId="5" fillId="0" borderId="44" xfId="60" applyFont="1" applyBorder="1" applyAlignment="1">
      <alignment horizontal="left" vertical="top" wrapText="1"/>
      <protection/>
    </xf>
    <xf numFmtId="0" fontId="5" fillId="0" borderId="45" xfId="60" applyFont="1" applyBorder="1" applyAlignment="1">
      <alignment horizontal="left" vertical="top" wrapText="1"/>
      <protection/>
    </xf>
    <xf numFmtId="0" fontId="5" fillId="0" borderId="46" xfId="60" applyFont="1" applyBorder="1" applyAlignment="1">
      <alignment horizontal="left" vertical="top" wrapText="1"/>
      <protection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63"/>
      <c r="B3" s="64"/>
      <c r="C3" s="64"/>
      <c r="D3" s="59" t="s">
        <v>0</v>
      </c>
      <c r="E3" s="46"/>
      <c r="F3" s="46"/>
      <c r="G3" s="46"/>
      <c r="H3" s="46"/>
      <c r="I3" s="46"/>
      <c r="J3" s="46"/>
      <c r="K3" s="60"/>
      <c r="L3" s="61" t="s">
        <v>1</v>
      </c>
      <c r="M3" s="46"/>
      <c r="N3" s="46"/>
      <c r="O3" s="46"/>
      <c r="P3" s="46"/>
      <c r="Q3" s="46"/>
      <c r="R3" s="46"/>
      <c r="S3" s="46"/>
    </row>
    <row r="4" spans="1:19" ht="15" customHeight="1">
      <c r="A4" s="65"/>
      <c r="B4" s="66"/>
      <c r="C4" s="66"/>
      <c r="D4" s="59" t="s">
        <v>2</v>
      </c>
      <c r="E4" s="46"/>
      <c r="F4" s="46"/>
      <c r="G4" s="46"/>
      <c r="H4" s="46"/>
      <c r="I4" s="46"/>
      <c r="J4" s="46"/>
      <c r="K4" s="60"/>
      <c r="L4" s="61" t="s">
        <v>2</v>
      </c>
      <c r="M4" s="46"/>
      <c r="N4" s="46"/>
      <c r="O4" s="46"/>
      <c r="P4" s="46"/>
      <c r="Q4" s="46"/>
      <c r="R4" s="46"/>
      <c r="S4" s="46"/>
    </row>
    <row r="5" spans="1:19" ht="15" customHeight="1">
      <c r="A5" s="65"/>
      <c r="B5" s="66"/>
      <c r="C5" s="66"/>
      <c r="D5" s="43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4" t="s">
        <v>10</v>
      </c>
      <c r="L5" s="45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</row>
    <row r="6" spans="1:19" ht="15" customHeight="1">
      <c r="A6" s="65"/>
      <c r="B6" s="66"/>
      <c r="C6" s="66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58" t="s">
        <v>13</v>
      </c>
      <c r="B7" s="51" t="s">
        <v>14</v>
      </c>
      <c r="C7" s="36" t="s">
        <v>84</v>
      </c>
      <c r="D7" s="6">
        <v>1120</v>
      </c>
      <c r="E7" s="7">
        <v>1289</v>
      </c>
      <c r="F7" s="7">
        <v>1068</v>
      </c>
      <c r="G7" s="7">
        <v>1051</v>
      </c>
      <c r="H7" s="7">
        <v>1901</v>
      </c>
      <c r="I7" s="7">
        <v>5554</v>
      </c>
      <c r="J7" s="7">
        <v>8217</v>
      </c>
      <c r="K7" s="8">
        <v>20200</v>
      </c>
      <c r="L7" s="9">
        <f>+D7/D$10*100</f>
        <v>60.57328285559762</v>
      </c>
      <c r="M7" s="10">
        <f aca="true" t="shared" si="0" ref="M7:S10">+E7/E$10*100</f>
        <v>55.417024935511606</v>
      </c>
      <c r="N7" s="10">
        <f t="shared" si="0"/>
        <v>48.08644754615038</v>
      </c>
      <c r="O7" s="10">
        <f t="shared" si="0"/>
        <v>42.056822729091635</v>
      </c>
      <c r="P7" s="10">
        <f t="shared" si="0"/>
        <v>36.64931559668402</v>
      </c>
      <c r="Q7" s="10">
        <f t="shared" si="0"/>
        <v>34.66483585070528</v>
      </c>
      <c r="R7" s="10">
        <f t="shared" si="0"/>
        <v>34.78389704948567</v>
      </c>
      <c r="S7" s="10">
        <f t="shared" si="0"/>
        <v>37.597483574366706</v>
      </c>
    </row>
    <row r="8" spans="1:19" ht="13.5" customHeight="1">
      <c r="A8" s="58"/>
      <c r="B8" s="51"/>
      <c r="C8" s="37" t="s">
        <v>85</v>
      </c>
      <c r="D8" s="11">
        <v>728</v>
      </c>
      <c r="E8" s="12">
        <v>1037</v>
      </c>
      <c r="F8" s="12">
        <v>1153</v>
      </c>
      <c r="G8" s="12">
        <v>1448</v>
      </c>
      <c r="H8" s="12">
        <v>3286</v>
      </c>
      <c r="I8" s="12">
        <v>10468</v>
      </c>
      <c r="J8" s="12">
        <v>15406</v>
      </c>
      <c r="K8" s="13">
        <v>33526</v>
      </c>
      <c r="L8" s="14">
        <f>+D8/D$10*100</f>
        <v>39.37263385613846</v>
      </c>
      <c r="M8" s="15">
        <f t="shared" si="0"/>
        <v>44.58297506448839</v>
      </c>
      <c r="N8" s="15">
        <f t="shared" si="0"/>
        <v>51.91355245384962</v>
      </c>
      <c r="O8" s="15">
        <f t="shared" si="0"/>
        <v>57.943177270908365</v>
      </c>
      <c r="P8" s="15">
        <f t="shared" si="0"/>
        <v>63.35068440331598</v>
      </c>
      <c r="Q8" s="15">
        <f t="shared" si="0"/>
        <v>65.33516414929473</v>
      </c>
      <c r="R8" s="15">
        <f t="shared" si="0"/>
        <v>65.21610295051433</v>
      </c>
      <c r="S8" s="15">
        <f t="shared" si="0"/>
        <v>62.40065516407021</v>
      </c>
    </row>
    <row r="9" spans="1:19" ht="13.5" customHeight="1">
      <c r="A9" s="58"/>
      <c r="B9" s="51"/>
      <c r="C9" s="37" t="s">
        <v>86</v>
      </c>
      <c r="D9" s="11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v>1</v>
      </c>
      <c r="L9" s="14">
        <f>+D9/D$10*100</f>
        <v>0.05408328826392645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0.0018612615630874607</v>
      </c>
    </row>
    <row r="10" spans="1:19" ht="13.5" customHeight="1">
      <c r="A10" s="58"/>
      <c r="B10" s="51"/>
      <c r="C10" s="38" t="s">
        <v>10</v>
      </c>
      <c r="D10" s="16">
        <v>1849</v>
      </c>
      <c r="E10" s="17">
        <v>2326</v>
      </c>
      <c r="F10" s="17">
        <v>2221</v>
      </c>
      <c r="G10" s="17">
        <v>2499</v>
      </c>
      <c r="H10" s="17">
        <v>5187</v>
      </c>
      <c r="I10" s="17">
        <v>16022</v>
      </c>
      <c r="J10" s="17">
        <v>23623</v>
      </c>
      <c r="K10" s="18">
        <v>53727</v>
      </c>
      <c r="L10" s="14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46"/>
      <c r="B11" s="50" t="s">
        <v>15</v>
      </c>
      <c r="C11" s="36" t="s">
        <v>84</v>
      </c>
      <c r="D11" s="11">
        <v>935</v>
      </c>
      <c r="E11" s="12">
        <v>1088</v>
      </c>
      <c r="F11" s="12">
        <v>942</v>
      </c>
      <c r="G11" s="12">
        <v>854</v>
      </c>
      <c r="H11" s="12">
        <v>1378</v>
      </c>
      <c r="I11" s="12">
        <v>4057</v>
      </c>
      <c r="J11" s="12">
        <v>6161</v>
      </c>
      <c r="K11" s="13">
        <v>15415</v>
      </c>
      <c r="L11" s="9">
        <f>+D11/D$14*100</f>
        <v>63.60544217687075</v>
      </c>
      <c r="M11" s="10">
        <f aca="true" t="shared" si="1" ref="M11:S14">+E11/E$14*100</f>
        <v>56.78496868475992</v>
      </c>
      <c r="N11" s="10">
        <f t="shared" si="1"/>
        <v>49.5528669121515</v>
      </c>
      <c r="O11" s="10">
        <f t="shared" si="1"/>
        <v>42.55107125062282</v>
      </c>
      <c r="P11" s="10">
        <f t="shared" si="1"/>
        <v>36.904124263524366</v>
      </c>
      <c r="Q11" s="10">
        <f t="shared" si="1"/>
        <v>36.43466546924113</v>
      </c>
      <c r="R11" s="10">
        <f t="shared" si="1"/>
        <v>35.65187199814825</v>
      </c>
      <c r="S11" s="10">
        <f t="shared" si="1"/>
        <v>39.080722036304635</v>
      </c>
    </row>
    <row r="12" spans="1:19" ht="13.5" customHeight="1">
      <c r="A12" s="46"/>
      <c r="B12" s="51"/>
      <c r="C12" s="37" t="s">
        <v>85</v>
      </c>
      <c r="D12" s="11">
        <v>535</v>
      </c>
      <c r="E12" s="12">
        <v>828</v>
      </c>
      <c r="F12" s="12">
        <v>959</v>
      </c>
      <c r="G12" s="12">
        <v>1153</v>
      </c>
      <c r="H12" s="12">
        <v>2356</v>
      </c>
      <c r="I12" s="12">
        <v>7078</v>
      </c>
      <c r="J12" s="12">
        <v>11120</v>
      </c>
      <c r="K12" s="13">
        <v>24029</v>
      </c>
      <c r="L12" s="14">
        <f>+D12/D$14*100</f>
        <v>36.394557823129254</v>
      </c>
      <c r="M12" s="15">
        <f t="shared" si="1"/>
        <v>43.21503131524008</v>
      </c>
      <c r="N12" s="15">
        <f t="shared" si="1"/>
        <v>50.447133087848506</v>
      </c>
      <c r="O12" s="15">
        <f t="shared" si="1"/>
        <v>57.44892874937718</v>
      </c>
      <c r="P12" s="15">
        <f t="shared" si="1"/>
        <v>63.09587573647563</v>
      </c>
      <c r="Q12" s="15">
        <f t="shared" si="1"/>
        <v>63.56533453075887</v>
      </c>
      <c r="R12" s="15">
        <f t="shared" si="1"/>
        <v>64.34812800185175</v>
      </c>
      <c r="S12" s="15">
        <f t="shared" si="1"/>
        <v>60.919277963695365</v>
      </c>
    </row>
    <row r="13" spans="1:19" ht="13.5" customHeight="1">
      <c r="A13" s="46"/>
      <c r="B13" s="51"/>
      <c r="C13" s="37" t="s">
        <v>86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0</v>
      </c>
      <c r="L13" s="14">
        <f>+D13/D$14*100</f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</row>
    <row r="14" spans="1:19" ht="13.5" customHeight="1">
      <c r="A14" s="46"/>
      <c r="B14" s="52"/>
      <c r="C14" s="38" t="s">
        <v>10</v>
      </c>
      <c r="D14" s="11">
        <v>1470</v>
      </c>
      <c r="E14" s="12">
        <v>1916</v>
      </c>
      <c r="F14" s="12">
        <v>1901</v>
      </c>
      <c r="G14" s="12">
        <v>2007</v>
      </c>
      <c r="H14" s="12">
        <v>3734</v>
      </c>
      <c r="I14" s="12">
        <v>11135</v>
      </c>
      <c r="J14" s="12">
        <v>17281</v>
      </c>
      <c r="K14" s="13">
        <v>39444</v>
      </c>
      <c r="L14" s="19">
        <f>+D14/D$14*100</f>
        <v>100</v>
      </c>
      <c r="M14" s="20">
        <f t="shared" si="1"/>
        <v>100</v>
      </c>
      <c r="N14" s="20">
        <f t="shared" si="1"/>
        <v>100</v>
      </c>
      <c r="O14" s="20">
        <f t="shared" si="1"/>
        <v>100</v>
      </c>
      <c r="P14" s="20">
        <f t="shared" si="1"/>
        <v>100</v>
      </c>
      <c r="Q14" s="20">
        <f t="shared" si="1"/>
        <v>100</v>
      </c>
      <c r="R14" s="20">
        <f t="shared" si="1"/>
        <v>100</v>
      </c>
      <c r="S14" s="20">
        <f t="shared" si="1"/>
        <v>100</v>
      </c>
    </row>
    <row r="15" spans="1:19" ht="13.5" customHeight="1">
      <c r="A15" s="58"/>
      <c r="B15" s="51" t="s">
        <v>16</v>
      </c>
      <c r="C15" s="36" t="s">
        <v>84</v>
      </c>
      <c r="D15" s="6">
        <v>920</v>
      </c>
      <c r="E15" s="7">
        <v>1053</v>
      </c>
      <c r="F15" s="7">
        <v>887</v>
      </c>
      <c r="G15" s="7">
        <v>917</v>
      </c>
      <c r="H15" s="7">
        <v>1354</v>
      </c>
      <c r="I15" s="7">
        <v>3489</v>
      </c>
      <c r="J15" s="7">
        <v>4985</v>
      </c>
      <c r="K15" s="8">
        <v>13605</v>
      </c>
      <c r="L15" s="14">
        <f>+D15/D$18*100</f>
        <v>64.11149825783971</v>
      </c>
      <c r="M15" s="15">
        <f aca="true" t="shared" si="2" ref="M15:S18">+E15/E$18*100</f>
        <v>58.337950138504155</v>
      </c>
      <c r="N15" s="15">
        <f t="shared" si="2"/>
        <v>47.68817204301075</v>
      </c>
      <c r="O15" s="15">
        <f t="shared" si="2"/>
        <v>41.73873463814292</v>
      </c>
      <c r="P15" s="15">
        <f t="shared" si="2"/>
        <v>37.11622807017544</v>
      </c>
      <c r="Q15" s="15">
        <f t="shared" si="2"/>
        <v>35.388984684045035</v>
      </c>
      <c r="R15" s="15">
        <f t="shared" si="2"/>
        <v>35.470328732033586</v>
      </c>
      <c r="S15" s="15">
        <f t="shared" si="2"/>
        <v>39.029777956279766</v>
      </c>
    </row>
    <row r="16" spans="1:19" ht="13.5" customHeight="1">
      <c r="A16" s="58"/>
      <c r="B16" s="51"/>
      <c r="C16" s="37" t="s">
        <v>85</v>
      </c>
      <c r="D16" s="11">
        <v>515</v>
      </c>
      <c r="E16" s="12">
        <v>752</v>
      </c>
      <c r="F16" s="12">
        <v>973</v>
      </c>
      <c r="G16" s="12">
        <v>1280</v>
      </c>
      <c r="H16" s="12">
        <v>2294</v>
      </c>
      <c r="I16" s="12">
        <v>6369</v>
      </c>
      <c r="J16" s="12">
        <v>9069</v>
      </c>
      <c r="K16" s="13">
        <v>21252</v>
      </c>
      <c r="L16" s="14">
        <f>+D16/D$18*100</f>
        <v>35.88850174216028</v>
      </c>
      <c r="M16" s="15">
        <f t="shared" si="2"/>
        <v>41.662049861495845</v>
      </c>
      <c r="N16" s="15">
        <f t="shared" si="2"/>
        <v>52.31182795698924</v>
      </c>
      <c r="O16" s="15">
        <f t="shared" si="2"/>
        <v>58.26126536185707</v>
      </c>
      <c r="P16" s="15">
        <f t="shared" si="2"/>
        <v>62.88377192982456</v>
      </c>
      <c r="Q16" s="15">
        <f t="shared" si="2"/>
        <v>64.60087229942185</v>
      </c>
      <c r="R16" s="15">
        <f t="shared" si="2"/>
        <v>64.52967126796642</v>
      </c>
      <c r="S16" s="15">
        <f t="shared" si="2"/>
        <v>60.96735326180504</v>
      </c>
    </row>
    <row r="17" spans="1:19" ht="13.5" customHeight="1">
      <c r="A17" s="58"/>
      <c r="B17" s="51"/>
      <c r="C17" s="37" t="s">
        <v>86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  <c r="J17" s="12">
        <v>0</v>
      </c>
      <c r="K17" s="13">
        <v>1</v>
      </c>
      <c r="L17" s="14">
        <f>+D17/D$18*100</f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0.01014301653311695</v>
      </c>
      <c r="R17" s="15">
        <f t="shared" si="2"/>
        <v>0</v>
      </c>
      <c r="S17" s="15">
        <f t="shared" si="2"/>
        <v>0.002868781915198807</v>
      </c>
    </row>
    <row r="18" spans="1:19" ht="13.5" customHeight="1">
      <c r="A18" s="58"/>
      <c r="B18" s="51"/>
      <c r="C18" s="38" t="s">
        <v>10</v>
      </c>
      <c r="D18" s="16">
        <v>1435</v>
      </c>
      <c r="E18" s="17">
        <v>1805</v>
      </c>
      <c r="F18" s="17">
        <v>1860</v>
      </c>
      <c r="G18" s="17">
        <v>2197</v>
      </c>
      <c r="H18" s="17">
        <v>3648</v>
      </c>
      <c r="I18" s="17">
        <v>9859</v>
      </c>
      <c r="J18" s="17">
        <v>14054</v>
      </c>
      <c r="K18" s="18">
        <v>34858</v>
      </c>
      <c r="L18" s="14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46"/>
      <c r="B19" s="50" t="s">
        <v>17</v>
      </c>
      <c r="C19" s="36" t="s">
        <v>84</v>
      </c>
      <c r="D19" s="11">
        <v>885</v>
      </c>
      <c r="E19" s="12">
        <v>1172</v>
      </c>
      <c r="F19" s="12">
        <v>1011</v>
      </c>
      <c r="G19" s="12">
        <v>979</v>
      </c>
      <c r="H19" s="12">
        <v>1782</v>
      </c>
      <c r="I19" s="12">
        <v>5274</v>
      </c>
      <c r="J19" s="12">
        <v>7473</v>
      </c>
      <c r="K19" s="13">
        <v>18576</v>
      </c>
      <c r="L19" s="9">
        <f>+D19/D$22*100</f>
        <v>63.898916967509024</v>
      </c>
      <c r="M19" s="10">
        <f aca="true" t="shared" si="3" ref="M19:S22">+E19/E$22*100</f>
        <v>59.042821158690174</v>
      </c>
      <c r="N19" s="10">
        <f t="shared" si="3"/>
        <v>52.90423861852433</v>
      </c>
      <c r="O19" s="10">
        <f t="shared" si="3"/>
        <v>45.09442653155228</v>
      </c>
      <c r="P19" s="10">
        <f t="shared" si="3"/>
        <v>39.955156950672645</v>
      </c>
      <c r="Q19" s="10">
        <f t="shared" si="3"/>
        <v>39.49970041941282</v>
      </c>
      <c r="R19" s="10">
        <f t="shared" si="3"/>
        <v>38.90566430653894</v>
      </c>
      <c r="S19" s="10">
        <f t="shared" si="3"/>
        <v>41.770102536427416</v>
      </c>
    </row>
    <row r="20" spans="1:19" ht="13.5" customHeight="1">
      <c r="A20" s="46"/>
      <c r="B20" s="51"/>
      <c r="C20" s="37" t="s">
        <v>85</v>
      </c>
      <c r="D20" s="11">
        <v>500</v>
      </c>
      <c r="E20" s="12">
        <v>813</v>
      </c>
      <c r="F20" s="12">
        <v>899</v>
      </c>
      <c r="G20" s="12">
        <v>1192</v>
      </c>
      <c r="H20" s="12">
        <v>2677</v>
      </c>
      <c r="I20" s="12">
        <v>8077</v>
      </c>
      <c r="J20" s="12">
        <v>11735</v>
      </c>
      <c r="K20" s="13">
        <v>25893</v>
      </c>
      <c r="L20" s="14">
        <f>+D20/D$22*100</f>
        <v>36.101083032490976</v>
      </c>
      <c r="M20" s="15">
        <f t="shared" si="3"/>
        <v>40.95717884130982</v>
      </c>
      <c r="N20" s="15">
        <f t="shared" si="3"/>
        <v>47.04343275771847</v>
      </c>
      <c r="O20" s="15">
        <f t="shared" si="3"/>
        <v>54.90557346844772</v>
      </c>
      <c r="P20" s="15">
        <f t="shared" si="3"/>
        <v>60.02242152466367</v>
      </c>
      <c r="Q20" s="15">
        <f t="shared" si="3"/>
        <v>60.49281006590773</v>
      </c>
      <c r="R20" s="15">
        <f t="shared" si="3"/>
        <v>61.094335693461055</v>
      </c>
      <c r="S20" s="15">
        <f t="shared" si="3"/>
        <v>58.223151645979485</v>
      </c>
    </row>
    <row r="21" spans="1:19" ht="13.5" customHeight="1">
      <c r="A21" s="46"/>
      <c r="B21" s="51"/>
      <c r="C21" s="37" t="s">
        <v>86</v>
      </c>
      <c r="D21" s="11">
        <v>0</v>
      </c>
      <c r="E21" s="12">
        <v>0</v>
      </c>
      <c r="F21" s="12">
        <v>1</v>
      </c>
      <c r="G21" s="12">
        <v>0</v>
      </c>
      <c r="H21" s="12">
        <v>1</v>
      </c>
      <c r="I21" s="12">
        <v>1</v>
      </c>
      <c r="J21" s="12">
        <v>0</v>
      </c>
      <c r="K21" s="13">
        <v>3</v>
      </c>
      <c r="L21" s="14">
        <f>+D21/D$22*100</f>
        <v>0</v>
      </c>
      <c r="M21" s="15">
        <f t="shared" si="3"/>
        <v>0</v>
      </c>
      <c r="N21" s="15">
        <f t="shared" si="3"/>
        <v>0.052328623757195186</v>
      </c>
      <c r="O21" s="15">
        <f t="shared" si="3"/>
        <v>0</v>
      </c>
      <c r="P21" s="15">
        <f t="shared" si="3"/>
        <v>0.02242152466367713</v>
      </c>
      <c r="Q21" s="15">
        <f t="shared" si="3"/>
        <v>0.007489514679448772</v>
      </c>
      <c r="R21" s="15">
        <f t="shared" si="3"/>
        <v>0</v>
      </c>
      <c r="S21" s="15">
        <f t="shared" si="3"/>
        <v>0.006745817593092283</v>
      </c>
    </row>
    <row r="22" spans="1:19" ht="13.5" customHeight="1">
      <c r="A22" s="46"/>
      <c r="B22" s="52"/>
      <c r="C22" s="38" t="s">
        <v>10</v>
      </c>
      <c r="D22" s="11">
        <v>1385</v>
      </c>
      <c r="E22" s="12">
        <v>1985</v>
      </c>
      <c r="F22" s="12">
        <v>1911</v>
      </c>
      <c r="G22" s="12">
        <v>2171</v>
      </c>
      <c r="H22" s="12">
        <v>4460</v>
      </c>
      <c r="I22" s="12">
        <v>13352</v>
      </c>
      <c r="J22" s="12">
        <v>19208</v>
      </c>
      <c r="K22" s="13">
        <v>44472</v>
      </c>
      <c r="L22" s="19">
        <f>+D22/D$22*100</f>
        <v>100</v>
      </c>
      <c r="M22" s="20">
        <f t="shared" si="3"/>
        <v>100</v>
      </c>
      <c r="N22" s="20">
        <f t="shared" si="3"/>
        <v>100</v>
      </c>
      <c r="O22" s="20">
        <f t="shared" si="3"/>
        <v>100</v>
      </c>
      <c r="P22" s="20">
        <f t="shared" si="3"/>
        <v>100</v>
      </c>
      <c r="Q22" s="20">
        <f t="shared" si="3"/>
        <v>100</v>
      </c>
      <c r="R22" s="20">
        <f t="shared" si="3"/>
        <v>100</v>
      </c>
      <c r="S22" s="20">
        <f t="shared" si="3"/>
        <v>100</v>
      </c>
    </row>
    <row r="23" spans="1:19" ht="13.5" customHeight="1">
      <c r="A23" s="58"/>
      <c r="B23" s="51" t="s">
        <v>18</v>
      </c>
      <c r="C23" s="36" t="s">
        <v>84</v>
      </c>
      <c r="D23" s="6">
        <v>204</v>
      </c>
      <c r="E23" s="7">
        <v>190</v>
      </c>
      <c r="F23" s="7">
        <v>185</v>
      </c>
      <c r="G23" s="7">
        <v>182</v>
      </c>
      <c r="H23" s="7">
        <v>383</v>
      </c>
      <c r="I23" s="7">
        <v>1254</v>
      </c>
      <c r="J23" s="7">
        <v>1706</v>
      </c>
      <c r="K23" s="8">
        <v>4104</v>
      </c>
      <c r="L23" s="14">
        <f>+D23/D$26*100</f>
        <v>60.35502958579882</v>
      </c>
      <c r="M23" s="15">
        <f aca="true" t="shared" si="4" ref="M23:S26">+E23/E$26*100</f>
        <v>56.04719764011799</v>
      </c>
      <c r="N23" s="15">
        <f t="shared" si="4"/>
        <v>48.05194805194805</v>
      </c>
      <c r="O23" s="15">
        <f t="shared" si="4"/>
        <v>41.08352144469526</v>
      </c>
      <c r="P23" s="15">
        <f t="shared" si="4"/>
        <v>36.510962821734985</v>
      </c>
      <c r="Q23" s="15">
        <f t="shared" si="4"/>
        <v>36.79577464788733</v>
      </c>
      <c r="R23" s="15">
        <f t="shared" si="4"/>
        <v>38.544961590601</v>
      </c>
      <c r="S23" s="15">
        <f t="shared" si="4"/>
        <v>39.50712360415864</v>
      </c>
    </row>
    <row r="24" spans="1:19" ht="13.5" customHeight="1">
      <c r="A24" s="58"/>
      <c r="B24" s="51"/>
      <c r="C24" s="37" t="s">
        <v>85</v>
      </c>
      <c r="D24" s="11">
        <v>134</v>
      </c>
      <c r="E24" s="12">
        <v>149</v>
      </c>
      <c r="F24" s="12">
        <v>200</v>
      </c>
      <c r="G24" s="12">
        <v>261</v>
      </c>
      <c r="H24" s="12">
        <v>665</v>
      </c>
      <c r="I24" s="12">
        <v>2153</v>
      </c>
      <c r="J24" s="12">
        <v>2718</v>
      </c>
      <c r="K24" s="13">
        <v>6280</v>
      </c>
      <c r="L24" s="14">
        <f>+D24/D$26*100</f>
        <v>39.64497041420118</v>
      </c>
      <c r="M24" s="15">
        <f t="shared" si="4"/>
        <v>43.95280235988201</v>
      </c>
      <c r="N24" s="15">
        <f t="shared" si="4"/>
        <v>51.94805194805194</v>
      </c>
      <c r="O24" s="15">
        <f t="shared" si="4"/>
        <v>58.91647855530474</v>
      </c>
      <c r="P24" s="15">
        <f t="shared" si="4"/>
        <v>63.39370829361296</v>
      </c>
      <c r="Q24" s="15">
        <f t="shared" si="4"/>
        <v>63.17488262910798</v>
      </c>
      <c r="R24" s="15">
        <f t="shared" si="4"/>
        <v>61.4098508811568</v>
      </c>
      <c r="S24" s="15">
        <f t="shared" si="4"/>
        <v>60.45437042741625</v>
      </c>
    </row>
    <row r="25" spans="1:19" ht="13.5" customHeight="1">
      <c r="A25" s="58"/>
      <c r="B25" s="51"/>
      <c r="C25" s="37" t="s">
        <v>86</v>
      </c>
      <c r="D25" s="11">
        <v>0</v>
      </c>
      <c r="E25" s="12">
        <v>0</v>
      </c>
      <c r="F25" s="12">
        <v>0</v>
      </c>
      <c r="G25" s="12">
        <v>0</v>
      </c>
      <c r="H25" s="12">
        <v>1</v>
      </c>
      <c r="I25" s="12">
        <v>1</v>
      </c>
      <c r="J25" s="12">
        <v>2</v>
      </c>
      <c r="K25" s="13">
        <v>4</v>
      </c>
      <c r="L25" s="14">
        <f>+D25/D$26*100</f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0.09532888465204957</v>
      </c>
      <c r="Q25" s="15">
        <f t="shared" si="4"/>
        <v>0.029342723004694836</v>
      </c>
      <c r="R25" s="15">
        <f t="shared" si="4"/>
        <v>0.045187528242205156</v>
      </c>
      <c r="S25" s="15">
        <f t="shared" si="4"/>
        <v>0.03850596842510589</v>
      </c>
    </row>
    <row r="26" spans="1:19" ht="13.5" customHeight="1">
      <c r="A26" s="58"/>
      <c r="B26" s="51"/>
      <c r="C26" s="38" t="s">
        <v>10</v>
      </c>
      <c r="D26" s="16">
        <v>338</v>
      </c>
      <c r="E26" s="17">
        <v>339</v>
      </c>
      <c r="F26" s="17">
        <v>385</v>
      </c>
      <c r="G26" s="17">
        <v>443</v>
      </c>
      <c r="H26" s="17">
        <v>1049</v>
      </c>
      <c r="I26" s="17">
        <v>3408</v>
      </c>
      <c r="J26" s="17">
        <v>4426</v>
      </c>
      <c r="K26" s="18">
        <v>10388</v>
      </c>
      <c r="L26" s="14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46"/>
      <c r="B27" s="50" t="s">
        <v>19</v>
      </c>
      <c r="C27" s="36" t="s">
        <v>84</v>
      </c>
      <c r="D27" s="11">
        <v>920</v>
      </c>
      <c r="E27" s="12">
        <v>987</v>
      </c>
      <c r="F27" s="12">
        <v>838</v>
      </c>
      <c r="G27" s="12">
        <v>858</v>
      </c>
      <c r="H27" s="12">
        <v>1947</v>
      </c>
      <c r="I27" s="12">
        <v>5094</v>
      </c>
      <c r="J27" s="12">
        <v>6356</v>
      </c>
      <c r="K27" s="13">
        <v>17000</v>
      </c>
      <c r="L27" s="9">
        <f>+D27/D$30*100</f>
        <v>61.04844061048441</v>
      </c>
      <c r="M27" s="10">
        <f aca="true" t="shared" si="5" ref="M27:S30">+E27/E$30*100</f>
        <v>55.920679886685555</v>
      </c>
      <c r="N27" s="10">
        <f t="shared" si="5"/>
        <v>49.73293768545994</v>
      </c>
      <c r="O27" s="10">
        <f t="shared" si="5"/>
        <v>41.853658536585364</v>
      </c>
      <c r="P27" s="10">
        <f t="shared" si="5"/>
        <v>38.13907933398629</v>
      </c>
      <c r="Q27" s="10">
        <f t="shared" si="5"/>
        <v>35.865662184045625</v>
      </c>
      <c r="R27" s="10">
        <f t="shared" si="5"/>
        <v>37.35527475756685</v>
      </c>
      <c r="S27" s="10">
        <f t="shared" si="5"/>
        <v>39.233787214401104</v>
      </c>
    </row>
    <row r="28" spans="1:19" ht="13.5" customHeight="1">
      <c r="A28" s="46"/>
      <c r="B28" s="51"/>
      <c r="C28" s="37" t="s">
        <v>85</v>
      </c>
      <c r="D28" s="11">
        <v>570</v>
      </c>
      <c r="E28" s="12">
        <v>755</v>
      </c>
      <c r="F28" s="12">
        <v>835</v>
      </c>
      <c r="G28" s="12">
        <v>1176</v>
      </c>
      <c r="H28" s="12">
        <v>3130</v>
      </c>
      <c r="I28" s="12">
        <v>9001</v>
      </c>
      <c r="J28" s="12">
        <v>10433</v>
      </c>
      <c r="K28" s="13">
        <v>25900</v>
      </c>
      <c r="L28" s="14">
        <f>+D28/D$30*100</f>
        <v>37.8234903782349</v>
      </c>
      <c r="M28" s="15">
        <f t="shared" si="5"/>
        <v>42.77620396600567</v>
      </c>
      <c r="N28" s="15">
        <f t="shared" si="5"/>
        <v>49.554896142433236</v>
      </c>
      <c r="O28" s="15">
        <f t="shared" si="5"/>
        <v>57.36585365853658</v>
      </c>
      <c r="P28" s="15">
        <f t="shared" si="5"/>
        <v>61.31243878550441</v>
      </c>
      <c r="Q28" s="15">
        <f t="shared" si="5"/>
        <v>63.37393508413716</v>
      </c>
      <c r="R28" s="15">
        <f t="shared" si="5"/>
        <v>61.31648545401117</v>
      </c>
      <c r="S28" s="15">
        <f t="shared" si="5"/>
        <v>59.77382875605816</v>
      </c>
    </row>
    <row r="29" spans="1:19" ht="13.5" customHeight="1">
      <c r="A29" s="46"/>
      <c r="B29" s="51"/>
      <c r="C29" s="37" t="s">
        <v>86</v>
      </c>
      <c r="D29" s="11">
        <v>17</v>
      </c>
      <c r="E29" s="12">
        <v>23</v>
      </c>
      <c r="F29" s="12">
        <v>12</v>
      </c>
      <c r="G29" s="12">
        <v>16</v>
      </c>
      <c r="H29" s="12">
        <v>28</v>
      </c>
      <c r="I29" s="12">
        <v>108</v>
      </c>
      <c r="J29" s="12">
        <v>226</v>
      </c>
      <c r="K29" s="13">
        <v>430</v>
      </c>
      <c r="L29" s="14">
        <f>+D29/D$30*100</f>
        <v>1.1280690112806901</v>
      </c>
      <c r="M29" s="15">
        <f t="shared" si="5"/>
        <v>1.3031161473087818</v>
      </c>
      <c r="N29" s="15">
        <f t="shared" si="5"/>
        <v>0.7121661721068249</v>
      </c>
      <c r="O29" s="15">
        <f t="shared" si="5"/>
        <v>0.7804878048780488</v>
      </c>
      <c r="P29" s="15">
        <f t="shared" si="5"/>
        <v>0.5484818805093046</v>
      </c>
      <c r="Q29" s="15">
        <f t="shared" si="5"/>
        <v>0.7604027318172217</v>
      </c>
      <c r="R29" s="15">
        <f t="shared" si="5"/>
        <v>1.3282397884219805</v>
      </c>
      <c r="S29" s="15">
        <f t="shared" si="5"/>
        <v>0.9923840295407339</v>
      </c>
    </row>
    <row r="30" spans="1:19" ht="13.5" customHeight="1">
      <c r="A30" s="46"/>
      <c r="B30" s="52"/>
      <c r="C30" s="38" t="s">
        <v>10</v>
      </c>
      <c r="D30" s="11">
        <v>1507</v>
      </c>
      <c r="E30" s="12">
        <v>1765</v>
      </c>
      <c r="F30" s="12">
        <v>1685</v>
      </c>
      <c r="G30" s="12">
        <v>2050</v>
      </c>
      <c r="H30" s="12">
        <v>5105</v>
      </c>
      <c r="I30" s="12">
        <v>14203</v>
      </c>
      <c r="J30" s="12">
        <v>17015</v>
      </c>
      <c r="K30" s="13">
        <v>43330</v>
      </c>
      <c r="L30" s="19">
        <f>+D30/D$30*100</f>
        <v>100</v>
      </c>
      <c r="M30" s="20">
        <f t="shared" si="5"/>
        <v>100</v>
      </c>
      <c r="N30" s="20">
        <f t="shared" si="5"/>
        <v>100</v>
      </c>
      <c r="O30" s="20">
        <f t="shared" si="5"/>
        <v>100</v>
      </c>
      <c r="P30" s="20">
        <f t="shared" si="5"/>
        <v>100</v>
      </c>
      <c r="Q30" s="20">
        <f t="shared" si="5"/>
        <v>100</v>
      </c>
      <c r="R30" s="20">
        <f t="shared" si="5"/>
        <v>100</v>
      </c>
      <c r="S30" s="20">
        <f t="shared" si="5"/>
        <v>100</v>
      </c>
    </row>
    <row r="31" spans="1:19" ht="13.5" customHeight="1">
      <c r="A31" s="58"/>
      <c r="B31" s="51" t="s">
        <v>20</v>
      </c>
      <c r="C31" s="36" t="s">
        <v>84</v>
      </c>
      <c r="D31" s="6">
        <v>254</v>
      </c>
      <c r="E31" s="7">
        <v>290</v>
      </c>
      <c r="F31" s="7">
        <v>250</v>
      </c>
      <c r="G31" s="7">
        <v>267</v>
      </c>
      <c r="H31" s="7">
        <v>616</v>
      </c>
      <c r="I31" s="7">
        <v>1578</v>
      </c>
      <c r="J31" s="7">
        <v>1786</v>
      </c>
      <c r="K31" s="8">
        <v>5041</v>
      </c>
      <c r="L31" s="14">
        <f>+D31/D$34*100</f>
        <v>63.0272952853598</v>
      </c>
      <c r="M31" s="15">
        <f aca="true" t="shared" si="6" ref="M31:S34">+E31/E$34*100</f>
        <v>55.44933078393881</v>
      </c>
      <c r="N31" s="15">
        <f t="shared" si="6"/>
        <v>48.732943469785575</v>
      </c>
      <c r="O31" s="15">
        <f t="shared" si="6"/>
        <v>42.24683544303797</v>
      </c>
      <c r="P31" s="15">
        <f t="shared" si="6"/>
        <v>40.2088772845953</v>
      </c>
      <c r="Q31" s="15">
        <f t="shared" si="6"/>
        <v>39.36143676727363</v>
      </c>
      <c r="R31" s="15">
        <f t="shared" si="6"/>
        <v>39.8216276477146</v>
      </c>
      <c r="S31" s="15">
        <f t="shared" si="6"/>
        <v>41.67148879887576</v>
      </c>
    </row>
    <row r="32" spans="1:19" ht="13.5" customHeight="1">
      <c r="A32" s="58"/>
      <c r="B32" s="51"/>
      <c r="C32" s="37" t="s">
        <v>85</v>
      </c>
      <c r="D32" s="11">
        <v>148</v>
      </c>
      <c r="E32" s="12">
        <v>233</v>
      </c>
      <c r="F32" s="12">
        <v>263</v>
      </c>
      <c r="G32" s="12">
        <v>365</v>
      </c>
      <c r="H32" s="12">
        <v>916</v>
      </c>
      <c r="I32" s="12">
        <v>2431</v>
      </c>
      <c r="J32" s="12">
        <v>2699</v>
      </c>
      <c r="K32" s="13">
        <v>7055</v>
      </c>
      <c r="L32" s="14">
        <f>+D32/D$34*100</f>
        <v>36.72456575682382</v>
      </c>
      <c r="M32" s="15">
        <f t="shared" si="6"/>
        <v>44.55066921606118</v>
      </c>
      <c r="N32" s="15">
        <f t="shared" si="6"/>
        <v>51.267056530214425</v>
      </c>
      <c r="O32" s="15">
        <f t="shared" si="6"/>
        <v>57.75316455696202</v>
      </c>
      <c r="P32" s="15">
        <f t="shared" si="6"/>
        <v>59.7911227154047</v>
      </c>
      <c r="Q32" s="15">
        <f t="shared" si="6"/>
        <v>60.63856323272636</v>
      </c>
      <c r="R32" s="15">
        <f t="shared" si="6"/>
        <v>60.17837235228539</v>
      </c>
      <c r="S32" s="15">
        <f t="shared" si="6"/>
        <v>58.32024468876581</v>
      </c>
    </row>
    <row r="33" spans="1:19" ht="13.5" customHeight="1">
      <c r="A33" s="58"/>
      <c r="B33" s="51"/>
      <c r="C33" s="37" t="s">
        <v>86</v>
      </c>
      <c r="D33" s="11">
        <v>1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3">
        <v>1</v>
      </c>
      <c r="L33" s="14">
        <f>+D33/D$34*100</f>
        <v>0.24813895781637718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  <c r="Q33" s="15">
        <f t="shared" si="6"/>
        <v>0</v>
      </c>
      <c r="R33" s="15">
        <f t="shared" si="6"/>
        <v>0</v>
      </c>
      <c r="S33" s="15">
        <f t="shared" si="6"/>
        <v>0.008266512358435976</v>
      </c>
    </row>
    <row r="34" spans="1:19" ht="13.5" customHeight="1">
      <c r="A34" s="58"/>
      <c r="B34" s="51"/>
      <c r="C34" s="38" t="s">
        <v>10</v>
      </c>
      <c r="D34" s="16">
        <v>403</v>
      </c>
      <c r="E34" s="17">
        <v>523</v>
      </c>
      <c r="F34" s="17">
        <v>513</v>
      </c>
      <c r="G34" s="17">
        <v>632</v>
      </c>
      <c r="H34" s="17">
        <v>1532</v>
      </c>
      <c r="I34" s="17">
        <v>4009</v>
      </c>
      <c r="J34" s="17">
        <v>4485</v>
      </c>
      <c r="K34" s="18">
        <v>12097</v>
      </c>
      <c r="L34" s="14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46"/>
      <c r="B35" s="50" t="s">
        <v>21</v>
      </c>
      <c r="C35" s="36" t="s">
        <v>84</v>
      </c>
      <c r="D35" s="11">
        <v>104</v>
      </c>
      <c r="E35" s="12">
        <v>131</v>
      </c>
      <c r="F35" s="12">
        <v>119</v>
      </c>
      <c r="G35" s="12">
        <v>126</v>
      </c>
      <c r="H35" s="12">
        <v>278</v>
      </c>
      <c r="I35" s="12">
        <v>698</v>
      </c>
      <c r="J35" s="12">
        <v>785</v>
      </c>
      <c r="K35" s="13">
        <v>2241</v>
      </c>
      <c r="L35" s="9">
        <f>+D35/D$38*100</f>
        <v>50</v>
      </c>
      <c r="M35" s="10">
        <f aca="true" t="shared" si="7" ref="M35:S38">+E35/E$38*100</f>
        <v>48.161764705882355</v>
      </c>
      <c r="N35" s="10">
        <f t="shared" si="7"/>
        <v>45.247148288973385</v>
      </c>
      <c r="O35" s="10">
        <f t="shared" si="7"/>
        <v>36.52173913043478</v>
      </c>
      <c r="P35" s="10">
        <f t="shared" si="7"/>
        <v>35.1010101010101</v>
      </c>
      <c r="Q35" s="10">
        <f t="shared" si="7"/>
        <v>36.03510583376355</v>
      </c>
      <c r="R35" s="10">
        <f t="shared" si="7"/>
        <v>37.1509701845717</v>
      </c>
      <c r="S35" s="10">
        <f t="shared" si="7"/>
        <v>37.79089376053963</v>
      </c>
    </row>
    <row r="36" spans="1:19" ht="13.5" customHeight="1">
      <c r="A36" s="46"/>
      <c r="B36" s="51"/>
      <c r="C36" s="37" t="s">
        <v>85</v>
      </c>
      <c r="D36" s="11">
        <v>104</v>
      </c>
      <c r="E36" s="12">
        <v>141</v>
      </c>
      <c r="F36" s="12">
        <v>144</v>
      </c>
      <c r="G36" s="12">
        <v>219</v>
      </c>
      <c r="H36" s="12">
        <v>514</v>
      </c>
      <c r="I36" s="12">
        <v>1239</v>
      </c>
      <c r="J36" s="12">
        <v>1328</v>
      </c>
      <c r="K36" s="13">
        <v>3689</v>
      </c>
      <c r="L36" s="14">
        <f>+D36/D$38*100</f>
        <v>50</v>
      </c>
      <c r="M36" s="15">
        <f t="shared" si="7"/>
        <v>51.83823529411765</v>
      </c>
      <c r="N36" s="15">
        <f t="shared" si="7"/>
        <v>54.752851711026615</v>
      </c>
      <c r="O36" s="15">
        <f t="shared" si="7"/>
        <v>63.47826086956522</v>
      </c>
      <c r="P36" s="15">
        <f t="shared" si="7"/>
        <v>64.8989898989899</v>
      </c>
      <c r="Q36" s="15">
        <f t="shared" si="7"/>
        <v>63.964894166236455</v>
      </c>
      <c r="R36" s="15">
        <f t="shared" si="7"/>
        <v>62.8490298154283</v>
      </c>
      <c r="S36" s="15">
        <f t="shared" si="7"/>
        <v>62.20910623946037</v>
      </c>
    </row>
    <row r="37" spans="1:19" ht="13.5" customHeight="1">
      <c r="A37" s="46"/>
      <c r="B37" s="51"/>
      <c r="C37" s="37" t="s">
        <v>86</v>
      </c>
      <c r="D37" s="1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3">
        <v>0</v>
      </c>
      <c r="L37" s="14">
        <f>+D37/D$38*100</f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  <c r="Q37" s="15">
        <f t="shared" si="7"/>
        <v>0</v>
      </c>
      <c r="R37" s="15">
        <f t="shared" si="7"/>
        <v>0</v>
      </c>
      <c r="S37" s="15">
        <f t="shared" si="7"/>
        <v>0</v>
      </c>
    </row>
    <row r="38" spans="1:19" ht="13.5" customHeight="1">
      <c r="A38" s="46"/>
      <c r="B38" s="52"/>
      <c r="C38" s="38" t="s">
        <v>10</v>
      </c>
      <c r="D38" s="11">
        <v>208</v>
      </c>
      <c r="E38" s="12">
        <v>272</v>
      </c>
      <c r="F38" s="12">
        <v>263</v>
      </c>
      <c r="G38" s="12">
        <v>345</v>
      </c>
      <c r="H38" s="12">
        <v>792</v>
      </c>
      <c r="I38" s="12">
        <v>1937</v>
      </c>
      <c r="J38" s="12">
        <v>2113</v>
      </c>
      <c r="K38" s="13">
        <v>5930</v>
      </c>
      <c r="L38" s="19">
        <f>+D38/D$38*100</f>
        <v>100</v>
      </c>
      <c r="M38" s="20">
        <f t="shared" si="7"/>
        <v>100</v>
      </c>
      <c r="N38" s="20">
        <f t="shared" si="7"/>
        <v>100</v>
      </c>
      <c r="O38" s="20">
        <f t="shared" si="7"/>
        <v>100</v>
      </c>
      <c r="P38" s="20">
        <f t="shared" si="7"/>
        <v>100</v>
      </c>
      <c r="Q38" s="20">
        <f t="shared" si="7"/>
        <v>100</v>
      </c>
      <c r="R38" s="20">
        <f t="shared" si="7"/>
        <v>100</v>
      </c>
      <c r="S38" s="20">
        <f t="shared" si="7"/>
        <v>100</v>
      </c>
    </row>
    <row r="39" spans="1:19" ht="13.5" customHeight="1">
      <c r="A39" s="58"/>
      <c r="B39" s="51" t="s">
        <v>22</v>
      </c>
      <c r="C39" s="36" t="s">
        <v>84</v>
      </c>
      <c r="D39" s="6">
        <v>343</v>
      </c>
      <c r="E39" s="7">
        <v>385</v>
      </c>
      <c r="F39" s="7">
        <v>345</v>
      </c>
      <c r="G39" s="7">
        <v>388</v>
      </c>
      <c r="H39" s="7">
        <v>816</v>
      </c>
      <c r="I39" s="7">
        <v>2454</v>
      </c>
      <c r="J39" s="7">
        <v>3217</v>
      </c>
      <c r="K39" s="8">
        <v>7948</v>
      </c>
      <c r="L39" s="14">
        <f>+D39/D$42*100</f>
        <v>60.28119507908612</v>
      </c>
      <c r="M39" s="15">
        <f aca="true" t="shared" si="8" ref="M39:S42">+E39/E$42*100</f>
        <v>56.04075691411936</v>
      </c>
      <c r="N39" s="15">
        <f t="shared" si="8"/>
        <v>49.21540656205421</v>
      </c>
      <c r="O39" s="15">
        <f t="shared" si="8"/>
        <v>45.70082449941108</v>
      </c>
      <c r="P39" s="15">
        <f t="shared" si="8"/>
        <v>37.74283071230342</v>
      </c>
      <c r="Q39" s="15">
        <f t="shared" si="8"/>
        <v>39.657401422107306</v>
      </c>
      <c r="R39" s="15">
        <f t="shared" si="8"/>
        <v>40.277951671466134</v>
      </c>
      <c r="S39" s="15">
        <f t="shared" si="8"/>
        <v>41.519093141095965</v>
      </c>
    </row>
    <row r="40" spans="1:19" ht="13.5" customHeight="1">
      <c r="A40" s="58"/>
      <c r="B40" s="51"/>
      <c r="C40" s="37" t="s">
        <v>85</v>
      </c>
      <c r="D40" s="11">
        <v>226</v>
      </c>
      <c r="E40" s="12">
        <v>302</v>
      </c>
      <c r="F40" s="12">
        <v>356</v>
      </c>
      <c r="G40" s="12">
        <v>461</v>
      </c>
      <c r="H40" s="12">
        <v>1346</v>
      </c>
      <c r="I40" s="12">
        <v>3734</v>
      </c>
      <c r="J40" s="12">
        <v>4770</v>
      </c>
      <c r="K40" s="13">
        <v>11195</v>
      </c>
      <c r="L40" s="14">
        <f>+D40/D$42*100</f>
        <v>39.71880492091388</v>
      </c>
      <c r="M40" s="15">
        <f t="shared" si="8"/>
        <v>43.95924308588064</v>
      </c>
      <c r="N40" s="15">
        <f t="shared" si="8"/>
        <v>50.78459343794579</v>
      </c>
      <c r="O40" s="15">
        <f t="shared" si="8"/>
        <v>54.29917550058892</v>
      </c>
      <c r="P40" s="15">
        <f t="shared" si="8"/>
        <v>62.25716928769658</v>
      </c>
      <c r="Q40" s="15">
        <f t="shared" si="8"/>
        <v>60.342598577892694</v>
      </c>
      <c r="R40" s="15">
        <f t="shared" si="8"/>
        <v>59.72204832853387</v>
      </c>
      <c r="S40" s="15">
        <f t="shared" si="8"/>
        <v>58.480906858904035</v>
      </c>
    </row>
    <row r="41" spans="1:19" ht="13.5" customHeight="1">
      <c r="A41" s="58"/>
      <c r="B41" s="51"/>
      <c r="C41" s="37" t="s">
        <v>86</v>
      </c>
      <c r="D41" s="11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3">
        <v>0</v>
      </c>
      <c r="L41" s="14">
        <f>+D41/D$42*100</f>
        <v>0</v>
      </c>
      <c r="M41" s="15">
        <f t="shared" si="8"/>
        <v>0</v>
      </c>
      <c r="N41" s="15">
        <f t="shared" si="8"/>
        <v>0</v>
      </c>
      <c r="O41" s="15">
        <f t="shared" si="8"/>
        <v>0</v>
      </c>
      <c r="P41" s="15">
        <f t="shared" si="8"/>
        <v>0</v>
      </c>
      <c r="Q41" s="15">
        <f t="shared" si="8"/>
        <v>0</v>
      </c>
      <c r="R41" s="15">
        <f t="shared" si="8"/>
        <v>0</v>
      </c>
      <c r="S41" s="15">
        <f t="shared" si="8"/>
        <v>0</v>
      </c>
    </row>
    <row r="42" spans="1:19" ht="13.5" customHeight="1">
      <c r="A42" s="58"/>
      <c r="B42" s="51"/>
      <c r="C42" s="38" t="s">
        <v>10</v>
      </c>
      <c r="D42" s="16">
        <v>569</v>
      </c>
      <c r="E42" s="17">
        <v>687</v>
      </c>
      <c r="F42" s="17">
        <v>701</v>
      </c>
      <c r="G42" s="17">
        <v>849</v>
      </c>
      <c r="H42" s="17">
        <v>2162</v>
      </c>
      <c r="I42" s="17">
        <v>6188</v>
      </c>
      <c r="J42" s="17">
        <v>7987</v>
      </c>
      <c r="K42" s="18">
        <v>19143</v>
      </c>
      <c r="L42" s="14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46"/>
      <c r="B43" s="50" t="s">
        <v>23</v>
      </c>
      <c r="C43" s="36" t="s">
        <v>84</v>
      </c>
      <c r="D43" s="11">
        <v>426</v>
      </c>
      <c r="E43" s="12">
        <v>552</v>
      </c>
      <c r="F43" s="12">
        <v>499</v>
      </c>
      <c r="G43" s="12">
        <v>517</v>
      </c>
      <c r="H43" s="12">
        <v>1065</v>
      </c>
      <c r="I43" s="12">
        <v>3015</v>
      </c>
      <c r="J43" s="12">
        <v>3782</v>
      </c>
      <c r="K43" s="13">
        <v>9856</v>
      </c>
      <c r="L43" s="9">
        <f>+D43/D$46*100</f>
        <v>59.0027700831025</v>
      </c>
      <c r="M43" s="10">
        <f aca="true" t="shared" si="9" ref="M43:S46">+E43/E$46*100</f>
        <v>55.36609829488466</v>
      </c>
      <c r="N43" s="10">
        <f t="shared" si="9"/>
        <v>48.25918762088975</v>
      </c>
      <c r="O43" s="10">
        <f t="shared" si="9"/>
        <v>40.45383411580595</v>
      </c>
      <c r="P43" s="10">
        <f t="shared" si="9"/>
        <v>36.648313833448036</v>
      </c>
      <c r="Q43" s="10">
        <f t="shared" si="9"/>
        <v>36.53217011995638</v>
      </c>
      <c r="R43" s="10">
        <f t="shared" si="9"/>
        <v>37.22074598956795</v>
      </c>
      <c r="S43" s="10">
        <f t="shared" si="9"/>
        <v>38.8781507632835</v>
      </c>
    </row>
    <row r="44" spans="1:19" ht="13.5" customHeight="1">
      <c r="A44" s="46"/>
      <c r="B44" s="51"/>
      <c r="C44" s="37" t="s">
        <v>85</v>
      </c>
      <c r="D44" s="11">
        <v>296</v>
      </c>
      <c r="E44" s="12">
        <v>445</v>
      </c>
      <c r="F44" s="12">
        <v>535</v>
      </c>
      <c r="G44" s="12">
        <v>761</v>
      </c>
      <c r="H44" s="12">
        <v>1839</v>
      </c>
      <c r="I44" s="12">
        <v>5238</v>
      </c>
      <c r="J44" s="12">
        <v>6379</v>
      </c>
      <c r="K44" s="13">
        <v>15493</v>
      </c>
      <c r="L44" s="14">
        <f>+D44/D$46*100</f>
        <v>40.99722991689751</v>
      </c>
      <c r="M44" s="15">
        <f t="shared" si="9"/>
        <v>44.63390170511535</v>
      </c>
      <c r="N44" s="15">
        <f t="shared" si="9"/>
        <v>51.74081237911026</v>
      </c>
      <c r="O44" s="15">
        <f t="shared" si="9"/>
        <v>59.54616588419406</v>
      </c>
      <c r="P44" s="15">
        <f t="shared" si="9"/>
        <v>63.282863041982104</v>
      </c>
      <c r="Q44" s="15">
        <f t="shared" si="9"/>
        <v>63.467829880043624</v>
      </c>
      <c r="R44" s="15">
        <f t="shared" si="9"/>
        <v>62.77925401043204</v>
      </c>
      <c r="S44" s="15">
        <f t="shared" si="9"/>
        <v>61.11396000157785</v>
      </c>
    </row>
    <row r="45" spans="1:19" ht="13.5" customHeight="1">
      <c r="A45" s="46"/>
      <c r="B45" s="51"/>
      <c r="C45" s="37" t="s">
        <v>86</v>
      </c>
      <c r="D45" s="11">
        <v>0</v>
      </c>
      <c r="E45" s="12">
        <v>0</v>
      </c>
      <c r="F45" s="12">
        <v>0</v>
      </c>
      <c r="G45" s="12">
        <v>0</v>
      </c>
      <c r="H45" s="12">
        <v>2</v>
      </c>
      <c r="I45" s="12">
        <v>0</v>
      </c>
      <c r="J45" s="12">
        <v>0</v>
      </c>
      <c r="K45" s="13">
        <v>2</v>
      </c>
      <c r="L45" s="14">
        <f>+D45/D$46*100</f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0.06882312456985547</v>
      </c>
      <c r="Q45" s="15">
        <f t="shared" si="9"/>
        <v>0</v>
      </c>
      <c r="R45" s="15">
        <f t="shared" si="9"/>
        <v>0</v>
      </c>
      <c r="S45" s="15">
        <f t="shared" si="9"/>
        <v>0.007889235138653307</v>
      </c>
    </row>
    <row r="46" spans="1:19" ht="13.5" customHeight="1">
      <c r="A46" s="46"/>
      <c r="B46" s="52"/>
      <c r="C46" s="38" t="s">
        <v>10</v>
      </c>
      <c r="D46" s="11">
        <v>722</v>
      </c>
      <c r="E46" s="12">
        <v>997</v>
      </c>
      <c r="F46" s="12">
        <v>1034</v>
      </c>
      <c r="G46" s="12">
        <v>1278</v>
      </c>
      <c r="H46" s="12">
        <v>2906</v>
      </c>
      <c r="I46" s="12">
        <v>8253</v>
      </c>
      <c r="J46" s="12">
        <v>10161</v>
      </c>
      <c r="K46" s="13">
        <v>25351</v>
      </c>
      <c r="L46" s="19">
        <f>+D46/D$46*100</f>
        <v>100</v>
      </c>
      <c r="M46" s="20">
        <f t="shared" si="9"/>
        <v>100</v>
      </c>
      <c r="N46" s="20">
        <f t="shared" si="9"/>
        <v>100</v>
      </c>
      <c r="O46" s="20">
        <f t="shared" si="9"/>
        <v>100</v>
      </c>
      <c r="P46" s="20">
        <f t="shared" si="9"/>
        <v>100</v>
      </c>
      <c r="Q46" s="20">
        <f t="shared" si="9"/>
        <v>100</v>
      </c>
      <c r="R46" s="20">
        <f t="shared" si="9"/>
        <v>100</v>
      </c>
      <c r="S46" s="20">
        <f t="shared" si="9"/>
        <v>100</v>
      </c>
    </row>
    <row r="47" spans="1:19" ht="13.5" customHeight="1">
      <c r="A47" s="58"/>
      <c r="B47" s="51" t="s">
        <v>24</v>
      </c>
      <c r="C47" s="36" t="s">
        <v>84</v>
      </c>
      <c r="D47" s="6">
        <v>564</v>
      </c>
      <c r="E47" s="7">
        <v>550</v>
      </c>
      <c r="F47" s="7">
        <v>519</v>
      </c>
      <c r="G47" s="7">
        <v>513</v>
      </c>
      <c r="H47" s="7">
        <v>1040</v>
      </c>
      <c r="I47" s="7">
        <v>2834</v>
      </c>
      <c r="J47" s="7">
        <v>4172</v>
      </c>
      <c r="K47" s="8">
        <v>10192</v>
      </c>
      <c r="L47" s="14">
        <f>+D47/D$50*100</f>
        <v>66.3529411764706</v>
      </c>
      <c r="M47" s="15">
        <f aca="true" t="shared" si="10" ref="M47:S50">+E47/E$50*100</f>
        <v>56.994818652849744</v>
      </c>
      <c r="N47" s="15">
        <f t="shared" si="10"/>
        <v>51.95195195195195</v>
      </c>
      <c r="O47" s="15">
        <f t="shared" si="10"/>
        <v>43.109243697478995</v>
      </c>
      <c r="P47" s="15">
        <f t="shared" si="10"/>
        <v>39.30461073318216</v>
      </c>
      <c r="Q47" s="15">
        <f t="shared" si="10"/>
        <v>36.45953943136498</v>
      </c>
      <c r="R47" s="15">
        <f t="shared" si="10"/>
        <v>37.14718190722108</v>
      </c>
      <c r="S47" s="15">
        <f t="shared" si="10"/>
        <v>39.72869727917674</v>
      </c>
    </row>
    <row r="48" spans="1:19" ht="13.5" customHeight="1">
      <c r="A48" s="58"/>
      <c r="B48" s="51"/>
      <c r="C48" s="37" t="s">
        <v>85</v>
      </c>
      <c r="D48" s="11">
        <v>286</v>
      </c>
      <c r="E48" s="12">
        <v>415</v>
      </c>
      <c r="F48" s="12">
        <v>480</v>
      </c>
      <c r="G48" s="12">
        <v>677</v>
      </c>
      <c r="H48" s="12">
        <v>1606</v>
      </c>
      <c r="I48" s="12">
        <v>4939</v>
      </c>
      <c r="J48" s="12">
        <v>7058</v>
      </c>
      <c r="K48" s="13">
        <v>15461</v>
      </c>
      <c r="L48" s="14">
        <f>+D48/D$50*100</f>
        <v>33.64705882352941</v>
      </c>
      <c r="M48" s="15">
        <f t="shared" si="10"/>
        <v>43.005181347150256</v>
      </c>
      <c r="N48" s="15">
        <f t="shared" si="10"/>
        <v>48.048048048048045</v>
      </c>
      <c r="O48" s="15">
        <f t="shared" si="10"/>
        <v>56.890756302521005</v>
      </c>
      <c r="P48" s="15">
        <f t="shared" si="10"/>
        <v>60.695389266817834</v>
      </c>
      <c r="Q48" s="15">
        <f t="shared" si="10"/>
        <v>63.54046056863501</v>
      </c>
      <c r="R48" s="15">
        <f t="shared" si="10"/>
        <v>62.84391416614727</v>
      </c>
      <c r="S48" s="15">
        <f t="shared" si="10"/>
        <v>60.267404693225224</v>
      </c>
    </row>
    <row r="49" spans="1:19" ht="13.5" customHeight="1">
      <c r="A49" s="58"/>
      <c r="B49" s="51"/>
      <c r="C49" s="37" t="s">
        <v>86</v>
      </c>
      <c r="D49" s="11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1</v>
      </c>
      <c r="K49" s="13">
        <v>1</v>
      </c>
      <c r="L49" s="14">
        <f>+D49/D$50*100</f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10"/>
        <v>0</v>
      </c>
      <c r="Q49" s="15">
        <f t="shared" si="10"/>
        <v>0</v>
      </c>
      <c r="R49" s="15">
        <f t="shared" si="10"/>
        <v>0.008903926631644556</v>
      </c>
      <c r="S49" s="15">
        <f t="shared" si="10"/>
        <v>0.0038980275980353943</v>
      </c>
    </row>
    <row r="50" spans="1:19" ht="13.5" customHeight="1">
      <c r="A50" s="58"/>
      <c r="B50" s="51"/>
      <c r="C50" s="38" t="s">
        <v>10</v>
      </c>
      <c r="D50" s="16">
        <v>850</v>
      </c>
      <c r="E50" s="17">
        <v>965</v>
      </c>
      <c r="F50" s="17">
        <v>999</v>
      </c>
      <c r="G50" s="17">
        <v>1190</v>
      </c>
      <c r="H50" s="17">
        <v>2646</v>
      </c>
      <c r="I50" s="17">
        <v>7773</v>
      </c>
      <c r="J50" s="17">
        <v>11231</v>
      </c>
      <c r="K50" s="18">
        <v>25654</v>
      </c>
      <c r="L50" s="14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46"/>
      <c r="B51" s="50" t="s">
        <v>25</v>
      </c>
      <c r="C51" s="36" t="s">
        <v>84</v>
      </c>
      <c r="D51" s="11">
        <v>453</v>
      </c>
      <c r="E51" s="12">
        <v>522</v>
      </c>
      <c r="F51" s="12">
        <v>470</v>
      </c>
      <c r="G51" s="12">
        <v>433</v>
      </c>
      <c r="H51" s="12">
        <v>828</v>
      </c>
      <c r="I51" s="12">
        <v>2499</v>
      </c>
      <c r="J51" s="12">
        <v>3713</v>
      </c>
      <c r="K51" s="13">
        <v>8918</v>
      </c>
      <c r="L51" s="9">
        <f>+D51/D$54*100</f>
        <v>63.091922005571035</v>
      </c>
      <c r="M51" s="10">
        <f aca="true" t="shared" si="11" ref="M51:S54">+E51/E$54*100</f>
        <v>59.183673469387756</v>
      </c>
      <c r="N51" s="10">
        <f t="shared" si="11"/>
        <v>51.19825708061002</v>
      </c>
      <c r="O51" s="10">
        <f t="shared" si="11"/>
        <v>41.003787878787875</v>
      </c>
      <c r="P51" s="10">
        <f t="shared" si="11"/>
        <v>37.44911804613297</v>
      </c>
      <c r="Q51" s="10">
        <f t="shared" si="11"/>
        <v>36.572515732474756</v>
      </c>
      <c r="R51" s="10">
        <f t="shared" si="11"/>
        <v>36.74418604651163</v>
      </c>
      <c r="S51" s="10">
        <f t="shared" si="11"/>
        <v>39.246578356731064</v>
      </c>
    </row>
    <row r="52" spans="1:19" ht="13.5" customHeight="1">
      <c r="A52" s="46"/>
      <c r="B52" s="51"/>
      <c r="C52" s="37" t="s">
        <v>85</v>
      </c>
      <c r="D52" s="11">
        <v>265</v>
      </c>
      <c r="E52" s="12">
        <v>360</v>
      </c>
      <c r="F52" s="12">
        <v>448</v>
      </c>
      <c r="G52" s="12">
        <v>623</v>
      </c>
      <c r="H52" s="12">
        <v>1383</v>
      </c>
      <c r="I52" s="12">
        <v>4333</v>
      </c>
      <c r="J52" s="12">
        <v>6392</v>
      </c>
      <c r="K52" s="13">
        <v>13804</v>
      </c>
      <c r="L52" s="14">
        <f>+D52/D$54*100</f>
        <v>36.908077994428965</v>
      </c>
      <c r="M52" s="15">
        <f t="shared" si="11"/>
        <v>40.816326530612244</v>
      </c>
      <c r="N52" s="15">
        <f t="shared" si="11"/>
        <v>48.80174291938998</v>
      </c>
      <c r="O52" s="15">
        <f t="shared" si="11"/>
        <v>58.996212121212125</v>
      </c>
      <c r="P52" s="15">
        <f t="shared" si="11"/>
        <v>62.550881953867034</v>
      </c>
      <c r="Q52" s="15">
        <f t="shared" si="11"/>
        <v>63.412849407288164</v>
      </c>
      <c r="R52" s="15">
        <f t="shared" si="11"/>
        <v>63.25581395348837</v>
      </c>
      <c r="S52" s="15">
        <f t="shared" si="11"/>
        <v>60.74902081591339</v>
      </c>
    </row>
    <row r="53" spans="1:19" ht="13.5" customHeight="1">
      <c r="A53" s="46"/>
      <c r="B53" s="51"/>
      <c r="C53" s="37" t="s">
        <v>86</v>
      </c>
      <c r="D53" s="1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0</v>
      </c>
      <c r="K53" s="13">
        <v>1</v>
      </c>
      <c r="L53" s="14">
        <f>+D53/D$54*100</f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15">
        <f t="shared" si="11"/>
        <v>0</v>
      </c>
      <c r="Q53" s="15">
        <f t="shared" si="11"/>
        <v>0.014634860237084735</v>
      </c>
      <c r="R53" s="15">
        <f t="shared" si="11"/>
        <v>0</v>
      </c>
      <c r="S53" s="15">
        <f t="shared" si="11"/>
        <v>0.004400827355542842</v>
      </c>
    </row>
    <row r="54" spans="1:19" ht="13.5" customHeight="1">
      <c r="A54" s="46"/>
      <c r="B54" s="52"/>
      <c r="C54" s="38" t="s">
        <v>10</v>
      </c>
      <c r="D54" s="11">
        <v>718</v>
      </c>
      <c r="E54" s="12">
        <v>882</v>
      </c>
      <c r="F54" s="12">
        <v>918</v>
      </c>
      <c r="G54" s="12">
        <v>1056</v>
      </c>
      <c r="H54" s="12">
        <v>2211</v>
      </c>
      <c r="I54" s="12">
        <v>6833</v>
      </c>
      <c r="J54" s="12">
        <v>10105</v>
      </c>
      <c r="K54" s="13">
        <v>22723</v>
      </c>
      <c r="L54" s="19">
        <f>+D54/D$54*100</f>
        <v>100</v>
      </c>
      <c r="M54" s="20">
        <f t="shared" si="11"/>
        <v>100</v>
      </c>
      <c r="N54" s="20">
        <f t="shared" si="11"/>
        <v>100</v>
      </c>
      <c r="O54" s="20">
        <f t="shared" si="11"/>
        <v>100</v>
      </c>
      <c r="P54" s="20">
        <f t="shared" si="11"/>
        <v>100</v>
      </c>
      <c r="Q54" s="20">
        <f t="shared" si="11"/>
        <v>100</v>
      </c>
      <c r="R54" s="20">
        <f t="shared" si="11"/>
        <v>100</v>
      </c>
      <c r="S54" s="20">
        <f t="shared" si="11"/>
        <v>100</v>
      </c>
    </row>
    <row r="55" spans="1:19" ht="13.5" customHeight="1">
      <c r="A55" s="58"/>
      <c r="B55" s="51" t="s">
        <v>26</v>
      </c>
      <c r="C55" s="36" t="s">
        <v>84</v>
      </c>
      <c r="D55" s="6">
        <v>255</v>
      </c>
      <c r="E55" s="7">
        <v>288</v>
      </c>
      <c r="F55" s="7">
        <v>247</v>
      </c>
      <c r="G55" s="7">
        <v>340</v>
      </c>
      <c r="H55" s="7">
        <v>681</v>
      </c>
      <c r="I55" s="7">
        <v>1542</v>
      </c>
      <c r="J55" s="7">
        <v>1612</v>
      </c>
      <c r="K55" s="8">
        <v>4965</v>
      </c>
      <c r="L55" s="14">
        <f>+D55/D$58*100</f>
        <v>63.74999999999999</v>
      </c>
      <c r="M55" s="15">
        <f aca="true" t="shared" si="12" ref="M55:S58">+E55/E$58*100</f>
        <v>54.44234404536862</v>
      </c>
      <c r="N55" s="15">
        <f t="shared" si="12"/>
        <v>49.4</v>
      </c>
      <c r="O55" s="15">
        <f t="shared" si="12"/>
        <v>43.47826086956522</v>
      </c>
      <c r="P55" s="15">
        <f t="shared" si="12"/>
        <v>40.082401412595644</v>
      </c>
      <c r="Q55" s="15">
        <f t="shared" si="12"/>
        <v>39.88618727366787</v>
      </c>
      <c r="R55" s="15">
        <f t="shared" si="12"/>
        <v>40.69679373895481</v>
      </c>
      <c r="S55" s="15">
        <f t="shared" si="12"/>
        <v>42.30212149612337</v>
      </c>
    </row>
    <row r="56" spans="1:19" ht="13.5" customHeight="1">
      <c r="A56" s="58"/>
      <c r="B56" s="51"/>
      <c r="C56" s="37" t="s">
        <v>85</v>
      </c>
      <c r="D56" s="11">
        <v>145</v>
      </c>
      <c r="E56" s="12">
        <v>241</v>
      </c>
      <c r="F56" s="12">
        <v>253</v>
      </c>
      <c r="G56" s="12">
        <v>441</v>
      </c>
      <c r="H56" s="12">
        <v>1018</v>
      </c>
      <c r="I56" s="12">
        <v>2323</v>
      </c>
      <c r="J56" s="12">
        <v>2349</v>
      </c>
      <c r="K56" s="13">
        <v>6770</v>
      </c>
      <c r="L56" s="14">
        <f>+D56/D$58*100</f>
        <v>36.25</v>
      </c>
      <c r="M56" s="15">
        <f t="shared" si="12"/>
        <v>45.55765595463138</v>
      </c>
      <c r="N56" s="15">
        <f t="shared" si="12"/>
        <v>50.6</v>
      </c>
      <c r="O56" s="15">
        <f t="shared" si="12"/>
        <v>56.39386189258312</v>
      </c>
      <c r="P56" s="15">
        <f t="shared" si="12"/>
        <v>59.917598587404356</v>
      </c>
      <c r="Q56" s="15">
        <f t="shared" si="12"/>
        <v>60.087946197620276</v>
      </c>
      <c r="R56" s="15">
        <f t="shared" si="12"/>
        <v>59.30320626104519</v>
      </c>
      <c r="S56" s="15">
        <f t="shared" si="12"/>
        <v>57.680838374371646</v>
      </c>
    </row>
    <row r="57" spans="1:19" ht="13.5" customHeight="1">
      <c r="A57" s="58"/>
      <c r="B57" s="51"/>
      <c r="C57" s="37" t="s">
        <v>86</v>
      </c>
      <c r="D57" s="11">
        <v>0</v>
      </c>
      <c r="E57" s="12">
        <v>0</v>
      </c>
      <c r="F57" s="12">
        <v>0</v>
      </c>
      <c r="G57" s="12">
        <v>1</v>
      </c>
      <c r="H57" s="12">
        <v>0</v>
      </c>
      <c r="I57" s="12">
        <v>1</v>
      </c>
      <c r="J57" s="12">
        <v>0</v>
      </c>
      <c r="K57" s="13">
        <v>2</v>
      </c>
      <c r="L57" s="14">
        <f>+D57/D$58*100</f>
        <v>0</v>
      </c>
      <c r="M57" s="15">
        <f t="shared" si="12"/>
        <v>0</v>
      </c>
      <c r="N57" s="15">
        <f t="shared" si="12"/>
        <v>0</v>
      </c>
      <c r="O57" s="15">
        <f t="shared" si="12"/>
        <v>0.1278772378516624</v>
      </c>
      <c r="P57" s="15">
        <f t="shared" si="12"/>
        <v>0</v>
      </c>
      <c r="Q57" s="15">
        <f t="shared" si="12"/>
        <v>0.02586652871184687</v>
      </c>
      <c r="R57" s="15">
        <f t="shared" si="12"/>
        <v>0</v>
      </c>
      <c r="S57" s="15">
        <f t="shared" si="12"/>
        <v>0.017040129504984236</v>
      </c>
    </row>
    <row r="58" spans="1:19" ht="13.5" customHeight="1">
      <c r="A58" s="58"/>
      <c r="B58" s="51"/>
      <c r="C58" s="38" t="s">
        <v>10</v>
      </c>
      <c r="D58" s="16">
        <v>400</v>
      </c>
      <c r="E58" s="17">
        <v>529</v>
      </c>
      <c r="F58" s="17">
        <v>500</v>
      </c>
      <c r="G58" s="17">
        <v>782</v>
      </c>
      <c r="H58" s="17">
        <v>1699</v>
      </c>
      <c r="I58" s="17">
        <v>3866</v>
      </c>
      <c r="J58" s="17">
        <v>3961</v>
      </c>
      <c r="K58" s="18">
        <v>11737</v>
      </c>
      <c r="L58" s="14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46"/>
      <c r="B59" s="50" t="s">
        <v>27</v>
      </c>
      <c r="C59" s="36" t="s">
        <v>84</v>
      </c>
      <c r="D59" s="11">
        <v>421</v>
      </c>
      <c r="E59" s="12">
        <v>447</v>
      </c>
      <c r="F59" s="12">
        <v>441</v>
      </c>
      <c r="G59" s="12">
        <v>504</v>
      </c>
      <c r="H59" s="12">
        <v>977</v>
      </c>
      <c r="I59" s="12">
        <v>1889</v>
      </c>
      <c r="J59" s="12">
        <v>1924</v>
      </c>
      <c r="K59" s="13">
        <v>6603</v>
      </c>
      <c r="L59" s="9">
        <f>+D59/D$62*100</f>
        <v>62.648809523809526</v>
      </c>
      <c r="M59" s="10">
        <f aca="true" t="shared" si="13" ref="M59:S62">+E59/E$62*100</f>
        <v>54.51219512195122</v>
      </c>
      <c r="N59" s="10">
        <f t="shared" si="13"/>
        <v>48.56828193832599</v>
      </c>
      <c r="O59" s="10">
        <f t="shared" si="13"/>
        <v>41.345365053322396</v>
      </c>
      <c r="P59" s="10">
        <f t="shared" si="13"/>
        <v>41.32825719120136</v>
      </c>
      <c r="Q59" s="10">
        <f t="shared" si="13"/>
        <v>38.363119415109665</v>
      </c>
      <c r="R59" s="10">
        <f t="shared" si="13"/>
        <v>39.097744360902254</v>
      </c>
      <c r="S59" s="10">
        <f t="shared" si="13"/>
        <v>41.7172100075815</v>
      </c>
    </row>
    <row r="60" spans="1:19" ht="13.5" customHeight="1">
      <c r="A60" s="46"/>
      <c r="B60" s="51"/>
      <c r="C60" s="37" t="s">
        <v>85</v>
      </c>
      <c r="D60" s="11">
        <v>251</v>
      </c>
      <c r="E60" s="12">
        <v>373</v>
      </c>
      <c r="F60" s="12">
        <v>467</v>
      </c>
      <c r="G60" s="12">
        <v>715</v>
      </c>
      <c r="H60" s="12">
        <v>1387</v>
      </c>
      <c r="I60" s="12">
        <v>3035</v>
      </c>
      <c r="J60" s="12">
        <v>2996</v>
      </c>
      <c r="K60" s="13">
        <v>9224</v>
      </c>
      <c r="L60" s="14">
        <f>+D60/D$62*100</f>
        <v>37.351190476190474</v>
      </c>
      <c r="M60" s="15">
        <f t="shared" si="13"/>
        <v>45.487804878048784</v>
      </c>
      <c r="N60" s="15">
        <f t="shared" si="13"/>
        <v>51.431718061674005</v>
      </c>
      <c r="O60" s="15">
        <f t="shared" si="13"/>
        <v>58.65463494667761</v>
      </c>
      <c r="P60" s="15">
        <f t="shared" si="13"/>
        <v>58.67174280879864</v>
      </c>
      <c r="Q60" s="15">
        <f t="shared" si="13"/>
        <v>61.63688058489033</v>
      </c>
      <c r="R60" s="15">
        <f t="shared" si="13"/>
        <v>60.88193456614509</v>
      </c>
      <c r="S60" s="15">
        <f t="shared" si="13"/>
        <v>58.27647207480414</v>
      </c>
    </row>
    <row r="61" spans="1:19" ht="13.5" customHeight="1">
      <c r="A61" s="46"/>
      <c r="B61" s="51"/>
      <c r="C61" s="37" t="s">
        <v>86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1</v>
      </c>
      <c r="K61" s="13">
        <v>1</v>
      </c>
      <c r="L61" s="14">
        <f>+D61/D$62*100</f>
        <v>0</v>
      </c>
      <c r="M61" s="15">
        <f t="shared" si="13"/>
        <v>0</v>
      </c>
      <c r="N61" s="15">
        <f t="shared" si="13"/>
        <v>0</v>
      </c>
      <c r="O61" s="15">
        <f t="shared" si="13"/>
        <v>0</v>
      </c>
      <c r="P61" s="15">
        <f t="shared" si="13"/>
        <v>0</v>
      </c>
      <c r="Q61" s="15">
        <f t="shared" si="13"/>
        <v>0</v>
      </c>
      <c r="R61" s="15">
        <f t="shared" si="13"/>
        <v>0.0203210729526519</v>
      </c>
      <c r="S61" s="15">
        <f t="shared" si="13"/>
        <v>0.006317917614354308</v>
      </c>
    </row>
    <row r="62" spans="1:19" ht="13.5" customHeight="1">
      <c r="A62" s="46"/>
      <c r="B62" s="52"/>
      <c r="C62" s="38" t="s">
        <v>10</v>
      </c>
      <c r="D62" s="11">
        <v>672</v>
      </c>
      <c r="E62" s="12">
        <v>820</v>
      </c>
      <c r="F62" s="12">
        <v>908</v>
      </c>
      <c r="G62" s="12">
        <v>1219</v>
      </c>
      <c r="H62" s="12">
        <v>2364</v>
      </c>
      <c r="I62" s="12">
        <v>4924</v>
      </c>
      <c r="J62" s="12">
        <v>4921</v>
      </c>
      <c r="K62" s="13">
        <v>15828</v>
      </c>
      <c r="L62" s="19">
        <f>+D62/D$62*100</f>
        <v>100</v>
      </c>
      <c r="M62" s="20">
        <f t="shared" si="13"/>
        <v>100</v>
      </c>
      <c r="N62" s="20">
        <f t="shared" si="13"/>
        <v>100</v>
      </c>
      <c r="O62" s="20">
        <f t="shared" si="13"/>
        <v>100</v>
      </c>
      <c r="P62" s="20">
        <f t="shared" si="13"/>
        <v>100</v>
      </c>
      <c r="Q62" s="20">
        <f t="shared" si="13"/>
        <v>100</v>
      </c>
      <c r="R62" s="20">
        <f t="shared" si="13"/>
        <v>100</v>
      </c>
      <c r="S62" s="20">
        <f t="shared" si="13"/>
        <v>100</v>
      </c>
    </row>
    <row r="63" spans="1:19" ht="13.5" customHeight="1">
      <c r="A63" s="58"/>
      <c r="B63" s="51" t="s">
        <v>28</v>
      </c>
      <c r="C63" s="36" t="s">
        <v>84</v>
      </c>
      <c r="D63" s="6">
        <v>424</v>
      </c>
      <c r="E63" s="7">
        <v>474</v>
      </c>
      <c r="F63" s="7">
        <v>402</v>
      </c>
      <c r="G63" s="7">
        <v>545</v>
      </c>
      <c r="H63" s="7">
        <v>1073</v>
      </c>
      <c r="I63" s="7">
        <v>2346</v>
      </c>
      <c r="J63" s="7">
        <v>2505</v>
      </c>
      <c r="K63" s="8">
        <v>7769</v>
      </c>
      <c r="L63" s="14">
        <f>+D63/D$66*100</f>
        <v>61.3603473227207</v>
      </c>
      <c r="M63" s="15">
        <f aca="true" t="shared" si="14" ref="M63:S66">+E63/E$66*100</f>
        <v>55.11627906976744</v>
      </c>
      <c r="N63" s="15">
        <f t="shared" si="14"/>
        <v>45.42372881355932</v>
      </c>
      <c r="O63" s="15">
        <f t="shared" si="14"/>
        <v>42.981072555205046</v>
      </c>
      <c r="P63" s="15">
        <f t="shared" si="14"/>
        <v>40.32318677189027</v>
      </c>
      <c r="Q63" s="15">
        <f t="shared" si="14"/>
        <v>39.682002706359945</v>
      </c>
      <c r="R63" s="15">
        <f t="shared" si="14"/>
        <v>40.09924763886666</v>
      </c>
      <c r="S63" s="15">
        <f t="shared" si="14"/>
        <v>41.94018570503131</v>
      </c>
    </row>
    <row r="64" spans="1:19" ht="13.5" customHeight="1">
      <c r="A64" s="58"/>
      <c r="B64" s="51"/>
      <c r="C64" s="37" t="s">
        <v>85</v>
      </c>
      <c r="D64" s="11">
        <v>267</v>
      </c>
      <c r="E64" s="12">
        <v>385</v>
      </c>
      <c r="F64" s="12">
        <v>483</v>
      </c>
      <c r="G64" s="12">
        <v>723</v>
      </c>
      <c r="H64" s="12">
        <v>1586</v>
      </c>
      <c r="I64" s="12">
        <v>3564</v>
      </c>
      <c r="J64" s="12">
        <v>3738</v>
      </c>
      <c r="K64" s="13">
        <v>10746</v>
      </c>
      <c r="L64" s="14">
        <f>+D64/D$66*100</f>
        <v>38.63965267727931</v>
      </c>
      <c r="M64" s="15">
        <f t="shared" si="14"/>
        <v>44.76744186046512</v>
      </c>
      <c r="N64" s="15">
        <f t="shared" si="14"/>
        <v>54.57627118644067</v>
      </c>
      <c r="O64" s="15">
        <f t="shared" si="14"/>
        <v>57.018927444794954</v>
      </c>
      <c r="P64" s="15">
        <f t="shared" si="14"/>
        <v>59.60165351371665</v>
      </c>
      <c r="Q64" s="15">
        <f t="shared" si="14"/>
        <v>60.284167794316645</v>
      </c>
      <c r="R64" s="15">
        <f t="shared" si="14"/>
        <v>59.836721626380665</v>
      </c>
      <c r="S64" s="15">
        <f t="shared" si="14"/>
        <v>58.01122867631181</v>
      </c>
    </row>
    <row r="65" spans="1:19" ht="13.5" customHeight="1">
      <c r="A65" s="58"/>
      <c r="B65" s="51"/>
      <c r="C65" s="37" t="s">
        <v>86</v>
      </c>
      <c r="D65" s="11">
        <v>0</v>
      </c>
      <c r="E65" s="12">
        <v>1</v>
      </c>
      <c r="F65" s="12">
        <v>0</v>
      </c>
      <c r="G65" s="12">
        <v>0</v>
      </c>
      <c r="H65" s="12">
        <v>2</v>
      </c>
      <c r="I65" s="12">
        <v>2</v>
      </c>
      <c r="J65" s="12">
        <v>4</v>
      </c>
      <c r="K65" s="13">
        <v>9</v>
      </c>
      <c r="L65" s="14">
        <f>+D65/D$66*100</f>
        <v>0</v>
      </c>
      <c r="M65" s="15">
        <f t="shared" si="14"/>
        <v>0.11627906976744186</v>
      </c>
      <c r="N65" s="15">
        <f t="shared" si="14"/>
        <v>0</v>
      </c>
      <c r="O65" s="15">
        <f t="shared" si="14"/>
        <v>0</v>
      </c>
      <c r="P65" s="15">
        <f t="shared" si="14"/>
        <v>0.0751597143930853</v>
      </c>
      <c r="Q65" s="15">
        <f t="shared" si="14"/>
        <v>0.03382949932341001</v>
      </c>
      <c r="R65" s="15">
        <f t="shared" si="14"/>
        <v>0.06403073475268128</v>
      </c>
      <c r="S65" s="15">
        <f t="shared" si="14"/>
        <v>0.04858561865687756</v>
      </c>
    </row>
    <row r="66" spans="1:19" ht="13.5" customHeight="1">
      <c r="A66" s="58"/>
      <c r="B66" s="51"/>
      <c r="C66" s="38" t="s">
        <v>10</v>
      </c>
      <c r="D66" s="16">
        <v>691</v>
      </c>
      <c r="E66" s="17">
        <v>860</v>
      </c>
      <c r="F66" s="17">
        <v>885</v>
      </c>
      <c r="G66" s="17">
        <v>1268</v>
      </c>
      <c r="H66" s="17">
        <v>2661</v>
      </c>
      <c r="I66" s="17">
        <v>5912</v>
      </c>
      <c r="J66" s="17">
        <v>6247</v>
      </c>
      <c r="K66" s="18">
        <v>18524</v>
      </c>
      <c r="L66" s="14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46"/>
      <c r="B67" s="50" t="s">
        <v>29</v>
      </c>
      <c r="C67" s="36" t="s">
        <v>84</v>
      </c>
      <c r="D67" s="11">
        <v>208</v>
      </c>
      <c r="E67" s="12">
        <v>277</v>
      </c>
      <c r="F67" s="12">
        <v>231</v>
      </c>
      <c r="G67" s="12">
        <v>222</v>
      </c>
      <c r="H67" s="12">
        <v>557</v>
      </c>
      <c r="I67" s="12">
        <v>1293</v>
      </c>
      <c r="J67" s="12">
        <v>1455</v>
      </c>
      <c r="K67" s="13">
        <v>4243</v>
      </c>
      <c r="L67" s="9">
        <f>+D67/D$70*100</f>
        <v>61.904761904761905</v>
      </c>
      <c r="M67" s="10">
        <f aca="true" t="shared" si="15" ref="M67:S70">+E67/E$70*100</f>
        <v>57.34989648033127</v>
      </c>
      <c r="N67" s="10">
        <f t="shared" si="15"/>
        <v>47.72727272727273</v>
      </c>
      <c r="O67" s="10">
        <f t="shared" si="15"/>
        <v>39.784946236559136</v>
      </c>
      <c r="P67" s="10">
        <f t="shared" si="15"/>
        <v>39.50354609929078</v>
      </c>
      <c r="Q67" s="10">
        <f t="shared" si="15"/>
        <v>36.753837407617965</v>
      </c>
      <c r="R67" s="10">
        <f t="shared" si="15"/>
        <v>38.676236044657095</v>
      </c>
      <c r="S67" s="10">
        <f t="shared" si="15"/>
        <v>40.21419770637854</v>
      </c>
    </row>
    <row r="68" spans="1:19" ht="13.5" customHeight="1">
      <c r="A68" s="46"/>
      <c r="B68" s="51"/>
      <c r="C68" s="37" t="s">
        <v>85</v>
      </c>
      <c r="D68" s="11">
        <v>128</v>
      </c>
      <c r="E68" s="12">
        <v>206</v>
      </c>
      <c r="F68" s="12">
        <v>253</v>
      </c>
      <c r="G68" s="12">
        <v>336</v>
      </c>
      <c r="H68" s="12">
        <v>853</v>
      </c>
      <c r="I68" s="12">
        <v>2223</v>
      </c>
      <c r="J68" s="12">
        <v>2307</v>
      </c>
      <c r="K68" s="13">
        <v>6306</v>
      </c>
      <c r="L68" s="14">
        <f>+D68/D$70*100</f>
        <v>38.095238095238095</v>
      </c>
      <c r="M68" s="15">
        <f t="shared" si="15"/>
        <v>42.65010351966873</v>
      </c>
      <c r="N68" s="15">
        <f t="shared" si="15"/>
        <v>52.27272727272727</v>
      </c>
      <c r="O68" s="15">
        <f t="shared" si="15"/>
        <v>60.215053763440864</v>
      </c>
      <c r="P68" s="15">
        <f t="shared" si="15"/>
        <v>60.49645390070923</v>
      </c>
      <c r="Q68" s="15">
        <f t="shared" si="15"/>
        <v>63.18931210915293</v>
      </c>
      <c r="R68" s="15">
        <f t="shared" si="15"/>
        <v>61.323763955342905</v>
      </c>
      <c r="S68" s="15">
        <f t="shared" si="15"/>
        <v>59.76684674438442</v>
      </c>
    </row>
    <row r="69" spans="1:19" ht="13.5" customHeight="1">
      <c r="A69" s="46"/>
      <c r="B69" s="51"/>
      <c r="C69" s="37" t="s">
        <v>86</v>
      </c>
      <c r="D69" s="11">
        <v>0</v>
      </c>
      <c r="E69" s="12">
        <v>0</v>
      </c>
      <c r="F69" s="12">
        <v>0</v>
      </c>
      <c r="G69" s="12">
        <v>0</v>
      </c>
      <c r="H69" s="12">
        <v>0</v>
      </c>
      <c r="I69" s="12">
        <v>2</v>
      </c>
      <c r="J69" s="12">
        <v>0</v>
      </c>
      <c r="K69" s="13">
        <v>2</v>
      </c>
      <c r="L69" s="14">
        <f>+D69/D$70*100</f>
        <v>0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</v>
      </c>
      <c r="Q69" s="15">
        <f t="shared" si="15"/>
        <v>0.05685048322910744</v>
      </c>
      <c r="R69" s="15">
        <f t="shared" si="15"/>
        <v>0</v>
      </c>
      <c r="S69" s="15">
        <f t="shared" si="15"/>
        <v>0.018955549237039144</v>
      </c>
    </row>
    <row r="70" spans="1:19" ht="13.5" customHeight="1">
      <c r="A70" s="46"/>
      <c r="B70" s="52"/>
      <c r="C70" s="38" t="s">
        <v>10</v>
      </c>
      <c r="D70" s="11">
        <v>336</v>
      </c>
      <c r="E70" s="12">
        <v>483</v>
      </c>
      <c r="F70" s="12">
        <v>484</v>
      </c>
      <c r="G70" s="12">
        <v>558</v>
      </c>
      <c r="H70" s="12">
        <v>1410</v>
      </c>
      <c r="I70" s="12">
        <v>3518</v>
      </c>
      <c r="J70" s="12">
        <v>3762</v>
      </c>
      <c r="K70" s="13">
        <v>10551</v>
      </c>
      <c r="L70" s="19">
        <f>+D70/D$70*100</f>
        <v>100</v>
      </c>
      <c r="M70" s="20">
        <f t="shared" si="15"/>
        <v>100</v>
      </c>
      <c r="N70" s="20">
        <f t="shared" si="15"/>
        <v>100</v>
      </c>
      <c r="O70" s="20">
        <f t="shared" si="15"/>
        <v>100</v>
      </c>
      <c r="P70" s="20">
        <f t="shared" si="15"/>
        <v>100</v>
      </c>
      <c r="Q70" s="20">
        <f t="shared" si="15"/>
        <v>100</v>
      </c>
      <c r="R70" s="20">
        <f t="shared" si="15"/>
        <v>100</v>
      </c>
      <c r="S70" s="20">
        <f t="shared" si="15"/>
        <v>100</v>
      </c>
    </row>
    <row r="71" spans="1:19" ht="13.5" customHeight="1">
      <c r="A71" s="58"/>
      <c r="B71" s="51" t="s">
        <v>10</v>
      </c>
      <c r="C71" s="36" t="s">
        <v>84</v>
      </c>
      <c r="D71" s="6">
        <v>8436</v>
      </c>
      <c r="E71" s="7">
        <v>9695</v>
      </c>
      <c r="F71" s="7">
        <v>8454</v>
      </c>
      <c r="G71" s="7">
        <v>8696</v>
      </c>
      <c r="H71" s="7">
        <v>16676</v>
      </c>
      <c r="I71" s="7">
        <v>44870</v>
      </c>
      <c r="J71" s="7">
        <v>59849</v>
      </c>
      <c r="K71" s="8">
        <v>156676</v>
      </c>
      <c r="L71" s="14">
        <f>+D71/D$74*100</f>
        <v>62.24452150815317</v>
      </c>
      <c r="M71" s="15">
        <f aca="true" t="shared" si="16" ref="M71:S74">+E71/E$74*100</f>
        <v>56.51743033694765</v>
      </c>
      <c r="N71" s="15">
        <f t="shared" si="16"/>
        <v>49.24277726001864</v>
      </c>
      <c r="O71" s="15">
        <f t="shared" si="16"/>
        <v>42.32866043613707</v>
      </c>
      <c r="P71" s="15">
        <f t="shared" si="16"/>
        <v>38.27755589220952</v>
      </c>
      <c r="Q71" s="15">
        <f t="shared" si="16"/>
        <v>37.02389596673047</v>
      </c>
      <c r="R71" s="15">
        <f t="shared" si="16"/>
        <v>37.27051936729356</v>
      </c>
      <c r="S71" s="15">
        <f t="shared" si="16"/>
        <v>39.790022780547396</v>
      </c>
    </row>
    <row r="72" spans="1:19" ht="13.5" customHeight="1">
      <c r="A72" s="58"/>
      <c r="B72" s="51"/>
      <c r="C72" s="37" t="s">
        <v>85</v>
      </c>
      <c r="D72" s="11">
        <v>5098</v>
      </c>
      <c r="E72" s="12">
        <v>7435</v>
      </c>
      <c r="F72" s="12">
        <v>8701</v>
      </c>
      <c r="G72" s="12">
        <v>11831</v>
      </c>
      <c r="H72" s="12">
        <v>26856</v>
      </c>
      <c r="I72" s="12">
        <v>76205</v>
      </c>
      <c r="J72" s="12">
        <v>100497</v>
      </c>
      <c r="K72" s="13">
        <v>236623</v>
      </c>
      <c r="L72" s="14">
        <f>+D72/D$74*100</f>
        <v>37.61528812808972</v>
      </c>
      <c r="M72" s="15">
        <f t="shared" si="16"/>
        <v>43.34266060394077</v>
      </c>
      <c r="N72" s="15">
        <f t="shared" si="16"/>
        <v>50.68150046598322</v>
      </c>
      <c r="O72" s="15">
        <f t="shared" si="16"/>
        <v>57.588590342679126</v>
      </c>
      <c r="P72" s="15">
        <f t="shared" si="16"/>
        <v>61.64440159757609</v>
      </c>
      <c r="Q72" s="15">
        <f t="shared" si="16"/>
        <v>62.87956300745924</v>
      </c>
      <c r="R72" s="15">
        <f t="shared" si="16"/>
        <v>62.583758874081454</v>
      </c>
      <c r="S72" s="15">
        <f t="shared" si="16"/>
        <v>60.09366182696435</v>
      </c>
    </row>
    <row r="73" spans="1:19" ht="13.5" customHeight="1">
      <c r="A73" s="58"/>
      <c r="B73" s="51"/>
      <c r="C73" s="37" t="s">
        <v>86</v>
      </c>
      <c r="D73" s="11">
        <v>19</v>
      </c>
      <c r="E73" s="12">
        <v>24</v>
      </c>
      <c r="F73" s="12">
        <v>13</v>
      </c>
      <c r="G73" s="12">
        <v>17</v>
      </c>
      <c r="H73" s="12">
        <v>34</v>
      </c>
      <c r="I73" s="12">
        <v>117</v>
      </c>
      <c r="J73" s="12">
        <v>234</v>
      </c>
      <c r="K73" s="13">
        <v>458</v>
      </c>
      <c r="L73" s="14">
        <f>+D73/D$74*100</f>
        <v>0.14019036375710173</v>
      </c>
      <c r="M73" s="15">
        <f t="shared" si="16"/>
        <v>0.13990905911157747</v>
      </c>
      <c r="N73" s="15">
        <f t="shared" si="16"/>
        <v>0.07572227399813607</v>
      </c>
      <c r="O73" s="15">
        <f t="shared" si="16"/>
        <v>0.08274922118380063</v>
      </c>
      <c r="P73" s="15">
        <f t="shared" si="16"/>
        <v>0.07804251021438736</v>
      </c>
      <c r="Q73" s="15">
        <f t="shared" si="16"/>
        <v>0.09654102581028451</v>
      </c>
      <c r="R73" s="15">
        <f t="shared" si="16"/>
        <v>0.14572175862498443</v>
      </c>
      <c r="S73" s="15">
        <f t="shared" si="16"/>
        <v>0.11631539248826053</v>
      </c>
    </row>
    <row r="74" spans="1:19" ht="13.5" customHeight="1" thickBot="1">
      <c r="A74" s="62"/>
      <c r="B74" s="57"/>
      <c r="C74" s="41" t="s">
        <v>10</v>
      </c>
      <c r="D74" s="21">
        <v>13553</v>
      </c>
      <c r="E74" s="22">
        <v>17154</v>
      </c>
      <c r="F74" s="22">
        <v>17168</v>
      </c>
      <c r="G74" s="22">
        <v>20544</v>
      </c>
      <c r="H74" s="22">
        <v>43566</v>
      </c>
      <c r="I74" s="22">
        <v>121192</v>
      </c>
      <c r="J74" s="22">
        <v>160580</v>
      </c>
      <c r="K74" s="23">
        <v>393757</v>
      </c>
      <c r="L74" s="24">
        <f>+D74/D$74*100</f>
        <v>100</v>
      </c>
      <c r="M74" s="25">
        <f t="shared" si="16"/>
        <v>100</v>
      </c>
      <c r="N74" s="25">
        <f t="shared" si="16"/>
        <v>100</v>
      </c>
      <c r="O74" s="25">
        <f t="shared" si="16"/>
        <v>100</v>
      </c>
      <c r="P74" s="25">
        <f t="shared" si="16"/>
        <v>100</v>
      </c>
      <c r="Q74" s="25">
        <f t="shared" si="16"/>
        <v>100</v>
      </c>
      <c r="R74" s="25">
        <f t="shared" si="16"/>
        <v>100</v>
      </c>
      <c r="S74" s="25">
        <f t="shared" si="16"/>
        <v>100</v>
      </c>
    </row>
    <row r="75" spans="1:19" ht="13.5" customHeight="1" thickTop="1">
      <c r="A75" s="47" t="s">
        <v>30</v>
      </c>
      <c r="B75" s="50" t="s">
        <v>31</v>
      </c>
      <c r="C75" s="37" t="s">
        <v>84</v>
      </c>
      <c r="D75" s="11">
        <v>1120</v>
      </c>
      <c r="E75" s="12">
        <v>1289</v>
      </c>
      <c r="F75" s="12">
        <v>1068</v>
      </c>
      <c r="G75" s="12">
        <v>1051</v>
      </c>
      <c r="H75" s="12">
        <v>1901</v>
      </c>
      <c r="I75" s="12">
        <v>5554</v>
      </c>
      <c r="J75" s="12">
        <v>8217</v>
      </c>
      <c r="K75" s="13">
        <v>20200</v>
      </c>
      <c r="L75" s="14">
        <f>+D75/D$78*100</f>
        <v>60.57328285559762</v>
      </c>
      <c r="M75" s="15">
        <f aca="true" t="shared" si="17" ref="M75:S78">+E75/E$78*100</f>
        <v>55.417024935511606</v>
      </c>
      <c r="N75" s="15">
        <f t="shared" si="17"/>
        <v>48.08644754615038</v>
      </c>
      <c r="O75" s="15">
        <f t="shared" si="17"/>
        <v>42.056822729091635</v>
      </c>
      <c r="P75" s="15">
        <f t="shared" si="17"/>
        <v>36.64931559668402</v>
      </c>
      <c r="Q75" s="15">
        <f t="shared" si="17"/>
        <v>34.66483585070528</v>
      </c>
      <c r="R75" s="15">
        <f t="shared" si="17"/>
        <v>34.78389704948567</v>
      </c>
      <c r="S75" s="15">
        <f t="shared" si="17"/>
        <v>37.597483574366706</v>
      </c>
    </row>
    <row r="76" spans="1:19" ht="13.5" customHeight="1">
      <c r="A76" s="46"/>
      <c r="B76" s="51"/>
      <c r="C76" s="37" t="s">
        <v>85</v>
      </c>
      <c r="D76" s="11">
        <v>728</v>
      </c>
      <c r="E76" s="12">
        <v>1037</v>
      </c>
      <c r="F76" s="12">
        <v>1153</v>
      </c>
      <c r="G76" s="12">
        <v>1448</v>
      </c>
      <c r="H76" s="12">
        <v>3286</v>
      </c>
      <c r="I76" s="12">
        <v>10468</v>
      </c>
      <c r="J76" s="12">
        <v>15406</v>
      </c>
      <c r="K76" s="13">
        <v>33526</v>
      </c>
      <c r="L76" s="14">
        <f>+D76/D$78*100</f>
        <v>39.37263385613846</v>
      </c>
      <c r="M76" s="15">
        <f t="shared" si="17"/>
        <v>44.58297506448839</v>
      </c>
      <c r="N76" s="15">
        <f t="shared" si="17"/>
        <v>51.91355245384962</v>
      </c>
      <c r="O76" s="15">
        <f t="shared" si="17"/>
        <v>57.943177270908365</v>
      </c>
      <c r="P76" s="15">
        <f t="shared" si="17"/>
        <v>63.35068440331598</v>
      </c>
      <c r="Q76" s="15">
        <f t="shared" si="17"/>
        <v>65.33516414929473</v>
      </c>
      <c r="R76" s="15">
        <f t="shared" si="17"/>
        <v>65.21610295051433</v>
      </c>
      <c r="S76" s="15">
        <f t="shared" si="17"/>
        <v>62.40065516407021</v>
      </c>
    </row>
    <row r="77" spans="1:19" ht="13.5" customHeight="1">
      <c r="A77" s="46"/>
      <c r="B77" s="51"/>
      <c r="C77" s="37" t="s">
        <v>86</v>
      </c>
      <c r="D77" s="11">
        <v>1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3">
        <v>1</v>
      </c>
      <c r="L77" s="14">
        <f>+D77/D$78*100</f>
        <v>0.05408328826392645</v>
      </c>
      <c r="M77" s="15">
        <f t="shared" si="17"/>
        <v>0</v>
      </c>
      <c r="N77" s="15">
        <f t="shared" si="17"/>
        <v>0</v>
      </c>
      <c r="O77" s="15">
        <f t="shared" si="17"/>
        <v>0</v>
      </c>
      <c r="P77" s="15">
        <f t="shared" si="17"/>
        <v>0</v>
      </c>
      <c r="Q77" s="15">
        <f t="shared" si="17"/>
        <v>0</v>
      </c>
      <c r="R77" s="15">
        <f t="shared" si="17"/>
        <v>0</v>
      </c>
      <c r="S77" s="15">
        <f t="shared" si="17"/>
        <v>0.0018612615630874607</v>
      </c>
    </row>
    <row r="78" spans="1:19" ht="13.5" customHeight="1" thickBot="1">
      <c r="A78" s="46"/>
      <c r="B78" s="52"/>
      <c r="C78" s="37" t="s">
        <v>10</v>
      </c>
      <c r="D78" s="11">
        <v>1849</v>
      </c>
      <c r="E78" s="12">
        <v>2326</v>
      </c>
      <c r="F78" s="12">
        <v>2221</v>
      </c>
      <c r="G78" s="12">
        <v>2499</v>
      </c>
      <c r="H78" s="12">
        <v>5187</v>
      </c>
      <c r="I78" s="12">
        <v>16022</v>
      </c>
      <c r="J78" s="12">
        <v>23623</v>
      </c>
      <c r="K78" s="13">
        <v>53727</v>
      </c>
      <c r="L78" s="14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8"/>
      <c r="B79" s="53" t="s">
        <v>32</v>
      </c>
      <c r="C79" s="39" t="s">
        <v>84</v>
      </c>
      <c r="D79" s="26">
        <v>935</v>
      </c>
      <c r="E79" s="27">
        <v>1088</v>
      </c>
      <c r="F79" s="27">
        <v>942</v>
      </c>
      <c r="G79" s="27">
        <v>854</v>
      </c>
      <c r="H79" s="27">
        <v>1378</v>
      </c>
      <c r="I79" s="27">
        <v>4057</v>
      </c>
      <c r="J79" s="27">
        <v>6161</v>
      </c>
      <c r="K79" s="28">
        <v>15415</v>
      </c>
      <c r="L79" s="29">
        <f>+D79/D$82*100</f>
        <v>63.60544217687075</v>
      </c>
      <c r="M79" s="30">
        <f aca="true" t="shared" si="18" ref="M79:S82">+E79/E$82*100</f>
        <v>56.78496868475992</v>
      </c>
      <c r="N79" s="30">
        <f t="shared" si="18"/>
        <v>49.5528669121515</v>
      </c>
      <c r="O79" s="30">
        <f t="shared" si="18"/>
        <v>42.55107125062282</v>
      </c>
      <c r="P79" s="30">
        <f t="shared" si="18"/>
        <v>36.904124263524366</v>
      </c>
      <c r="Q79" s="30">
        <f t="shared" si="18"/>
        <v>36.43466546924113</v>
      </c>
      <c r="R79" s="30">
        <f t="shared" si="18"/>
        <v>35.65187199814825</v>
      </c>
      <c r="S79" s="30">
        <f t="shared" si="18"/>
        <v>39.080722036304635</v>
      </c>
    </row>
    <row r="80" spans="1:19" ht="13.5" customHeight="1">
      <c r="A80" s="58"/>
      <c r="B80" s="51"/>
      <c r="C80" s="37" t="s">
        <v>85</v>
      </c>
      <c r="D80" s="11">
        <v>535</v>
      </c>
      <c r="E80" s="12">
        <v>828</v>
      </c>
      <c r="F80" s="12">
        <v>959</v>
      </c>
      <c r="G80" s="12">
        <v>1153</v>
      </c>
      <c r="H80" s="12">
        <v>2356</v>
      </c>
      <c r="I80" s="12">
        <v>7078</v>
      </c>
      <c r="J80" s="12">
        <v>11120</v>
      </c>
      <c r="K80" s="13">
        <v>24029</v>
      </c>
      <c r="L80" s="14">
        <f>+D80/D$82*100</f>
        <v>36.394557823129254</v>
      </c>
      <c r="M80" s="15">
        <f t="shared" si="18"/>
        <v>43.21503131524008</v>
      </c>
      <c r="N80" s="15">
        <f t="shared" si="18"/>
        <v>50.447133087848506</v>
      </c>
      <c r="O80" s="15">
        <f t="shared" si="18"/>
        <v>57.44892874937718</v>
      </c>
      <c r="P80" s="15">
        <f t="shared" si="18"/>
        <v>63.09587573647563</v>
      </c>
      <c r="Q80" s="15">
        <f t="shared" si="18"/>
        <v>63.56533453075887</v>
      </c>
      <c r="R80" s="15">
        <f t="shared" si="18"/>
        <v>64.34812800185175</v>
      </c>
      <c r="S80" s="15">
        <f t="shared" si="18"/>
        <v>60.919277963695365</v>
      </c>
    </row>
    <row r="81" spans="1:19" ht="13.5" customHeight="1">
      <c r="A81" s="58"/>
      <c r="B81" s="51"/>
      <c r="C81" s="37" t="s">
        <v>86</v>
      </c>
      <c r="D81" s="11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3">
        <v>0</v>
      </c>
      <c r="L81" s="14">
        <f>+D81/D$82*100</f>
        <v>0</v>
      </c>
      <c r="M81" s="15">
        <f t="shared" si="18"/>
        <v>0</v>
      </c>
      <c r="N81" s="15">
        <f t="shared" si="18"/>
        <v>0</v>
      </c>
      <c r="O81" s="15">
        <f t="shared" si="18"/>
        <v>0</v>
      </c>
      <c r="P81" s="15">
        <f t="shared" si="18"/>
        <v>0</v>
      </c>
      <c r="Q81" s="15">
        <f t="shared" si="18"/>
        <v>0</v>
      </c>
      <c r="R81" s="15">
        <f t="shared" si="18"/>
        <v>0</v>
      </c>
      <c r="S81" s="15">
        <f t="shared" si="18"/>
        <v>0</v>
      </c>
    </row>
    <row r="82" spans="1:19" ht="13.5" customHeight="1" thickBot="1">
      <c r="A82" s="58"/>
      <c r="B82" s="55"/>
      <c r="C82" s="40" t="s">
        <v>10</v>
      </c>
      <c r="D82" s="31">
        <v>1470</v>
      </c>
      <c r="E82" s="32">
        <v>1916</v>
      </c>
      <c r="F82" s="32">
        <v>1901</v>
      </c>
      <c r="G82" s="32">
        <v>2007</v>
      </c>
      <c r="H82" s="32">
        <v>3734</v>
      </c>
      <c r="I82" s="32">
        <v>11135</v>
      </c>
      <c r="J82" s="32">
        <v>17281</v>
      </c>
      <c r="K82" s="33">
        <v>39444</v>
      </c>
      <c r="L82" s="34">
        <f>+D82/D$82*100</f>
        <v>100</v>
      </c>
      <c r="M82" s="35">
        <f t="shared" si="18"/>
        <v>100</v>
      </c>
      <c r="N82" s="35">
        <f t="shared" si="18"/>
        <v>100</v>
      </c>
      <c r="O82" s="35">
        <f t="shared" si="18"/>
        <v>100</v>
      </c>
      <c r="P82" s="35">
        <f t="shared" si="18"/>
        <v>100</v>
      </c>
      <c r="Q82" s="35">
        <f t="shared" si="18"/>
        <v>100</v>
      </c>
      <c r="R82" s="35">
        <f t="shared" si="18"/>
        <v>100</v>
      </c>
      <c r="S82" s="35">
        <f t="shared" si="18"/>
        <v>100</v>
      </c>
    </row>
    <row r="83" spans="1:19" ht="13.5" customHeight="1">
      <c r="A83" s="46"/>
      <c r="B83" s="50" t="s">
        <v>33</v>
      </c>
      <c r="C83" s="37" t="s">
        <v>84</v>
      </c>
      <c r="D83" s="11">
        <v>729</v>
      </c>
      <c r="E83" s="12">
        <v>840</v>
      </c>
      <c r="F83" s="12">
        <v>706</v>
      </c>
      <c r="G83" s="12">
        <v>728</v>
      </c>
      <c r="H83" s="12">
        <v>1083</v>
      </c>
      <c r="I83" s="12">
        <v>2646</v>
      </c>
      <c r="J83" s="12">
        <v>3814</v>
      </c>
      <c r="K83" s="13">
        <v>10546</v>
      </c>
      <c r="L83" s="14">
        <f>+D83/D$86*100</f>
        <v>63.61256544502618</v>
      </c>
      <c r="M83" s="15">
        <f aca="true" t="shared" si="19" ref="M83:S86">+E83/E$86*100</f>
        <v>56.98778833107191</v>
      </c>
      <c r="N83" s="15">
        <f t="shared" si="19"/>
        <v>47.22408026755853</v>
      </c>
      <c r="O83" s="15">
        <f t="shared" si="19"/>
        <v>40.51196438508626</v>
      </c>
      <c r="P83" s="15">
        <f t="shared" si="19"/>
        <v>37.000341646737276</v>
      </c>
      <c r="Q83" s="15">
        <f t="shared" si="19"/>
        <v>34.783751807545684</v>
      </c>
      <c r="R83" s="15">
        <f t="shared" si="19"/>
        <v>35.3180850078711</v>
      </c>
      <c r="S83" s="15">
        <f t="shared" si="19"/>
        <v>38.70801982015048</v>
      </c>
    </row>
    <row r="84" spans="1:19" ht="13.5" customHeight="1">
      <c r="A84" s="46"/>
      <c r="B84" s="51"/>
      <c r="C84" s="37" t="s">
        <v>85</v>
      </c>
      <c r="D84" s="11">
        <v>417</v>
      </c>
      <c r="E84" s="12">
        <v>634</v>
      </c>
      <c r="F84" s="12">
        <v>789</v>
      </c>
      <c r="G84" s="12">
        <v>1069</v>
      </c>
      <c r="H84" s="12">
        <v>1844</v>
      </c>
      <c r="I84" s="12">
        <v>4960</v>
      </c>
      <c r="J84" s="12">
        <v>6985</v>
      </c>
      <c r="K84" s="13">
        <v>16698</v>
      </c>
      <c r="L84" s="14">
        <f>+D84/D$86*100</f>
        <v>36.38743455497382</v>
      </c>
      <c r="M84" s="15">
        <f t="shared" si="19"/>
        <v>43.01221166892809</v>
      </c>
      <c r="N84" s="15">
        <f t="shared" si="19"/>
        <v>52.775919732441466</v>
      </c>
      <c r="O84" s="15">
        <f t="shared" si="19"/>
        <v>59.48803561491375</v>
      </c>
      <c r="P84" s="15">
        <f t="shared" si="19"/>
        <v>62.999658353262724</v>
      </c>
      <c r="Q84" s="15">
        <f t="shared" si="19"/>
        <v>65.20310240567898</v>
      </c>
      <c r="R84" s="15">
        <f t="shared" si="19"/>
        <v>64.6819149921289</v>
      </c>
      <c r="S84" s="15">
        <f t="shared" si="19"/>
        <v>61.288309781611304</v>
      </c>
    </row>
    <row r="85" spans="1:19" ht="13.5" customHeight="1">
      <c r="A85" s="46"/>
      <c r="B85" s="51"/>
      <c r="C85" s="37" t="s">
        <v>86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1</v>
      </c>
      <c r="J85" s="12">
        <v>0</v>
      </c>
      <c r="K85" s="13">
        <v>1</v>
      </c>
      <c r="L85" s="14">
        <f>+D85/D$86*100</f>
        <v>0</v>
      </c>
      <c r="M85" s="15">
        <f t="shared" si="19"/>
        <v>0</v>
      </c>
      <c r="N85" s="15">
        <f t="shared" si="19"/>
        <v>0</v>
      </c>
      <c r="O85" s="15">
        <f t="shared" si="19"/>
        <v>0</v>
      </c>
      <c r="P85" s="15">
        <f t="shared" si="19"/>
        <v>0</v>
      </c>
      <c r="Q85" s="15">
        <f t="shared" si="19"/>
        <v>0.013145786775338505</v>
      </c>
      <c r="R85" s="15">
        <f t="shared" si="19"/>
        <v>0</v>
      </c>
      <c r="S85" s="15">
        <f t="shared" si="19"/>
        <v>0.0036703982382088455</v>
      </c>
    </row>
    <row r="86" spans="1:19" ht="13.5" customHeight="1">
      <c r="A86" s="46"/>
      <c r="B86" s="52"/>
      <c r="C86" s="38" t="s">
        <v>10</v>
      </c>
      <c r="D86" s="11">
        <v>1146</v>
      </c>
      <c r="E86" s="12">
        <v>1474</v>
      </c>
      <c r="F86" s="12">
        <v>1495</v>
      </c>
      <c r="G86" s="12">
        <v>1797</v>
      </c>
      <c r="H86" s="12">
        <v>2927</v>
      </c>
      <c r="I86" s="12">
        <v>7607</v>
      </c>
      <c r="J86" s="12">
        <v>10799</v>
      </c>
      <c r="K86" s="13">
        <v>27245</v>
      </c>
      <c r="L86" s="19">
        <f>+D86/D$86*100</f>
        <v>100</v>
      </c>
      <c r="M86" s="20">
        <f t="shared" si="19"/>
        <v>100</v>
      </c>
      <c r="N86" s="20">
        <f t="shared" si="19"/>
        <v>100</v>
      </c>
      <c r="O86" s="20">
        <f t="shared" si="19"/>
        <v>100</v>
      </c>
      <c r="P86" s="20">
        <f t="shared" si="19"/>
        <v>100</v>
      </c>
      <c r="Q86" s="20">
        <f t="shared" si="19"/>
        <v>100</v>
      </c>
      <c r="R86" s="20">
        <f t="shared" si="19"/>
        <v>100</v>
      </c>
      <c r="S86" s="20">
        <f t="shared" si="19"/>
        <v>100</v>
      </c>
    </row>
    <row r="87" spans="1:19" ht="13.5" customHeight="1">
      <c r="A87" s="58"/>
      <c r="B87" s="51" t="s">
        <v>34</v>
      </c>
      <c r="C87" s="36" t="s">
        <v>84</v>
      </c>
      <c r="D87" s="6">
        <v>191</v>
      </c>
      <c r="E87" s="7">
        <v>213</v>
      </c>
      <c r="F87" s="7">
        <v>181</v>
      </c>
      <c r="G87" s="7">
        <v>189</v>
      </c>
      <c r="H87" s="7">
        <v>271</v>
      </c>
      <c r="I87" s="7">
        <v>843</v>
      </c>
      <c r="J87" s="7">
        <v>1171</v>
      </c>
      <c r="K87" s="8">
        <v>3059</v>
      </c>
      <c r="L87" s="14">
        <f>+D87/D$90*100</f>
        <v>66.08996539792388</v>
      </c>
      <c r="M87" s="15">
        <f aca="true" t="shared" si="20" ref="M87:S90">+E87/E$90*100</f>
        <v>64.35045317220543</v>
      </c>
      <c r="N87" s="15">
        <f t="shared" si="20"/>
        <v>49.589041095890416</v>
      </c>
      <c r="O87" s="15">
        <f t="shared" si="20"/>
        <v>47.25</v>
      </c>
      <c r="P87" s="15">
        <f t="shared" si="20"/>
        <v>37.586685159500696</v>
      </c>
      <c r="Q87" s="15">
        <f t="shared" si="20"/>
        <v>37.43339253996448</v>
      </c>
      <c r="R87" s="15">
        <f t="shared" si="20"/>
        <v>35.97542242703533</v>
      </c>
      <c r="S87" s="15">
        <f t="shared" si="20"/>
        <v>40.181268882175225</v>
      </c>
    </row>
    <row r="88" spans="1:19" ht="13.5" customHeight="1">
      <c r="A88" s="58"/>
      <c r="B88" s="51"/>
      <c r="C88" s="37" t="s">
        <v>85</v>
      </c>
      <c r="D88" s="11">
        <v>98</v>
      </c>
      <c r="E88" s="12">
        <v>118</v>
      </c>
      <c r="F88" s="12">
        <v>184</v>
      </c>
      <c r="G88" s="12">
        <v>211</v>
      </c>
      <c r="H88" s="12">
        <v>450</v>
      </c>
      <c r="I88" s="12">
        <v>1409</v>
      </c>
      <c r="J88" s="12">
        <v>2084</v>
      </c>
      <c r="K88" s="13">
        <v>4554</v>
      </c>
      <c r="L88" s="14">
        <f>+D88/D$90*100</f>
        <v>33.910034602076124</v>
      </c>
      <c r="M88" s="15">
        <f t="shared" si="20"/>
        <v>35.64954682779456</v>
      </c>
      <c r="N88" s="15">
        <f t="shared" si="20"/>
        <v>50.41095890410959</v>
      </c>
      <c r="O88" s="15">
        <f t="shared" si="20"/>
        <v>52.75</v>
      </c>
      <c r="P88" s="15">
        <f t="shared" si="20"/>
        <v>62.413314840499304</v>
      </c>
      <c r="Q88" s="15">
        <f t="shared" si="20"/>
        <v>62.56660746003553</v>
      </c>
      <c r="R88" s="15">
        <f t="shared" si="20"/>
        <v>64.02457757296467</v>
      </c>
      <c r="S88" s="15">
        <f t="shared" si="20"/>
        <v>59.818731117824775</v>
      </c>
    </row>
    <row r="89" spans="1:19" ht="13.5" customHeight="1">
      <c r="A89" s="58"/>
      <c r="B89" s="51"/>
      <c r="C89" s="37" t="s">
        <v>86</v>
      </c>
      <c r="D89" s="11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0</v>
      </c>
      <c r="L89" s="14">
        <f>+D89/D$90*100</f>
        <v>0</v>
      </c>
      <c r="M89" s="15">
        <f t="shared" si="20"/>
        <v>0</v>
      </c>
      <c r="N89" s="15">
        <f t="shared" si="20"/>
        <v>0</v>
      </c>
      <c r="O89" s="15">
        <f t="shared" si="20"/>
        <v>0</v>
      </c>
      <c r="P89" s="15">
        <f t="shared" si="20"/>
        <v>0</v>
      </c>
      <c r="Q89" s="15">
        <f t="shared" si="20"/>
        <v>0</v>
      </c>
      <c r="R89" s="15">
        <f t="shared" si="20"/>
        <v>0</v>
      </c>
      <c r="S89" s="15">
        <f t="shared" si="20"/>
        <v>0</v>
      </c>
    </row>
    <row r="90" spans="1:19" ht="13.5" customHeight="1" thickBot="1">
      <c r="A90" s="58"/>
      <c r="B90" s="52"/>
      <c r="C90" s="37" t="s">
        <v>10</v>
      </c>
      <c r="D90" s="11">
        <v>289</v>
      </c>
      <c r="E90" s="12">
        <v>331</v>
      </c>
      <c r="F90" s="12">
        <v>365</v>
      </c>
      <c r="G90" s="12">
        <v>400</v>
      </c>
      <c r="H90" s="12">
        <v>721</v>
      </c>
      <c r="I90" s="12">
        <v>2252</v>
      </c>
      <c r="J90" s="12">
        <v>3255</v>
      </c>
      <c r="K90" s="13">
        <v>7613</v>
      </c>
      <c r="L90" s="14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8"/>
      <c r="B91" s="53" t="s">
        <v>35</v>
      </c>
      <c r="C91" s="39" t="s">
        <v>84</v>
      </c>
      <c r="D91" s="26">
        <v>567</v>
      </c>
      <c r="E91" s="27">
        <v>733</v>
      </c>
      <c r="F91" s="27">
        <v>638</v>
      </c>
      <c r="G91" s="27">
        <v>653</v>
      </c>
      <c r="H91" s="27">
        <v>1107</v>
      </c>
      <c r="I91" s="27">
        <v>3155</v>
      </c>
      <c r="J91" s="27">
        <v>4387</v>
      </c>
      <c r="K91" s="28">
        <v>11240</v>
      </c>
      <c r="L91" s="29">
        <f>+D91/D$94*100</f>
        <v>64.43181818181817</v>
      </c>
      <c r="M91" s="30">
        <f aca="true" t="shared" si="21" ref="M91:S94">+E91/E$94*100</f>
        <v>59.16061339790153</v>
      </c>
      <c r="N91" s="30">
        <f t="shared" si="21"/>
        <v>52.38095238095239</v>
      </c>
      <c r="O91" s="30">
        <f t="shared" si="21"/>
        <v>46.24645892351275</v>
      </c>
      <c r="P91" s="30">
        <f t="shared" si="21"/>
        <v>41.55405405405405</v>
      </c>
      <c r="Q91" s="30">
        <f t="shared" si="21"/>
        <v>40.73595868302131</v>
      </c>
      <c r="R91" s="30">
        <f t="shared" si="21"/>
        <v>40.492892745061845</v>
      </c>
      <c r="S91" s="30">
        <f t="shared" si="21"/>
        <v>43.24407510003078</v>
      </c>
    </row>
    <row r="92" spans="1:19" ht="13.5" customHeight="1">
      <c r="A92" s="58"/>
      <c r="B92" s="51"/>
      <c r="C92" s="37" t="s">
        <v>85</v>
      </c>
      <c r="D92" s="11">
        <v>313</v>
      </c>
      <c r="E92" s="12">
        <v>506</v>
      </c>
      <c r="F92" s="12">
        <v>580</v>
      </c>
      <c r="G92" s="12">
        <v>759</v>
      </c>
      <c r="H92" s="12">
        <v>1556</v>
      </c>
      <c r="I92" s="12">
        <v>4589</v>
      </c>
      <c r="J92" s="12">
        <v>6447</v>
      </c>
      <c r="K92" s="13">
        <v>14750</v>
      </c>
      <c r="L92" s="14">
        <f>+D92/D$94*100</f>
        <v>35.56818181818181</v>
      </c>
      <c r="M92" s="15">
        <f t="shared" si="21"/>
        <v>40.839386602098465</v>
      </c>
      <c r="N92" s="15">
        <f t="shared" si="21"/>
        <v>47.61904761904761</v>
      </c>
      <c r="O92" s="15">
        <f t="shared" si="21"/>
        <v>53.75354107648725</v>
      </c>
      <c r="P92" s="15">
        <f t="shared" si="21"/>
        <v>58.408408408408405</v>
      </c>
      <c r="Q92" s="15">
        <f t="shared" si="21"/>
        <v>59.25112976113621</v>
      </c>
      <c r="R92" s="15">
        <f t="shared" si="21"/>
        <v>59.50710725493816</v>
      </c>
      <c r="S92" s="15">
        <f t="shared" si="21"/>
        <v>56.74823022468451</v>
      </c>
    </row>
    <row r="93" spans="1:19" ht="13.5" customHeight="1">
      <c r="A93" s="58"/>
      <c r="B93" s="51"/>
      <c r="C93" s="37" t="s">
        <v>86</v>
      </c>
      <c r="D93" s="11">
        <v>0</v>
      </c>
      <c r="E93" s="12">
        <v>0</v>
      </c>
      <c r="F93" s="12">
        <v>0</v>
      </c>
      <c r="G93" s="12">
        <v>0</v>
      </c>
      <c r="H93" s="12">
        <v>1</v>
      </c>
      <c r="I93" s="12">
        <v>1</v>
      </c>
      <c r="J93" s="12">
        <v>0</v>
      </c>
      <c r="K93" s="13">
        <v>2</v>
      </c>
      <c r="L93" s="14">
        <f>+D93/D$94*100</f>
        <v>0</v>
      </c>
      <c r="M93" s="15">
        <f t="shared" si="21"/>
        <v>0</v>
      </c>
      <c r="N93" s="15">
        <f t="shared" si="21"/>
        <v>0</v>
      </c>
      <c r="O93" s="15">
        <f t="shared" si="21"/>
        <v>0</v>
      </c>
      <c r="P93" s="15">
        <f t="shared" si="21"/>
        <v>0.03753753753753754</v>
      </c>
      <c r="Q93" s="15">
        <f t="shared" si="21"/>
        <v>0.01291155584247902</v>
      </c>
      <c r="R93" s="15">
        <f t="shared" si="21"/>
        <v>0</v>
      </c>
      <c r="S93" s="15">
        <f t="shared" si="21"/>
        <v>0.007694675284702985</v>
      </c>
    </row>
    <row r="94" spans="1:19" ht="13.5" customHeight="1">
      <c r="A94" s="58"/>
      <c r="B94" s="52"/>
      <c r="C94" s="38" t="s">
        <v>10</v>
      </c>
      <c r="D94" s="11">
        <v>880</v>
      </c>
      <c r="E94" s="12">
        <v>1239</v>
      </c>
      <c r="F94" s="12">
        <v>1218</v>
      </c>
      <c r="G94" s="12">
        <v>1412</v>
      </c>
      <c r="H94" s="12">
        <v>2664</v>
      </c>
      <c r="I94" s="12">
        <v>7745</v>
      </c>
      <c r="J94" s="12">
        <v>10834</v>
      </c>
      <c r="K94" s="13">
        <v>25992</v>
      </c>
      <c r="L94" s="19">
        <f>+D94/D$94*100</f>
        <v>100</v>
      </c>
      <c r="M94" s="20">
        <f t="shared" si="21"/>
        <v>100</v>
      </c>
      <c r="N94" s="20">
        <f t="shared" si="21"/>
        <v>100</v>
      </c>
      <c r="O94" s="20">
        <f t="shared" si="21"/>
        <v>100</v>
      </c>
      <c r="P94" s="20">
        <f t="shared" si="21"/>
        <v>100</v>
      </c>
      <c r="Q94" s="20">
        <f t="shared" si="21"/>
        <v>100</v>
      </c>
      <c r="R94" s="20">
        <f t="shared" si="21"/>
        <v>100</v>
      </c>
      <c r="S94" s="20">
        <f t="shared" si="21"/>
        <v>100</v>
      </c>
    </row>
    <row r="95" spans="1:19" ht="13.5" customHeight="1">
      <c r="A95" s="58"/>
      <c r="B95" s="51" t="s">
        <v>36</v>
      </c>
      <c r="C95" s="36" t="s">
        <v>84</v>
      </c>
      <c r="D95" s="6">
        <v>216</v>
      </c>
      <c r="E95" s="7">
        <v>298</v>
      </c>
      <c r="F95" s="7">
        <v>240</v>
      </c>
      <c r="G95" s="7">
        <v>212</v>
      </c>
      <c r="H95" s="7">
        <v>410</v>
      </c>
      <c r="I95" s="7">
        <v>1293</v>
      </c>
      <c r="J95" s="7">
        <v>1830</v>
      </c>
      <c r="K95" s="8">
        <v>4499</v>
      </c>
      <c r="L95" s="14">
        <f>+D95/D$98*100</f>
        <v>63.905325443786985</v>
      </c>
      <c r="M95" s="15">
        <f aca="true" t="shared" si="22" ref="M95:S98">+E95/E$98*100</f>
        <v>59.36254980079681</v>
      </c>
      <c r="N95" s="15">
        <f t="shared" si="22"/>
        <v>53.4521158129176</v>
      </c>
      <c r="O95" s="15">
        <f t="shared" si="22"/>
        <v>42.82828282828282</v>
      </c>
      <c r="P95" s="15">
        <f t="shared" si="22"/>
        <v>37.03703703703704</v>
      </c>
      <c r="Q95" s="15">
        <f t="shared" si="22"/>
        <v>37.84021071115013</v>
      </c>
      <c r="R95" s="15">
        <f t="shared" si="22"/>
        <v>36.57074340527578</v>
      </c>
      <c r="S95" s="15">
        <f t="shared" si="22"/>
        <v>39.77192362093352</v>
      </c>
    </row>
    <row r="96" spans="1:19" ht="13.5" customHeight="1">
      <c r="A96" s="58"/>
      <c r="B96" s="51"/>
      <c r="C96" s="37" t="s">
        <v>85</v>
      </c>
      <c r="D96" s="11">
        <v>122</v>
      </c>
      <c r="E96" s="12">
        <v>204</v>
      </c>
      <c r="F96" s="12">
        <v>208</v>
      </c>
      <c r="G96" s="12">
        <v>283</v>
      </c>
      <c r="H96" s="12">
        <v>697</v>
      </c>
      <c r="I96" s="12">
        <v>2124</v>
      </c>
      <c r="J96" s="12">
        <v>3174</v>
      </c>
      <c r="K96" s="13">
        <v>6812</v>
      </c>
      <c r="L96" s="14">
        <f>+D96/D$98*100</f>
        <v>36.09467455621302</v>
      </c>
      <c r="M96" s="15">
        <f t="shared" si="22"/>
        <v>40.63745019920319</v>
      </c>
      <c r="N96" s="15">
        <f t="shared" si="22"/>
        <v>46.32516703786192</v>
      </c>
      <c r="O96" s="15">
        <f t="shared" si="22"/>
        <v>57.17171717171718</v>
      </c>
      <c r="P96" s="15">
        <f t="shared" si="22"/>
        <v>62.96296296296296</v>
      </c>
      <c r="Q96" s="15">
        <f t="shared" si="22"/>
        <v>62.159789288849865</v>
      </c>
      <c r="R96" s="15">
        <f t="shared" si="22"/>
        <v>63.42925659472422</v>
      </c>
      <c r="S96" s="15">
        <f t="shared" si="22"/>
        <v>60.219236209335214</v>
      </c>
    </row>
    <row r="97" spans="1:19" ht="13.5" customHeight="1">
      <c r="A97" s="58"/>
      <c r="B97" s="51"/>
      <c r="C97" s="37" t="s">
        <v>86</v>
      </c>
      <c r="D97" s="11">
        <v>0</v>
      </c>
      <c r="E97" s="12">
        <v>0</v>
      </c>
      <c r="F97" s="12">
        <v>1</v>
      </c>
      <c r="G97" s="12">
        <v>0</v>
      </c>
      <c r="H97" s="12">
        <v>0</v>
      </c>
      <c r="I97" s="12">
        <v>0</v>
      </c>
      <c r="J97" s="12">
        <v>0</v>
      </c>
      <c r="K97" s="13">
        <v>1</v>
      </c>
      <c r="L97" s="14">
        <f>+D97/D$98*100</f>
        <v>0</v>
      </c>
      <c r="M97" s="15">
        <f t="shared" si="22"/>
        <v>0</v>
      </c>
      <c r="N97" s="15">
        <f t="shared" si="22"/>
        <v>0.22271714922048996</v>
      </c>
      <c r="O97" s="15">
        <f t="shared" si="22"/>
        <v>0</v>
      </c>
      <c r="P97" s="15">
        <f t="shared" si="22"/>
        <v>0</v>
      </c>
      <c r="Q97" s="15">
        <f t="shared" si="22"/>
        <v>0</v>
      </c>
      <c r="R97" s="15">
        <f t="shared" si="22"/>
        <v>0</v>
      </c>
      <c r="S97" s="15">
        <f t="shared" si="22"/>
        <v>0.00884016973125884</v>
      </c>
    </row>
    <row r="98" spans="1:19" ht="13.5" customHeight="1">
      <c r="A98" s="58"/>
      <c r="B98" s="51"/>
      <c r="C98" s="38" t="s">
        <v>10</v>
      </c>
      <c r="D98" s="16">
        <v>338</v>
      </c>
      <c r="E98" s="17">
        <v>502</v>
      </c>
      <c r="F98" s="17">
        <v>449</v>
      </c>
      <c r="G98" s="17">
        <v>495</v>
      </c>
      <c r="H98" s="17">
        <v>1107</v>
      </c>
      <c r="I98" s="17">
        <v>3417</v>
      </c>
      <c r="J98" s="17">
        <v>5004</v>
      </c>
      <c r="K98" s="18">
        <v>11312</v>
      </c>
      <c r="L98" s="14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8"/>
      <c r="B99" s="50" t="s">
        <v>37</v>
      </c>
      <c r="C99" s="36" t="s">
        <v>84</v>
      </c>
      <c r="D99" s="11">
        <v>102</v>
      </c>
      <c r="E99" s="12">
        <v>141</v>
      </c>
      <c r="F99" s="12">
        <v>133</v>
      </c>
      <c r="G99" s="12">
        <v>114</v>
      </c>
      <c r="H99" s="12">
        <v>265</v>
      </c>
      <c r="I99" s="12">
        <v>826</v>
      </c>
      <c r="J99" s="12">
        <v>1256</v>
      </c>
      <c r="K99" s="13">
        <v>2837</v>
      </c>
      <c r="L99" s="9">
        <f>+D99/D$102*100</f>
        <v>61.07784431137725</v>
      </c>
      <c r="M99" s="10">
        <f aca="true" t="shared" si="23" ref="M99:S102">+E99/E$102*100</f>
        <v>57.786885245901644</v>
      </c>
      <c r="N99" s="10">
        <f t="shared" si="23"/>
        <v>54.50819672131148</v>
      </c>
      <c r="O99" s="10">
        <f t="shared" si="23"/>
        <v>43.18181818181818</v>
      </c>
      <c r="P99" s="10">
        <f t="shared" si="23"/>
        <v>38.46153846153847</v>
      </c>
      <c r="Q99" s="10">
        <f t="shared" si="23"/>
        <v>37.716894977168955</v>
      </c>
      <c r="R99" s="10">
        <f t="shared" si="23"/>
        <v>37.27002967359051</v>
      </c>
      <c r="S99" s="10">
        <f t="shared" si="23"/>
        <v>39.578683035714285</v>
      </c>
    </row>
    <row r="100" spans="1:19" ht="13.5" customHeight="1">
      <c r="A100" s="58"/>
      <c r="B100" s="51"/>
      <c r="C100" s="37" t="s">
        <v>85</v>
      </c>
      <c r="D100" s="11">
        <v>65</v>
      </c>
      <c r="E100" s="12">
        <v>103</v>
      </c>
      <c r="F100" s="12">
        <v>111</v>
      </c>
      <c r="G100" s="12">
        <v>150</v>
      </c>
      <c r="H100" s="12">
        <v>424</v>
      </c>
      <c r="I100" s="12">
        <v>1364</v>
      </c>
      <c r="J100" s="12">
        <v>2114</v>
      </c>
      <c r="K100" s="13">
        <v>4331</v>
      </c>
      <c r="L100" s="14">
        <f>+D100/D$102*100</f>
        <v>38.92215568862276</v>
      </c>
      <c r="M100" s="15">
        <f t="shared" si="23"/>
        <v>42.21311475409836</v>
      </c>
      <c r="N100" s="15">
        <f t="shared" si="23"/>
        <v>45.49180327868852</v>
      </c>
      <c r="O100" s="15">
        <f t="shared" si="23"/>
        <v>56.81818181818182</v>
      </c>
      <c r="P100" s="15">
        <f t="shared" si="23"/>
        <v>61.53846153846154</v>
      </c>
      <c r="Q100" s="15">
        <f t="shared" si="23"/>
        <v>62.28310502283105</v>
      </c>
      <c r="R100" s="15">
        <f t="shared" si="23"/>
        <v>62.7299703264095</v>
      </c>
      <c r="S100" s="15">
        <f t="shared" si="23"/>
        <v>60.42131696428571</v>
      </c>
    </row>
    <row r="101" spans="1:19" ht="13.5" customHeight="1">
      <c r="A101" s="58"/>
      <c r="B101" s="51"/>
      <c r="C101" s="37" t="s">
        <v>86</v>
      </c>
      <c r="D101" s="11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v>0</v>
      </c>
      <c r="L101" s="14">
        <f>+D101/D$102*100</f>
        <v>0</v>
      </c>
      <c r="M101" s="15">
        <f t="shared" si="23"/>
        <v>0</v>
      </c>
      <c r="N101" s="15">
        <f t="shared" si="23"/>
        <v>0</v>
      </c>
      <c r="O101" s="15">
        <f t="shared" si="23"/>
        <v>0</v>
      </c>
      <c r="P101" s="15">
        <f t="shared" si="23"/>
        <v>0</v>
      </c>
      <c r="Q101" s="15">
        <f t="shared" si="23"/>
        <v>0</v>
      </c>
      <c r="R101" s="15">
        <f t="shared" si="23"/>
        <v>0</v>
      </c>
      <c r="S101" s="15">
        <f t="shared" si="23"/>
        <v>0</v>
      </c>
    </row>
    <row r="102" spans="1:19" ht="13.5" customHeight="1" thickBot="1">
      <c r="A102" s="58"/>
      <c r="B102" s="55"/>
      <c r="C102" s="40" t="s">
        <v>10</v>
      </c>
      <c r="D102" s="31">
        <v>167</v>
      </c>
      <c r="E102" s="32">
        <v>244</v>
      </c>
      <c r="F102" s="32">
        <v>244</v>
      </c>
      <c r="G102" s="32">
        <v>264</v>
      </c>
      <c r="H102" s="32">
        <v>689</v>
      </c>
      <c r="I102" s="32">
        <v>2190</v>
      </c>
      <c r="J102" s="32">
        <v>3370</v>
      </c>
      <c r="K102" s="33">
        <v>7168</v>
      </c>
      <c r="L102" s="34">
        <f>+D102/D$102*100</f>
        <v>100</v>
      </c>
      <c r="M102" s="35">
        <f t="shared" si="23"/>
        <v>100</v>
      </c>
      <c r="N102" s="35">
        <f t="shared" si="23"/>
        <v>100</v>
      </c>
      <c r="O102" s="35">
        <f t="shared" si="23"/>
        <v>100</v>
      </c>
      <c r="P102" s="35">
        <f t="shared" si="23"/>
        <v>100</v>
      </c>
      <c r="Q102" s="35">
        <f t="shared" si="23"/>
        <v>100</v>
      </c>
      <c r="R102" s="35">
        <f t="shared" si="23"/>
        <v>100</v>
      </c>
      <c r="S102" s="35">
        <f t="shared" si="23"/>
        <v>100</v>
      </c>
    </row>
    <row r="103" spans="1:19" ht="13.5" customHeight="1">
      <c r="A103" s="58"/>
      <c r="B103" s="50" t="s">
        <v>38</v>
      </c>
      <c r="C103" s="37" t="s">
        <v>84</v>
      </c>
      <c r="D103" s="11">
        <v>204</v>
      </c>
      <c r="E103" s="12">
        <v>190</v>
      </c>
      <c r="F103" s="12">
        <v>185</v>
      </c>
      <c r="G103" s="12">
        <v>182</v>
      </c>
      <c r="H103" s="12">
        <v>383</v>
      </c>
      <c r="I103" s="12">
        <v>1254</v>
      </c>
      <c r="J103" s="12">
        <v>1706</v>
      </c>
      <c r="K103" s="13">
        <v>4104</v>
      </c>
      <c r="L103" s="14">
        <f>+D103/D$106*100</f>
        <v>60.35502958579882</v>
      </c>
      <c r="M103" s="15">
        <f aca="true" t="shared" si="24" ref="M103:S106">+E103/E$106*100</f>
        <v>56.04719764011799</v>
      </c>
      <c r="N103" s="15">
        <f t="shared" si="24"/>
        <v>48.05194805194805</v>
      </c>
      <c r="O103" s="15">
        <f t="shared" si="24"/>
        <v>41.08352144469526</v>
      </c>
      <c r="P103" s="15">
        <f t="shared" si="24"/>
        <v>36.510962821734985</v>
      </c>
      <c r="Q103" s="15">
        <f t="shared" si="24"/>
        <v>36.79577464788733</v>
      </c>
      <c r="R103" s="15">
        <f t="shared" si="24"/>
        <v>38.544961590601</v>
      </c>
      <c r="S103" s="15">
        <f t="shared" si="24"/>
        <v>39.50712360415864</v>
      </c>
    </row>
    <row r="104" spans="1:19" ht="13.5" customHeight="1">
      <c r="A104" s="58"/>
      <c r="B104" s="51"/>
      <c r="C104" s="37" t="s">
        <v>85</v>
      </c>
      <c r="D104" s="11">
        <v>134</v>
      </c>
      <c r="E104" s="12">
        <v>149</v>
      </c>
      <c r="F104" s="12">
        <v>200</v>
      </c>
      <c r="G104" s="12">
        <v>261</v>
      </c>
      <c r="H104" s="12">
        <v>665</v>
      </c>
      <c r="I104" s="12">
        <v>2153</v>
      </c>
      <c r="J104" s="12">
        <v>2718</v>
      </c>
      <c r="K104" s="13">
        <v>6280</v>
      </c>
      <c r="L104" s="14">
        <f>+D104/D$106*100</f>
        <v>39.64497041420118</v>
      </c>
      <c r="M104" s="15">
        <f t="shared" si="24"/>
        <v>43.95280235988201</v>
      </c>
      <c r="N104" s="15">
        <f t="shared" si="24"/>
        <v>51.94805194805194</v>
      </c>
      <c r="O104" s="15">
        <f t="shared" si="24"/>
        <v>58.91647855530474</v>
      </c>
      <c r="P104" s="15">
        <f t="shared" si="24"/>
        <v>63.39370829361296</v>
      </c>
      <c r="Q104" s="15">
        <f t="shared" si="24"/>
        <v>63.17488262910798</v>
      </c>
      <c r="R104" s="15">
        <f t="shared" si="24"/>
        <v>61.4098508811568</v>
      </c>
      <c r="S104" s="15">
        <f t="shared" si="24"/>
        <v>60.45437042741625</v>
      </c>
    </row>
    <row r="105" spans="1:19" ht="13.5" customHeight="1">
      <c r="A105" s="58"/>
      <c r="B105" s="51"/>
      <c r="C105" s="37" t="s">
        <v>86</v>
      </c>
      <c r="D105" s="11">
        <v>0</v>
      </c>
      <c r="E105" s="12">
        <v>0</v>
      </c>
      <c r="F105" s="12">
        <v>0</v>
      </c>
      <c r="G105" s="12">
        <v>0</v>
      </c>
      <c r="H105" s="12">
        <v>1</v>
      </c>
      <c r="I105" s="12">
        <v>1</v>
      </c>
      <c r="J105" s="12">
        <v>2</v>
      </c>
      <c r="K105" s="13">
        <v>4</v>
      </c>
      <c r="L105" s="14">
        <f>+D105/D$106*100</f>
        <v>0</v>
      </c>
      <c r="M105" s="15">
        <f t="shared" si="24"/>
        <v>0</v>
      </c>
      <c r="N105" s="15">
        <f t="shared" si="24"/>
        <v>0</v>
      </c>
      <c r="O105" s="15">
        <f t="shared" si="24"/>
        <v>0</v>
      </c>
      <c r="P105" s="15">
        <f t="shared" si="24"/>
        <v>0.09532888465204957</v>
      </c>
      <c r="Q105" s="15">
        <f t="shared" si="24"/>
        <v>0.029342723004694836</v>
      </c>
      <c r="R105" s="15">
        <f t="shared" si="24"/>
        <v>0.045187528242205156</v>
      </c>
      <c r="S105" s="15">
        <f t="shared" si="24"/>
        <v>0.03850596842510589</v>
      </c>
    </row>
    <row r="106" spans="1:19" ht="13.5" customHeight="1" thickBot="1">
      <c r="A106" s="58"/>
      <c r="B106" s="52"/>
      <c r="C106" s="37" t="s">
        <v>10</v>
      </c>
      <c r="D106" s="11">
        <v>338</v>
      </c>
      <c r="E106" s="12">
        <v>339</v>
      </c>
      <c r="F106" s="12">
        <v>385</v>
      </c>
      <c r="G106" s="12">
        <v>443</v>
      </c>
      <c r="H106" s="12">
        <v>1049</v>
      </c>
      <c r="I106" s="12">
        <v>3408</v>
      </c>
      <c r="J106" s="12">
        <v>4426</v>
      </c>
      <c r="K106" s="13">
        <v>10388</v>
      </c>
      <c r="L106" s="14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8"/>
      <c r="B107" s="53" t="s">
        <v>39</v>
      </c>
      <c r="C107" s="39" t="s">
        <v>84</v>
      </c>
      <c r="D107" s="26">
        <v>160</v>
      </c>
      <c r="E107" s="27">
        <v>206</v>
      </c>
      <c r="F107" s="27">
        <v>132</v>
      </c>
      <c r="G107" s="27">
        <v>145</v>
      </c>
      <c r="H107" s="27">
        <v>331</v>
      </c>
      <c r="I107" s="27">
        <v>775</v>
      </c>
      <c r="J107" s="27">
        <v>869</v>
      </c>
      <c r="K107" s="28">
        <v>2618</v>
      </c>
      <c r="L107" s="29">
        <f>+D107/D$110*100</f>
        <v>62.99212598425197</v>
      </c>
      <c r="M107" s="30">
        <f aca="true" t="shared" si="25" ref="M107:S110">+E107/E$110*100</f>
        <v>59.883720930232556</v>
      </c>
      <c r="N107" s="30">
        <f t="shared" si="25"/>
        <v>45.674740484429066</v>
      </c>
      <c r="O107" s="30">
        <f t="shared" si="25"/>
        <v>39.726027397260275</v>
      </c>
      <c r="P107" s="30">
        <f t="shared" si="25"/>
        <v>40.56372549019608</v>
      </c>
      <c r="Q107" s="30">
        <f t="shared" si="25"/>
        <v>35.291438979963566</v>
      </c>
      <c r="R107" s="30">
        <f t="shared" si="25"/>
        <v>38.06395094174332</v>
      </c>
      <c r="S107" s="30">
        <f t="shared" si="25"/>
        <v>39.987780662899034</v>
      </c>
    </row>
    <row r="108" spans="1:19" ht="13.5" customHeight="1">
      <c r="A108" s="58"/>
      <c r="B108" s="51"/>
      <c r="C108" s="37" t="s">
        <v>85</v>
      </c>
      <c r="D108" s="11">
        <v>94</v>
      </c>
      <c r="E108" s="12">
        <v>138</v>
      </c>
      <c r="F108" s="12">
        <v>157</v>
      </c>
      <c r="G108" s="12">
        <v>220</v>
      </c>
      <c r="H108" s="12">
        <v>485</v>
      </c>
      <c r="I108" s="12">
        <v>1421</v>
      </c>
      <c r="J108" s="12">
        <v>1414</v>
      </c>
      <c r="K108" s="13">
        <v>3929</v>
      </c>
      <c r="L108" s="14">
        <f>+D108/D$110*100</f>
        <v>37.00787401574803</v>
      </c>
      <c r="M108" s="15">
        <f t="shared" si="25"/>
        <v>40.116279069767444</v>
      </c>
      <c r="N108" s="15">
        <f t="shared" si="25"/>
        <v>54.325259515570934</v>
      </c>
      <c r="O108" s="15">
        <f t="shared" si="25"/>
        <v>60.273972602739725</v>
      </c>
      <c r="P108" s="15">
        <f t="shared" si="25"/>
        <v>59.43627450980392</v>
      </c>
      <c r="Q108" s="15">
        <f t="shared" si="25"/>
        <v>64.70856102003643</v>
      </c>
      <c r="R108" s="15">
        <f t="shared" si="25"/>
        <v>61.93604905825668</v>
      </c>
      <c r="S108" s="15">
        <f t="shared" si="25"/>
        <v>60.01221933710096</v>
      </c>
    </row>
    <row r="109" spans="1:19" ht="13.5" customHeight="1">
      <c r="A109" s="58"/>
      <c r="B109" s="51"/>
      <c r="C109" s="37" t="s">
        <v>86</v>
      </c>
      <c r="D109" s="11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3">
        <v>0</v>
      </c>
      <c r="L109" s="14">
        <f>+D109/D$110*100</f>
        <v>0</v>
      </c>
      <c r="M109" s="15">
        <f t="shared" si="25"/>
        <v>0</v>
      </c>
      <c r="N109" s="15">
        <f t="shared" si="25"/>
        <v>0</v>
      </c>
      <c r="O109" s="15">
        <f t="shared" si="25"/>
        <v>0</v>
      </c>
      <c r="P109" s="15">
        <f t="shared" si="25"/>
        <v>0</v>
      </c>
      <c r="Q109" s="15">
        <f t="shared" si="25"/>
        <v>0</v>
      </c>
      <c r="R109" s="15">
        <f t="shared" si="25"/>
        <v>0</v>
      </c>
      <c r="S109" s="15">
        <f t="shared" si="25"/>
        <v>0</v>
      </c>
    </row>
    <row r="110" spans="1:19" ht="13.5" customHeight="1">
      <c r="A110" s="58"/>
      <c r="B110" s="52"/>
      <c r="C110" s="38" t="s">
        <v>10</v>
      </c>
      <c r="D110" s="11">
        <v>254</v>
      </c>
      <c r="E110" s="12">
        <v>344</v>
      </c>
      <c r="F110" s="12">
        <v>289</v>
      </c>
      <c r="G110" s="12">
        <v>365</v>
      </c>
      <c r="H110" s="12">
        <v>816</v>
      </c>
      <c r="I110" s="12">
        <v>2196</v>
      </c>
      <c r="J110" s="12">
        <v>2283</v>
      </c>
      <c r="K110" s="13">
        <v>6547</v>
      </c>
      <c r="L110" s="19">
        <f>+D110/D$110*100</f>
        <v>100</v>
      </c>
      <c r="M110" s="20">
        <f t="shared" si="25"/>
        <v>100</v>
      </c>
      <c r="N110" s="20">
        <f t="shared" si="25"/>
        <v>100</v>
      </c>
      <c r="O110" s="20">
        <f t="shared" si="25"/>
        <v>100</v>
      </c>
      <c r="P110" s="20">
        <f t="shared" si="25"/>
        <v>100</v>
      </c>
      <c r="Q110" s="20">
        <f t="shared" si="25"/>
        <v>100</v>
      </c>
      <c r="R110" s="20">
        <f t="shared" si="25"/>
        <v>100</v>
      </c>
      <c r="S110" s="20">
        <f t="shared" si="25"/>
        <v>100</v>
      </c>
    </row>
    <row r="111" spans="1:19" ht="13.5" customHeight="1">
      <c r="A111" s="58"/>
      <c r="B111" s="51" t="s">
        <v>40</v>
      </c>
      <c r="C111" s="36" t="s">
        <v>84</v>
      </c>
      <c r="D111" s="6">
        <v>174</v>
      </c>
      <c r="E111" s="7">
        <v>192</v>
      </c>
      <c r="F111" s="7">
        <v>175</v>
      </c>
      <c r="G111" s="7">
        <v>157</v>
      </c>
      <c r="H111" s="7">
        <v>363</v>
      </c>
      <c r="I111" s="7">
        <v>1134</v>
      </c>
      <c r="J111" s="7">
        <v>1619</v>
      </c>
      <c r="K111" s="8">
        <v>3814</v>
      </c>
      <c r="L111" s="14">
        <f>+D111/D$114*100</f>
        <v>57.049180327868854</v>
      </c>
      <c r="M111" s="15">
        <f aca="true" t="shared" si="26" ref="M111:S114">+E111/E$114*100</f>
        <v>55.65217391304348</v>
      </c>
      <c r="N111" s="15">
        <f t="shared" si="26"/>
        <v>49.43502824858757</v>
      </c>
      <c r="O111" s="15">
        <f t="shared" si="26"/>
        <v>38.29268292682927</v>
      </c>
      <c r="P111" s="15">
        <f t="shared" si="26"/>
        <v>33.70473537604457</v>
      </c>
      <c r="Q111" s="15">
        <f t="shared" si="26"/>
        <v>33.38239623196939</v>
      </c>
      <c r="R111" s="15">
        <f t="shared" si="26"/>
        <v>33.99118202813353</v>
      </c>
      <c r="S111" s="15">
        <f t="shared" si="26"/>
        <v>35.80884423997747</v>
      </c>
    </row>
    <row r="112" spans="1:19" ht="13.5" customHeight="1">
      <c r="A112" s="58"/>
      <c r="B112" s="51"/>
      <c r="C112" s="37" t="s">
        <v>85</v>
      </c>
      <c r="D112" s="11">
        <v>114</v>
      </c>
      <c r="E112" s="12">
        <v>130</v>
      </c>
      <c r="F112" s="12">
        <v>167</v>
      </c>
      <c r="G112" s="12">
        <v>238</v>
      </c>
      <c r="H112" s="12">
        <v>686</v>
      </c>
      <c r="I112" s="12">
        <v>2155</v>
      </c>
      <c r="J112" s="12">
        <v>2920</v>
      </c>
      <c r="K112" s="13">
        <v>6410</v>
      </c>
      <c r="L112" s="14">
        <f>+D112/D$114*100</f>
        <v>37.37704918032787</v>
      </c>
      <c r="M112" s="15">
        <f t="shared" si="26"/>
        <v>37.68115942028986</v>
      </c>
      <c r="N112" s="15">
        <f t="shared" si="26"/>
        <v>47.175141242937855</v>
      </c>
      <c r="O112" s="15">
        <f t="shared" si="26"/>
        <v>58.048780487804876</v>
      </c>
      <c r="P112" s="15">
        <f t="shared" si="26"/>
        <v>63.69545032497679</v>
      </c>
      <c r="Q112" s="15">
        <f t="shared" si="26"/>
        <v>63.43832793641448</v>
      </c>
      <c r="R112" s="15">
        <f t="shared" si="26"/>
        <v>61.30589964308209</v>
      </c>
      <c r="S112" s="15">
        <f t="shared" si="26"/>
        <v>60.18214252182894</v>
      </c>
    </row>
    <row r="113" spans="1:19" ht="13.5" customHeight="1">
      <c r="A113" s="58"/>
      <c r="B113" s="51"/>
      <c r="C113" s="37" t="s">
        <v>86</v>
      </c>
      <c r="D113" s="11">
        <v>17</v>
      </c>
      <c r="E113" s="12">
        <v>23</v>
      </c>
      <c r="F113" s="12">
        <v>12</v>
      </c>
      <c r="G113" s="12">
        <v>15</v>
      </c>
      <c r="H113" s="12">
        <v>28</v>
      </c>
      <c r="I113" s="12">
        <v>108</v>
      </c>
      <c r="J113" s="12">
        <v>224</v>
      </c>
      <c r="K113" s="13">
        <v>427</v>
      </c>
      <c r="L113" s="14">
        <f>+D113/D$114*100</f>
        <v>5.573770491803279</v>
      </c>
      <c r="M113" s="15">
        <f t="shared" si="26"/>
        <v>6.666666666666667</v>
      </c>
      <c r="N113" s="15">
        <f t="shared" si="26"/>
        <v>3.389830508474576</v>
      </c>
      <c r="O113" s="15">
        <f t="shared" si="26"/>
        <v>3.6585365853658534</v>
      </c>
      <c r="P113" s="15">
        <f t="shared" si="26"/>
        <v>2.5998142989786444</v>
      </c>
      <c r="Q113" s="15">
        <f t="shared" si="26"/>
        <v>3.1792758316161316</v>
      </c>
      <c r="R113" s="15">
        <f t="shared" si="26"/>
        <v>4.70291832878438</v>
      </c>
      <c r="S113" s="15">
        <f t="shared" si="26"/>
        <v>4.009013238193597</v>
      </c>
    </row>
    <row r="114" spans="1:19" ht="13.5" customHeight="1">
      <c r="A114" s="58"/>
      <c r="B114" s="51"/>
      <c r="C114" s="38" t="s">
        <v>10</v>
      </c>
      <c r="D114" s="16">
        <v>305</v>
      </c>
      <c r="E114" s="17">
        <v>345</v>
      </c>
      <c r="F114" s="17">
        <v>354</v>
      </c>
      <c r="G114" s="17">
        <v>410</v>
      </c>
      <c r="H114" s="17">
        <v>1077</v>
      </c>
      <c r="I114" s="17">
        <v>3397</v>
      </c>
      <c r="J114" s="17">
        <v>4763</v>
      </c>
      <c r="K114" s="18">
        <v>10651</v>
      </c>
      <c r="L114" s="14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8"/>
      <c r="B115" s="50" t="s">
        <v>41</v>
      </c>
      <c r="C115" s="36" t="s">
        <v>84</v>
      </c>
      <c r="D115" s="11">
        <v>121</v>
      </c>
      <c r="E115" s="12">
        <v>146</v>
      </c>
      <c r="F115" s="12">
        <v>97</v>
      </c>
      <c r="G115" s="12">
        <v>103</v>
      </c>
      <c r="H115" s="12">
        <v>191</v>
      </c>
      <c r="I115" s="12">
        <v>597</v>
      </c>
      <c r="J115" s="12">
        <v>958</v>
      </c>
      <c r="K115" s="13">
        <v>2213</v>
      </c>
      <c r="L115" s="9">
        <f>+D115/D$118*100</f>
        <v>65.4054054054054</v>
      </c>
      <c r="M115" s="10">
        <f aca="true" t="shared" si="27" ref="M115:S118">+E115/E$118*100</f>
        <v>59.10931174089069</v>
      </c>
      <c r="N115" s="10">
        <f t="shared" si="27"/>
        <v>49.743589743589745</v>
      </c>
      <c r="O115" s="10">
        <f t="shared" si="27"/>
        <v>45.982142857142854</v>
      </c>
      <c r="P115" s="10">
        <f t="shared" si="27"/>
        <v>38.43058350100604</v>
      </c>
      <c r="Q115" s="10">
        <f t="shared" si="27"/>
        <v>35.92057761732852</v>
      </c>
      <c r="R115" s="10">
        <f t="shared" si="27"/>
        <v>37.36349453978159</v>
      </c>
      <c r="S115" s="10">
        <f t="shared" si="27"/>
        <v>39.702188733405094</v>
      </c>
    </row>
    <row r="116" spans="1:19" ht="13.5" customHeight="1">
      <c r="A116" s="58"/>
      <c r="B116" s="51"/>
      <c r="C116" s="37" t="s">
        <v>85</v>
      </c>
      <c r="D116" s="11">
        <v>64</v>
      </c>
      <c r="E116" s="12">
        <v>101</v>
      </c>
      <c r="F116" s="12">
        <v>98</v>
      </c>
      <c r="G116" s="12">
        <v>121</v>
      </c>
      <c r="H116" s="12">
        <v>306</v>
      </c>
      <c r="I116" s="12">
        <v>1065</v>
      </c>
      <c r="J116" s="12">
        <v>1606</v>
      </c>
      <c r="K116" s="13">
        <v>3361</v>
      </c>
      <c r="L116" s="14">
        <f>+D116/D$118*100</f>
        <v>34.5945945945946</v>
      </c>
      <c r="M116" s="15">
        <f t="shared" si="27"/>
        <v>40.89068825910931</v>
      </c>
      <c r="N116" s="15">
        <f t="shared" si="27"/>
        <v>50.256410256410255</v>
      </c>
      <c r="O116" s="15">
        <f t="shared" si="27"/>
        <v>54.01785714285714</v>
      </c>
      <c r="P116" s="15">
        <f t="shared" si="27"/>
        <v>61.56941649899397</v>
      </c>
      <c r="Q116" s="15">
        <f t="shared" si="27"/>
        <v>64.07942238267148</v>
      </c>
      <c r="R116" s="15">
        <f t="shared" si="27"/>
        <v>62.63650546021841</v>
      </c>
      <c r="S116" s="15">
        <f t="shared" si="27"/>
        <v>60.297811266594906</v>
      </c>
    </row>
    <row r="117" spans="1:19" ht="13.5" customHeight="1">
      <c r="A117" s="58"/>
      <c r="B117" s="51"/>
      <c r="C117" s="37" t="s">
        <v>86</v>
      </c>
      <c r="D117" s="11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3">
        <v>0</v>
      </c>
      <c r="L117" s="14">
        <f>+D117/D$118*100</f>
        <v>0</v>
      </c>
      <c r="M117" s="15">
        <f t="shared" si="27"/>
        <v>0</v>
      </c>
      <c r="N117" s="15">
        <f t="shared" si="27"/>
        <v>0</v>
      </c>
      <c r="O117" s="15">
        <f t="shared" si="27"/>
        <v>0</v>
      </c>
      <c r="P117" s="15">
        <f t="shared" si="27"/>
        <v>0</v>
      </c>
      <c r="Q117" s="15">
        <f t="shared" si="27"/>
        <v>0</v>
      </c>
      <c r="R117" s="15">
        <f t="shared" si="27"/>
        <v>0</v>
      </c>
      <c r="S117" s="15">
        <f t="shared" si="27"/>
        <v>0</v>
      </c>
    </row>
    <row r="118" spans="1:19" ht="13.5" customHeight="1">
      <c r="A118" s="58"/>
      <c r="B118" s="52"/>
      <c r="C118" s="38" t="s">
        <v>10</v>
      </c>
      <c r="D118" s="11">
        <v>185</v>
      </c>
      <c r="E118" s="12">
        <v>247</v>
      </c>
      <c r="F118" s="12">
        <v>195</v>
      </c>
      <c r="G118" s="12">
        <v>224</v>
      </c>
      <c r="H118" s="12">
        <v>497</v>
      </c>
      <c r="I118" s="12">
        <v>1662</v>
      </c>
      <c r="J118" s="12">
        <v>2564</v>
      </c>
      <c r="K118" s="13">
        <v>5574</v>
      </c>
      <c r="L118" s="19">
        <f>+D118/D$118*100</f>
        <v>100</v>
      </c>
      <c r="M118" s="20">
        <f t="shared" si="27"/>
        <v>100</v>
      </c>
      <c r="N118" s="20">
        <f t="shared" si="27"/>
        <v>100</v>
      </c>
      <c r="O118" s="20">
        <f t="shared" si="27"/>
        <v>100</v>
      </c>
      <c r="P118" s="20">
        <f t="shared" si="27"/>
        <v>100</v>
      </c>
      <c r="Q118" s="20">
        <f t="shared" si="27"/>
        <v>100</v>
      </c>
      <c r="R118" s="20">
        <f t="shared" si="27"/>
        <v>100</v>
      </c>
      <c r="S118" s="20">
        <f t="shared" si="27"/>
        <v>100</v>
      </c>
    </row>
    <row r="119" spans="1:19" ht="13.5" customHeight="1">
      <c r="A119" s="58"/>
      <c r="B119" s="51" t="s">
        <v>42</v>
      </c>
      <c r="C119" s="36" t="s">
        <v>84</v>
      </c>
      <c r="D119" s="6">
        <v>99</v>
      </c>
      <c r="E119" s="7">
        <v>103</v>
      </c>
      <c r="F119" s="7">
        <v>101</v>
      </c>
      <c r="G119" s="7">
        <v>103</v>
      </c>
      <c r="H119" s="7">
        <v>227</v>
      </c>
      <c r="I119" s="7">
        <v>488</v>
      </c>
      <c r="J119" s="7">
        <v>522</v>
      </c>
      <c r="K119" s="8">
        <v>1643</v>
      </c>
      <c r="L119" s="14">
        <f>+D119/D$122*100</f>
        <v>57.89473684210527</v>
      </c>
      <c r="M119" s="15">
        <f aca="true" t="shared" si="28" ref="M119:S122">+E119/E$122*100</f>
        <v>52.02020202020202</v>
      </c>
      <c r="N119" s="15">
        <f t="shared" si="28"/>
        <v>45.909090909090914</v>
      </c>
      <c r="O119" s="15">
        <f t="shared" si="28"/>
        <v>39.015151515151516</v>
      </c>
      <c r="P119" s="15">
        <f t="shared" si="28"/>
        <v>38.474576271186436</v>
      </c>
      <c r="Q119" s="15">
        <f t="shared" si="28"/>
        <v>36.20178041543027</v>
      </c>
      <c r="R119" s="15">
        <f t="shared" si="28"/>
        <v>39.15978994748687</v>
      </c>
      <c r="S119" s="15">
        <f t="shared" si="28"/>
        <v>39.83996120271581</v>
      </c>
    </row>
    <row r="120" spans="1:19" ht="13.5" customHeight="1">
      <c r="A120" s="58"/>
      <c r="B120" s="51"/>
      <c r="C120" s="37" t="s">
        <v>85</v>
      </c>
      <c r="D120" s="11">
        <v>72</v>
      </c>
      <c r="E120" s="12">
        <v>95</v>
      </c>
      <c r="F120" s="12">
        <v>119</v>
      </c>
      <c r="G120" s="12">
        <v>161</v>
      </c>
      <c r="H120" s="12">
        <v>363</v>
      </c>
      <c r="I120" s="12">
        <v>860</v>
      </c>
      <c r="J120" s="12">
        <v>810</v>
      </c>
      <c r="K120" s="13">
        <v>2480</v>
      </c>
      <c r="L120" s="14">
        <f>+D120/D$122*100</f>
        <v>42.10526315789473</v>
      </c>
      <c r="M120" s="15">
        <f t="shared" si="28"/>
        <v>47.97979797979798</v>
      </c>
      <c r="N120" s="15">
        <f t="shared" si="28"/>
        <v>54.090909090909086</v>
      </c>
      <c r="O120" s="15">
        <f t="shared" si="28"/>
        <v>60.984848484848484</v>
      </c>
      <c r="P120" s="15">
        <f t="shared" si="28"/>
        <v>61.52542372881356</v>
      </c>
      <c r="Q120" s="15">
        <f t="shared" si="28"/>
        <v>63.798219584569736</v>
      </c>
      <c r="R120" s="15">
        <f t="shared" si="28"/>
        <v>60.76519129782446</v>
      </c>
      <c r="S120" s="15">
        <f t="shared" si="28"/>
        <v>60.13579049466537</v>
      </c>
    </row>
    <row r="121" spans="1:19" ht="13.5" customHeight="1">
      <c r="A121" s="58"/>
      <c r="B121" s="51"/>
      <c r="C121" s="37" t="s">
        <v>86</v>
      </c>
      <c r="D121" s="11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1</v>
      </c>
      <c r="K121" s="13">
        <v>1</v>
      </c>
      <c r="L121" s="14">
        <f>+D121/D$122*100</f>
        <v>0</v>
      </c>
      <c r="M121" s="15">
        <f t="shared" si="28"/>
        <v>0</v>
      </c>
      <c r="N121" s="15">
        <f t="shared" si="28"/>
        <v>0</v>
      </c>
      <c r="O121" s="15">
        <f t="shared" si="28"/>
        <v>0</v>
      </c>
      <c r="P121" s="15">
        <f t="shared" si="28"/>
        <v>0</v>
      </c>
      <c r="Q121" s="15">
        <f t="shared" si="28"/>
        <v>0</v>
      </c>
      <c r="R121" s="15">
        <f t="shared" si="28"/>
        <v>0.07501875468867217</v>
      </c>
      <c r="S121" s="15">
        <f t="shared" si="28"/>
        <v>0.024248302618816685</v>
      </c>
    </row>
    <row r="122" spans="1:19" ht="13.5" customHeight="1">
      <c r="A122" s="58"/>
      <c r="B122" s="51"/>
      <c r="C122" s="38" t="s">
        <v>10</v>
      </c>
      <c r="D122" s="16">
        <v>171</v>
      </c>
      <c r="E122" s="17">
        <v>198</v>
      </c>
      <c r="F122" s="17">
        <v>220</v>
      </c>
      <c r="G122" s="17">
        <v>264</v>
      </c>
      <c r="H122" s="17">
        <v>590</v>
      </c>
      <c r="I122" s="17">
        <v>1348</v>
      </c>
      <c r="J122" s="17">
        <v>1333</v>
      </c>
      <c r="K122" s="18">
        <v>4124</v>
      </c>
      <c r="L122" s="14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8"/>
      <c r="B123" s="50" t="s">
        <v>43</v>
      </c>
      <c r="C123" s="36" t="s">
        <v>84</v>
      </c>
      <c r="D123" s="11">
        <v>118</v>
      </c>
      <c r="E123" s="12">
        <v>107</v>
      </c>
      <c r="F123" s="12">
        <v>106</v>
      </c>
      <c r="G123" s="12">
        <v>131</v>
      </c>
      <c r="H123" s="12">
        <v>306</v>
      </c>
      <c r="I123" s="12">
        <v>794</v>
      </c>
      <c r="J123" s="12">
        <v>819</v>
      </c>
      <c r="K123" s="13">
        <v>2381</v>
      </c>
      <c r="L123" s="9">
        <f>+D123/D$126*100</f>
        <v>68.6046511627907</v>
      </c>
      <c r="M123" s="10">
        <f aca="true" t="shared" si="29" ref="M123:S126">+E123/E$126*100</f>
        <v>60.451977401129945</v>
      </c>
      <c r="N123" s="10">
        <f t="shared" si="29"/>
        <v>60.22727272727273</v>
      </c>
      <c r="O123" s="10">
        <f t="shared" si="29"/>
        <v>52.610441767068274</v>
      </c>
      <c r="P123" s="10">
        <f t="shared" si="29"/>
        <v>41.80327868852459</v>
      </c>
      <c r="Q123" s="10">
        <f t="shared" si="29"/>
        <v>42.23404255319149</v>
      </c>
      <c r="R123" s="10">
        <f t="shared" si="29"/>
        <v>44.05594405594406</v>
      </c>
      <c r="S123" s="10">
        <f t="shared" si="29"/>
        <v>45.39561487130601</v>
      </c>
    </row>
    <row r="124" spans="1:19" ht="13.5" customHeight="1">
      <c r="A124" s="58"/>
      <c r="B124" s="51"/>
      <c r="C124" s="37" t="s">
        <v>85</v>
      </c>
      <c r="D124" s="11">
        <v>54</v>
      </c>
      <c r="E124" s="12">
        <v>70</v>
      </c>
      <c r="F124" s="12">
        <v>70</v>
      </c>
      <c r="G124" s="12">
        <v>118</v>
      </c>
      <c r="H124" s="12">
        <v>426</v>
      </c>
      <c r="I124" s="12">
        <v>1086</v>
      </c>
      <c r="J124" s="12">
        <v>1039</v>
      </c>
      <c r="K124" s="13">
        <v>2863</v>
      </c>
      <c r="L124" s="14">
        <f>+D124/D$126*100</f>
        <v>31.3953488372093</v>
      </c>
      <c r="M124" s="15">
        <f t="shared" si="29"/>
        <v>39.548022598870055</v>
      </c>
      <c r="N124" s="15">
        <f t="shared" si="29"/>
        <v>39.77272727272727</v>
      </c>
      <c r="O124" s="15">
        <f t="shared" si="29"/>
        <v>47.389558232931726</v>
      </c>
      <c r="P124" s="15">
        <f t="shared" si="29"/>
        <v>58.19672131147541</v>
      </c>
      <c r="Q124" s="15">
        <f t="shared" si="29"/>
        <v>57.765957446808514</v>
      </c>
      <c r="R124" s="15">
        <f t="shared" si="29"/>
        <v>55.89026358257128</v>
      </c>
      <c r="S124" s="15">
        <f t="shared" si="29"/>
        <v>54.58531935176359</v>
      </c>
    </row>
    <row r="125" spans="1:19" ht="13.5" customHeight="1">
      <c r="A125" s="58"/>
      <c r="B125" s="51"/>
      <c r="C125" s="37" t="s">
        <v>86</v>
      </c>
      <c r="D125" s="11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1</v>
      </c>
      <c r="K125" s="13">
        <v>1</v>
      </c>
      <c r="L125" s="14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0</v>
      </c>
      <c r="Q125" s="15">
        <f t="shared" si="29"/>
        <v>0</v>
      </c>
      <c r="R125" s="15">
        <f t="shared" si="29"/>
        <v>0.05379236148466917</v>
      </c>
      <c r="S125" s="15">
        <f t="shared" si="29"/>
        <v>0.019065776930409912</v>
      </c>
    </row>
    <row r="126" spans="1:19" ht="13.5" customHeight="1">
      <c r="A126" s="58"/>
      <c r="B126" s="52"/>
      <c r="C126" s="38" t="s">
        <v>10</v>
      </c>
      <c r="D126" s="11">
        <v>172</v>
      </c>
      <c r="E126" s="12">
        <v>177</v>
      </c>
      <c r="F126" s="12">
        <v>176</v>
      </c>
      <c r="G126" s="12">
        <v>249</v>
      </c>
      <c r="H126" s="12">
        <v>732</v>
      </c>
      <c r="I126" s="12">
        <v>1880</v>
      </c>
      <c r="J126" s="12">
        <v>1859</v>
      </c>
      <c r="K126" s="13">
        <v>5245</v>
      </c>
      <c r="L126" s="19">
        <f>+D126/D$126*100</f>
        <v>100</v>
      </c>
      <c r="M126" s="20">
        <f t="shared" si="29"/>
        <v>100</v>
      </c>
      <c r="N126" s="20">
        <f t="shared" si="29"/>
        <v>100</v>
      </c>
      <c r="O126" s="20">
        <f t="shared" si="29"/>
        <v>100</v>
      </c>
      <c r="P126" s="20">
        <f t="shared" si="29"/>
        <v>100</v>
      </c>
      <c r="Q126" s="20">
        <f t="shared" si="29"/>
        <v>100</v>
      </c>
      <c r="R126" s="20">
        <f t="shared" si="29"/>
        <v>100</v>
      </c>
      <c r="S126" s="20">
        <f t="shared" si="29"/>
        <v>100</v>
      </c>
    </row>
    <row r="127" spans="1:19" ht="13.5" customHeight="1">
      <c r="A127" s="58"/>
      <c r="B127" s="51" t="s">
        <v>44</v>
      </c>
      <c r="C127" s="36" t="s">
        <v>84</v>
      </c>
      <c r="D127" s="6">
        <v>82</v>
      </c>
      <c r="E127" s="7">
        <v>80</v>
      </c>
      <c r="F127" s="7">
        <v>87</v>
      </c>
      <c r="G127" s="7">
        <v>83</v>
      </c>
      <c r="H127" s="7">
        <v>167</v>
      </c>
      <c r="I127" s="7">
        <v>461</v>
      </c>
      <c r="J127" s="7">
        <v>628</v>
      </c>
      <c r="K127" s="8">
        <v>1588</v>
      </c>
      <c r="L127" s="14">
        <f>+D127/D$130*100</f>
        <v>55.033557046979865</v>
      </c>
      <c r="M127" s="15">
        <f aca="true" t="shared" si="30" ref="M127:S130">+E127/E$130*100</f>
        <v>47.05882352941176</v>
      </c>
      <c r="N127" s="15">
        <f t="shared" si="30"/>
        <v>46.27659574468085</v>
      </c>
      <c r="O127" s="15">
        <f t="shared" si="30"/>
        <v>39.523809523809526</v>
      </c>
      <c r="P127" s="15">
        <f t="shared" si="30"/>
        <v>33.266932270916335</v>
      </c>
      <c r="Q127" s="15">
        <f t="shared" si="30"/>
        <v>31.947331947331946</v>
      </c>
      <c r="R127" s="15">
        <f t="shared" si="30"/>
        <v>34.65783664459161</v>
      </c>
      <c r="S127" s="15">
        <f t="shared" si="30"/>
        <v>35.49396513187305</v>
      </c>
    </row>
    <row r="128" spans="1:19" ht="13.5" customHeight="1">
      <c r="A128" s="58"/>
      <c r="B128" s="51"/>
      <c r="C128" s="37" t="s">
        <v>85</v>
      </c>
      <c r="D128" s="11">
        <v>67</v>
      </c>
      <c r="E128" s="12">
        <v>90</v>
      </c>
      <c r="F128" s="12">
        <v>101</v>
      </c>
      <c r="G128" s="12">
        <v>126</v>
      </c>
      <c r="H128" s="12">
        <v>335</v>
      </c>
      <c r="I128" s="12">
        <v>982</v>
      </c>
      <c r="J128" s="12">
        <v>1184</v>
      </c>
      <c r="K128" s="13">
        <v>2885</v>
      </c>
      <c r="L128" s="14">
        <f>+D128/D$130*100</f>
        <v>44.966442953020135</v>
      </c>
      <c r="M128" s="15">
        <f t="shared" si="30"/>
        <v>52.94117647058824</v>
      </c>
      <c r="N128" s="15">
        <f t="shared" si="30"/>
        <v>53.72340425531915</v>
      </c>
      <c r="O128" s="15">
        <f t="shared" si="30"/>
        <v>60</v>
      </c>
      <c r="P128" s="15">
        <f t="shared" si="30"/>
        <v>66.73306772908366</v>
      </c>
      <c r="Q128" s="15">
        <f t="shared" si="30"/>
        <v>68.05266805266805</v>
      </c>
      <c r="R128" s="15">
        <f t="shared" si="30"/>
        <v>65.34216335540839</v>
      </c>
      <c r="S128" s="15">
        <f t="shared" si="30"/>
        <v>64.48368350469379</v>
      </c>
    </row>
    <row r="129" spans="1:19" ht="13.5" customHeight="1">
      <c r="A129" s="58"/>
      <c r="B129" s="51"/>
      <c r="C129" s="37" t="s">
        <v>86</v>
      </c>
      <c r="D129" s="11">
        <v>0</v>
      </c>
      <c r="E129" s="12">
        <v>0</v>
      </c>
      <c r="F129" s="12">
        <v>0</v>
      </c>
      <c r="G129" s="12">
        <v>1</v>
      </c>
      <c r="H129" s="12">
        <v>0</v>
      </c>
      <c r="I129" s="12">
        <v>0</v>
      </c>
      <c r="J129" s="12">
        <v>0</v>
      </c>
      <c r="K129" s="13">
        <v>1</v>
      </c>
      <c r="L129" s="14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0.4761904761904762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15">
        <f t="shared" si="30"/>
        <v>0.022351363433169423</v>
      </c>
    </row>
    <row r="130" spans="1:19" ht="13.5" customHeight="1">
      <c r="A130" s="58"/>
      <c r="B130" s="51"/>
      <c r="C130" s="38" t="s">
        <v>10</v>
      </c>
      <c r="D130" s="16">
        <v>149</v>
      </c>
      <c r="E130" s="17">
        <v>170</v>
      </c>
      <c r="F130" s="17">
        <v>188</v>
      </c>
      <c r="G130" s="17">
        <v>210</v>
      </c>
      <c r="H130" s="17">
        <v>502</v>
      </c>
      <c r="I130" s="17">
        <v>1443</v>
      </c>
      <c r="J130" s="17">
        <v>1812</v>
      </c>
      <c r="K130" s="18">
        <v>4474</v>
      </c>
      <c r="L130" s="14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8"/>
      <c r="B131" s="50" t="s">
        <v>45</v>
      </c>
      <c r="C131" s="36" t="s">
        <v>84</v>
      </c>
      <c r="D131" s="11">
        <v>119</v>
      </c>
      <c r="E131" s="12">
        <v>97</v>
      </c>
      <c r="F131" s="12">
        <v>88</v>
      </c>
      <c r="G131" s="12">
        <v>93</v>
      </c>
      <c r="H131" s="12">
        <v>193</v>
      </c>
      <c r="I131" s="12">
        <v>421</v>
      </c>
      <c r="J131" s="12">
        <v>458</v>
      </c>
      <c r="K131" s="13">
        <v>1469</v>
      </c>
      <c r="L131" s="9">
        <f>+D131/D$134*100</f>
        <v>62.96296296296296</v>
      </c>
      <c r="M131" s="10">
        <f aca="true" t="shared" si="31" ref="M131:S134">+E131/E$134*100</f>
        <v>51.87165775401069</v>
      </c>
      <c r="N131" s="10">
        <f t="shared" si="31"/>
        <v>50</v>
      </c>
      <c r="O131" s="10">
        <f t="shared" si="31"/>
        <v>44.49760765550239</v>
      </c>
      <c r="P131" s="10">
        <f t="shared" si="31"/>
        <v>39.22764227642276</v>
      </c>
      <c r="Q131" s="10">
        <f t="shared" si="31"/>
        <v>36.29310344827586</v>
      </c>
      <c r="R131" s="10">
        <f t="shared" si="31"/>
        <v>38.26232247284879</v>
      </c>
      <c r="S131" s="10">
        <f t="shared" si="31"/>
        <v>40.69252077562327</v>
      </c>
    </row>
    <row r="132" spans="1:19" ht="13.5" customHeight="1">
      <c r="A132" s="58"/>
      <c r="B132" s="51"/>
      <c r="C132" s="37" t="s">
        <v>85</v>
      </c>
      <c r="D132" s="11">
        <v>70</v>
      </c>
      <c r="E132" s="12">
        <v>90</v>
      </c>
      <c r="F132" s="12">
        <v>88</v>
      </c>
      <c r="G132" s="12">
        <v>116</v>
      </c>
      <c r="H132" s="12">
        <v>299</v>
      </c>
      <c r="I132" s="12">
        <v>739</v>
      </c>
      <c r="J132" s="12">
        <v>739</v>
      </c>
      <c r="K132" s="13">
        <v>2141</v>
      </c>
      <c r="L132" s="14">
        <f>+D132/D$134*100</f>
        <v>37.03703703703704</v>
      </c>
      <c r="M132" s="15">
        <f t="shared" si="31"/>
        <v>48.1283422459893</v>
      </c>
      <c r="N132" s="15">
        <f t="shared" si="31"/>
        <v>50</v>
      </c>
      <c r="O132" s="15">
        <f t="shared" si="31"/>
        <v>55.50239234449761</v>
      </c>
      <c r="P132" s="15">
        <f t="shared" si="31"/>
        <v>60.77235772357723</v>
      </c>
      <c r="Q132" s="15">
        <f t="shared" si="31"/>
        <v>63.706896551724135</v>
      </c>
      <c r="R132" s="15">
        <f t="shared" si="31"/>
        <v>61.73767752715121</v>
      </c>
      <c r="S132" s="15">
        <f t="shared" si="31"/>
        <v>59.307479224376735</v>
      </c>
    </row>
    <row r="133" spans="1:19" ht="13.5" customHeight="1">
      <c r="A133" s="58"/>
      <c r="B133" s="51"/>
      <c r="C133" s="37" t="s">
        <v>86</v>
      </c>
      <c r="D133" s="11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3">
        <v>0</v>
      </c>
      <c r="L133" s="14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</v>
      </c>
      <c r="Q133" s="15">
        <f t="shared" si="31"/>
        <v>0</v>
      </c>
      <c r="R133" s="15">
        <f t="shared" si="31"/>
        <v>0</v>
      </c>
      <c r="S133" s="15">
        <f t="shared" si="31"/>
        <v>0</v>
      </c>
    </row>
    <row r="134" spans="1:19" ht="13.5" customHeight="1">
      <c r="A134" s="58"/>
      <c r="B134" s="56"/>
      <c r="C134" s="38" t="s">
        <v>10</v>
      </c>
      <c r="D134" s="11">
        <v>189</v>
      </c>
      <c r="E134" s="12">
        <v>187</v>
      </c>
      <c r="F134" s="12">
        <v>176</v>
      </c>
      <c r="G134" s="12">
        <v>209</v>
      </c>
      <c r="H134" s="12">
        <v>492</v>
      </c>
      <c r="I134" s="12">
        <v>1160</v>
      </c>
      <c r="J134" s="12">
        <v>1197</v>
      </c>
      <c r="K134" s="13">
        <v>3610</v>
      </c>
      <c r="L134" s="19">
        <f>+D134/D$134*100</f>
        <v>100</v>
      </c>
      <c r="M134" s="20">
        <f t="shared" si="31"/>
        <v>100</v>
      </c>
      <c r="N134" s="20">
        <f t="shared" si="31"/>
        <v>100</v>
      </c>
      <c r="O134" s="20">
        <f t="shared" si="31"/>
        <v>100</v>
      </c>
      <c r="P134" s="20">
        <f t="shared" si="31"/>
        <v>100</v>
      </c>
      <c r="Q134" s="20">
        <f t="shared" si="31"/>
        <v>100</v>
      </c>
      <c r="R134" s="20">
        <f t="shared" si="31"/>
        <v>100</v>
      </c>
      <c r="S134" s="20">
        <f t="shared" si="31"/>
        <v>100</v>
      </c>
    </row>
    <row r="135" spans="1:19" ht="13.5" customHeight="1">
      <c r="A135" s="58"/>
      <c r="B135" s="51" t="s">
        <v>46</v>
      </c>
      <c r="C135" s="36" t="s">
        <v>84</v>
      </c>
      <c r="D135" s="6">
        <v>23</v>
      </c>
      <c r="E135" s="7">
        <v>28</v>
      </c>
      <c r="F135" s="7">
        <v>28</v>
      </c>
      <c r="G135" s="7">
        <v>12</v>
      </c>
      <c r="H135" s="7">
        <v>56</v>
      </c>
      <c r="I135" s="7">
        <v>165</v>
      </c>
      <c r="J135" s="7">
        <v>230</v>
      </c>
      <c r="K135" s="8">
        <v>542</v>
      </c>
      <c r="L135" s="14">
        <f>+D135/D$138*100</f>
        <v>54.761904761904766</v>
      </c>
      <c r="M135" s="15">
        <f aca="true" t="shared" si="32" ref="M135:S138">+E135/E$138*100</f>
        <v>57.14285714285714</v>
      </c>
      <c r="N135" s="15">
        <f t="shared" si="32"/>
        <v>59.57446808510638</v>
      </c>
      <c r="O135" s="15">
        <f t="shared" si="32"/>
        <v>26.08695652173913</v>
      </c>
      <c r="P135" s="15">
        <f t="shared" si="32"/>
        <v>40.57971014492754</v>
      </c>
      <c r="Q135" s="15">
        <f t="shared" si="32"/>
        <v>35.869565217391305</v>
      </c>
      <c r="R135" s="15">
        <f t="shared" si="32"/>
        <v>38.14262023217247</v>
      </c>
      <c r="S135" s="15">
        <f t="shared" si="32"/>
        <v>39.13357400722022</v>
      </c>
    </row>
    <row r="136" spans="1:19" ht="13.5" customHeight="1">
      <c r="A136" s="58"/>
      <c r="B136" s="51"/>
      <c r="C136" s="37" t="s">
        <v>85</v>
      </c>
      <c r="D136" s="11">
        <v>19</v>
      </c>
      <c r="E136" s="12">
        <v>21</v>
      </c>
      <c r="F136" s="12">
        <v>19</v>
      </c>
      <c r="G136" s="12">
        <v>34</v>
      </c>
      <c r="H136" s="12">
        <v>82</v>
      </c>
      <c r="I136" s="12">
        <v>295</v>
      </c>
      <c r="J136" s="12">
        <v>373</v>
      </c>
      <c r="K136" s="13">
        <v>843</v>
      </c>
      <c r="L136" s="14">
        <f>+D136/D$138*100</f>
        <v>45.23809523809524</v>
      </c>
      <c r="M136" s="15">
        <f t="shared" si="32"/>
        <v>42.857142857142854</v>
      </c>
      <c r="N136" s="15">
        <f t="shared" si="32"/>
        <v>40.42553191489361</v>
      </c>
      <c r="O136" s="15">
        <f t="shared" si="32"/>
        <v>73.91304347826086</v>
      </c>
      <c r="P136" s="15">
        <f t="shared" si="32"/>
        <v>59.42028985507246</v>
      </c>
      <c r="Q136" s="15">
        <f t="shared" si="32"/>
        <v>64.13043478260869</v>
      </c>
      <c r="R136" s="15">
        <f t="shared" si="32"/>
        <v>61.857379767827524</v>
      </c>
      <c r="S136" s="15">
        <f t="shared" si="32"/>
        <v>60.86642599277978</v>
      </c>
    </row>
    <row r="137" spans="1:19" ht="13.5" customHeight="1">
      <c r="A137" s="58"/>
      <c r="B137" s="51"/>
      <c r="C137" s="37" t="s">
        <v>86</v>
      </c>
      <c r="D137" s="11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3">
        <v>0</v>
      </c>
      <c r="L137" s="14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</v>
      </c>
      <c r="R137" s="15">
        <f t="shared" si="32"/>
        <v>0</v>
      </c>
      <c r="S137" s="15">
        <f t="shared" si="32"/>
        <v>0</v>
      </c>
    </row>
    <row r="138" spans="1:19" ht="13.5" customHeight="1">
      <c r="A138" s="58"/>
      <c r="B138" s="51"/>
      <c r="C138" s="38" t="s">
        <v>10</v>
      </c>
      <c r="D138" s="16">
        <v>42</v>
      </c>
      <c r="E138" s="17">
        <v>49</v>
      </c>
      <c r="F138" s="17">
        <v>47</v>
      </c>
      <c r="G138" s="17">
        <v>46</v>
      </c>
      <c r="H138" s="17">
        <v>138</v>
      </c>
      <c r="I138" s="17">
        <v>460</v>
      </c>
      <c r="J138" s="17">
        <v>603</v>
      </c>
      <c r="K138" s="18">
        <v>1385</v>
      </c>
      <c r="L138" s="14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8"/>
      <c r="B139" s="50" t="s">
        <v>47</v>
      </c>
      <c r="C139" s="36" t="s">
        <v>84</v>
      </c>
      <c r="D139" s="11">
        <v>24</v>
      </c>
      <c r="E139" s="12">
        <v>28</v>
      </c>
      <c r="F139" s="12">
        <v>24</v>
      </c>
      <c r="G139" s="12">
        <v>31</v>
      </c>
      <c r="H139" s="12">
        <v>113</v>
      </c>
      <c r="I139" s="12">
        <v>259</v>
      </c>
      <c r="J139" s="12">
        <v>253</v>
      </c>
      <c r="K139" s="13">
        <v>732</v>
      </c>
      <c r="L139" s="9">
        <f>+D139/D$142*100</f>
        <v>60</v>
      </c>
      <c r="M139" s="10">
        <f aca="true" t="shared" si="33" ref="M139:S142">+E139/E$142*100</f>
        <v>58.333333333333336</v>
      </c>
      <c r="N139" s="10">
        <f t="shared" si="33"/>
        <v>60</v>
      </c>
      <c r="O139" s="10">
        <f t="shared" si="33"/>
        <v>42.465753424657535</v>
      </c>
      <c r="P139" s="10">
        <f t="shared" si="33"/>
        <v>43.29501915708812</v>
      </c>
      <c r="Q139" s="10">
        <f t="shared" si="33"/>
        <v>39.42161339421613</v>
      </c>
      <c r="R139" s="10">
        <f t="shared" si="33"/>
        <v>42.09650582362729</v>
      </c>
      <c r="S139" s="10">
        <f t="shared" si="33"/>
        <v>42.55813953488372</v>
      </c>
    </row>
    <row r="140" spans="1:19" ht="13.5" customHeight="1">
      <c r="A140" s="58"/>
      <c r="B140" s="51"/>
      <c r="C140" s="37" t="s">
        <v>85</v>
      </c>
      <c r="D140" s="11">
        <v>16</v>
      </c>
      <c r="E140" s="12">
        <v>20</v>
      </c>
      <c r="F140" s="12">
        <v>16</v>
      </c>
      <c r="G140" s="12">
        <v>42</v>
      </c>
      <c r="H140" s="12">
        <v>148</v>
      </c>
      <c r="I140" s="12">
        <v>398</v>
      </c>
      <c r="J140" s="12">
        <v>348</v>
      </c>
      <c r="K140" s="13">
        <v>988</v>
      </c>
      <c r="L140" s="14">
        <f>+D140/D$142*100</f>
        <v>40</v>
      </c>
      <c r="M140" s="15">
        <f t="shared" si="33"/>
        <v>41.66666666666667</v>
      </c>
      <c r="N140" s="15">
        <f t="shared" si="33"/>
        <v>40</v>
      </c>
      <c r="O140" s="15">
        <f t="shared" si="33"/>
        <v>57.534246575342465</v>
      </c>
      <c r="P140" s="15">
        <f t="shared" si="33"/>
        <v>56.70498084291188</v>
      </c>
      <c r="Q140" s="15">
        <f t="shared" si="33"/>
        <v>60.57838660578386</v>
      </c>
      <c r="R140" s="15">
        <f t="shared" si="33"/>
        <v>57.90349417637272</v>
      </c>
      <c r="S140" s="15">
        <f t="shared" si="33"/>
        <v>57.44186046511628</v>
      </c>
    </row>
    <row r="141" spans="1:19" ht="13.5" customHeight="1">
      <c r="A141" s="58"/>
      <c r="B141" s="51"/>
      <c r="C141" s="37" t="s">
        <v>86</v>
      </c>
      <c r="D141" s="11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3">
        <v>0</v>
      </c>
      <c r="L141" s="14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</v>
      </c>
      <c r="Q141" s="15">
        <f t="shared" si="33"/>
        <v>0</v>
      </c>
      <c r="R141" s="15">
        <f t="shared" si="33"/>
        <v>0</v>
      </c>
      <c r="S141" s="15">
        <f t="shared" si="33"/>
        <v>0</v>
      </c>
    </row>
    <row r="142" spans="1:19" ht="13.5" customHeight="1" thickBot="1">
      <c r="A142" s="58"/>
      <c r="B142" s="55"/>
      <c r="C142" s="40" t="s">
        <v>10</v>
      </c>
      <c r="D142" s="31">
        <v>40</v>
      </c>
      <c r="E142" s="32">
        <v>48</v>
      </c>
      <c r="F142" s="32">
        <v>40</v>
      </c>
      <c r="G142" s="32">
        <v>73</v>
      </c>
      <c r="H142" s="32">
        <v>261</v>
      </c>
      <c r="I142" s="32">
        <v>657</v>
      </c>
      <c r="J142" s="32">
        <v>601</v>
      </c>
      <c r="K142" s="33">
        <v>1720</v>
      </c>
      <c r="L142" s="34">
        <f>+D142/D$142*100</f>
        <v>100</v>
      </c>
      <c r="M142" s="35">
        <f t="shared" si="33"/>
        <v>100</v>
      </c>
      <c r="N142" s="35">
        <f t="shared" si="33"/>
        <v>100</v>
      </c>
      <c r="O142" s="35">
        <f t="shared" si="33"/>
        <v>100</v>
      </c>
      <c r="P142" s="35">
        <f t="shared" si="33"/>
        <v>100</v>
      </c>
      <c r="Q142" s="35">
        <f t="shared" si="33"/>
        <v>100</v>
      </c>
      <c r="R142" s="35">
        <f t="shared" si="33"/>
        <v>100</v>
      </c>
      <c r="S142" s="35">
        <f t="shared" si="33"/>
        <v>100</v>
      </c>
    </row>
    <row r="143" spans="1:19" ht="13.5" customHeight="1">
      <c r="A143" s="58"/>
      <c r="B143" s="50" t="s">
        <v>48</v>
      </c>
      <c r="C143" s="37" t="s">
        <v>84</v>
      </c>
      <c r="D143" s="11">
        <v>149</v>
      </c>
      <c r="E143" s="12">
        <v>163</v>
      </c>
      <c r="F143" s="12">
        <v>135</v>
      </c>
      <c r="G143" s="12">
        <v>135</v>
      </c>
      <c r="H143" s="12">
        <v>318</v>
      </c>
      <c r="I143" s="12">
        <v>846</v>
      </c>
      <c r="J143" s="12">
        <v>1004</v>
      </c>
      <c r="K143" s="13">
        <v>2750</v>
      </c>
      <c r="L143" s="14">
        <f>+D143/D$146*100</f>
        <v>65.06550218340611</v>
      </c>
      <c r="M143" s="15">
        <f aca="true" t="shared" si="34" ref="M143:S146">+E143/E$146*100</f>
        <v>56.20689655172414</v>
      </c>
      <c r="N143" s="15">
        <f t="shared" si="34"/>
        <v>48.38709677419355</v>
      </c>
      <c r="O143" s="15">
        <f t="shared" si="34"/>
        <v>40.78549848942598</v>
      </c>
      <c r="P143" s="15">
        <f t="shared" si="34"/>
        <v>40.25316455696203</v>
      </c>
      <c r="Q143" s="15">
        <f t="shared" si="34"/>
        <v>39.60674157303371</v>
      </c>
      <c r="R143" s="15">
        <f t="shared" si="34"/>
        <v>40.664236533009316</v>
      </c>
      <c r="S143" s="15">
        <f t="shared" si="34"/>
        <v>42.15205395462906</v>
      </c>
    </row>
    <row r="144" spans="1:19" ht="13.5" customHeight="1">
      <c r="A144" s="58"/>
      <c r="B144" s="51"/>
      <c r="C144" s="37" t="s">
        <v>85</v>
      </c>
      <c r="D144" s="11">
        <v>80</v>
      </c>
      <c r="E144" s="12">
        <v>127</v>
      </c>
      <c r="F144" s="12">
        <v>144</v>
      </c>
      <c r="G144" s="12">
        <v>196</v>
      </c>
      <c r="H144" s="12">
        <v>472</v>
      </c>
      <c r="I144" s="12">
        <v>1290</v>
      </c>
      <c r="J144" s="12">
        <v>1465</v>
      </c>
      <c r="K144" s="13">
        <v>3774</v>
      </c>
      <c r="L144" s="14">
        <f>+D144/D$146*100</f>
        <v>34.93449781659388</v>
      </c>
      <c r="M144" s="15">
        <f t="shared" si="34"/>
        <v>43.79310344827586</v>
      </c>
      <c r="N144" s="15">
        <f t="shared" si="34"/>
        <v>51.61290322580645</v>
      </c>
      <c r="O144" s="15">
        <f t="shared" si="34"/>
        <v>59.21450151057401</v>
      </c>
      <c r="P144" s="15">
        <f t="shared" si="34"/>
        <v>59.74683544303797</v>
      </c>
      <c r="Q144" s="15">
        <f t="shared" si="34"/>
        <v>60.39325842696629</v>
      </c>
      <c r="R144" s="15">
        <f t="shared" si="34"/>
        <v>59.335763466990684</v>
      </c>
      <c r="S144" s="15">
        <f t="shared" si="34"/>
        <v>57.84794604537093</v>
      </c>
    </row>
    <row r="145" spans="1:19" ht="13.5" customHeight="1">
      <c r="A145" s="58"/>
      <c r="B145" s="51"/>
      <c r="C145" s="37" t="s">
        <v>86</v>
      </c>
      <c r="D145" s="11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3">
        <v>0</v>
      </c>
      <c r="L145" s="14">
        <f>+D145/D$146*100</f>
        <v>0</v>
      </c>
      <c r="M145" s="15">
        <f t="shared" si="34"/>
        <v>0</v>
      </c>
      <c r="N145" s="15">
        <f t="shared" si="34"/>
        <v>0</v>
      </c>
      <c r="O145" s="15">
        <f t="shared" si="34"/>
        <v>0</v>
      </c>
      <c r="P145" s="15">
        <f t="shared" si="34"/>
        <v>0</v>
      </c>
      <c r="Q145" s="15">
        <f t="shared" si="34"/>
        <v>0</v>
      </c>
      <c r="R145" s="15">
        <f t="shared" si="34"/>
        <v>0</v>
      </c>
      <c r="S145" s="15">
        <f t="shared" si="34"/>
        <v>0</v>
      </c>
    </row>
    <row r="146" spans="1:19" ht="13.5" customHeight="1">
      <c r="A146" s="58"/>
      <c r="B146" s="51"/>
      <c r="C146" s="38" t="s">
        <v>10</v>
      </c>
      <c r="D146" s="16">
        <v>229</v>
      </c>
      <c r="E146" s="17">
        <v>290</v>
      </c>
      <c r="F146" s="17">
        <v>279</v>
      </c>
      <c r="G146" s="17">
        <v>331</v>
      </c>
      <c r="H146" s="17">
        <v>790</v>
      </c>
      <c r="I146" s="17">
        <v>2136</v>
      </c>
      <c r="J146" s="17">
        <v>2469</v>
      </c>
      <c r="K146" s="18">
        <v>6524</v>
      </c>
      <c r="L146" s="14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46"/>
      <c r="B147" s="50" t="s">
        <v>49</v>
      </c>
      <c r="C147" s="36" t="s">
        <v>84</v>
      </c>
      <c r="D147" s="11">
        <v>34</v>
      </c>
      <c r="E147" s="12">
        <v>36</v>
      </c>
      <c r="F147" s="12">
        <v>35</v>
      </c>
      <c r="G147" s="12">
        <v>37</v>
      </c>
      <c r="H147" s="12">
        <v>66</v>
      </c>
      <c r="I147" s="12">
        <v>120</v>
      </c>
      <c r="J147" s="12">
        <v>142</v>
      </c>
      <c r="K147" s="13">
        <v>470</v>
      </c>
      <c r="L147" s="9">
        <f>+D147/D$150*100</f>
        <v>66.66666666666666</v>
      </c>
      <c r="M147" s="10">
        <f aca="true" t="shared" si="35" ref="M147:S150">+E147/E$150*100</f>
        <v>51.42857142857142</v>
      </c>
      <c r="N147" s="10">
        <f t="shared" si="35"/>
        <v>48.61111111111111</v>
      </c>
      <c r="O147" s="10">
        <f t="shared" si="35"/>
        <v>50</v>
      </c>
      <c r="P147" s="10">
        <f t="shared" si="35"/>
        <v>42.58064516129032</v>
      </c>
      <c r="Q147" s="10">
        <f t="shared" si="35"/>
        <v>37.61755485893417</v>
      </c>
      <c r="R147" s="10">
        <f t="shared" si="35"/>
        <v>37.765957446808514</v>
      </c>
      <c r="S147" s="10">
        <f t="shared" si="35"/>
        <v>42.07699194270367</v>
      </c>
    </row>
    <row r="148" spans="1:19" ht="13.5" customHeight="1">
      <c r="A148" s="46"/>
      <c r="B148" s="51"/>
      <c r="C148" s="37" t="s">
        <v>85</v>
      </c>
      <c r="D148" s="11">
        <v>17</v>
      </c>
      <c r="E148" s="12">
        <v>34</v>
      </c>
      <c r="F148" s="12">
        <v>37</v>
      </c>
      <c r="G148" s="12">
        <v>37</v>
      </c>
      <c r="H148" s="12">
        <v>89</v>
      </c>
      <c r="I148" s="12">
        <v>199</v>
      </c>
      <c r="J148" s="12">
        <v>234</v>
      </c>
      <c r="K148" s="13">
        <v>647</v>
      </c>
      <c r="L148" s="14">
        <f>+D148/D$150*100</f>
        <v>33.33333333333333</v>
      </c>
      <c r="M148" s="15">
        <f t="shared" si="35"/>
        <v>48.57142857142857</v>
      </c>
      <c r="N148" s="15">
        <f t="shared" si="35"/>
        <v>51.388888888888886</v>
      </c>
      <c r="O148" s="15">
        <f t="shared" si="35"/>
        <v>50</v>
      </c>
      <c r="P148" s="15">
        <f t="shared" si="35"/>
        <v>57.41935483870968</v>
      </c>
      <c r="Q148" s="15">
        <f t="shared" si="35"/>
        <v>62.38244514106584</v>
      </c>
      <c r="R148" s="15">
        <f t="shared" si="35"/>
        <v>62.23404255319149</v>
      </c>
      <c r="S148" s="15">
        <f t="shared" si="35"/>
        <v>57.92300805729633</v>
      </c>
    </row>
    <row r="149" spans="1:19" ht="13.5" customHeight="1">
      <c r="A149" s="46"/>
      <c r="B149" s="51"/>
      <c r="C149" s="37" t="s">
        <v>86</v>
      </c>
      <c r="D149" s="11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3">
        <v>0</v>
      </c>
      <c r="L149" s="14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0</v>
      </c>
      <c r="R149" s="15">
        <f t="shared" si="35"/>
        <v>0</v>
      </c>
      <c r="S149" s="15">
        <f t="shared" si="35"/>
        <v>0</v>
      </c>
    </row>
    <row r="150" spans="1:19" ht="13.5" customHeight="1">
      <c r="A150" s="46"/>
      <c r="B150" s="52"/>
      <c r="C150" s="38" t="s">
        <v>10</v>
      </c>
      <c r="D150" s="11">
        <v>51</v>
      </c>
      <c r="E150" s="12">
        <v>70</v>
      </c>
      <c r="F150" s="12">
        <v>72</v>
      </c>
      <c r="G150" s="12">
        <v>74</v>
      </c>
      <c r="H150" s="12">
        <v>155</v>
      </c>
      <c r="I150" s="12">
        <v>319</v>
      </c>
      <c r="J150" s="12">
        <v>376</v>
      </c>
      <c r="K150" s="13">
        <v>1117</v>
      </c>
      <c r="L150" s="19">
        <f>+D150/D$150*100</f>
        <v>100</v>
      </c>
      <c r="M150" s="20">
        <f t="shared" si="35"/>
        <v>100</v>
      </c>
      <c r="N150" s="20">
        <f t="shared" si="35"/>
        <v>100</v>
      </c>
      <c r="O150" s="20">
        <f t="shared" si="35"/>
        <v>100</v>
      </c>
      <c r="P150" s="20">
        <f t="shared" si="35"/>
        <v>100</v>
      </c>
      <c r="Q150" s="20">
        <f t="shared" si="35"/>
        <v>100</v>
      </c>
      <c r="R150" s="20">
        <f t="shared" si="35"/>
        <v>100</v>
      </c>
      <c r="S150" s="20">
        <f t="shared" si="35"/>
        <v>100</v>
      </c>
    </row>
    <row r="151" spans="1:19" ht="13.5" customHeight="1">
      <c r="A151" s="58"/>
      <c r="B151" s="51" t="s">
        <v>50</v>
      </c>
      <c r="C151" s="36" t="s">
        <v>84</v>
      </c>
      <c r="D151" s="6">
        <v>10</v>
      </c>
      <c r="E151" s="7">
        <v>12</v>
      </c>
      <c r="F151" s="7">
        <v>12</v>
      </c>
      <c r="G151" s="7">
        <v>15</v>
      </c>
      <c r="H151" s="7">
        <v>37</v>
      </c>
      <c r="I151" s="7">
        <v>119</v>
      </c>
      <c r="J151" s="7">
        <v>120</v>
      </c>
      <c r="K151" s="8">
        <v>325</v>
      </c>
      <c r="L151" s="14">
        <f>+D151/D$154*100</f>
        <v>50</v>
      </c>
      <c r="M151" s="15">
        <f aca="true" t="shared" si="36" ref="M151:S154">+E151/E$154*100</f>
        <v>52.17391304347826</v>
      </c>
      <c r="N151" s="15">
        <f t="shared" si="36"/>
        <v>54.54545454545454</v>
      </c>
      <c r="O151" s="15">
        <f t="shared" si="36"/>
        <v>51.724137931034484</v>
      </c>
      <c r="P151" s="15">
        <f t="shared" si="36"/>
        <v>44.047619047619044</v>
      </c>
      <c r="Q151" s="15">
        <f t="shared" si="36"/>
        <v>40.06734006734007</v>
      </c>
      <c r="R151" s="15">
        <f t="shared" si="36"/>
        <v>36.58536585365854</v>
      </c>
      <c r="S151" s="15">
        <f t="shared" si="36"/>
        <v>40.473225404732254</v>
      </c>
    </row>
    <row r="152" spans="1:19" ht="13.5" customHeight="1">
      <c r="A152" s="58"/>
      <c r="B152" s="51"/>
      <c r="C152" s="37" t="s">
        <v>85</v>
      </c>
      <c r="D152" s="11">
        <v>9</v>
      </c>
      <c r="E152" s="12">
        <v>11</v>
      </c>
      <c r="F152" s="12">
        <v>10</v>
      </c>
      <c r="G152" s="12">
        <v>14</v>
      </c>
      <c r="H152" s="12">
        <v>47</v>
      </c>
      <c r="I152" s="12">
        <v>178</v>
      </c>
      <c r="J152" s="12">
        <v>208</v>
      </c>
      <c r="K152" s="13">
        <v>477</v>
      </c>
      <c r="L152" s="14">
        <f>+D152/D$154*100</f>
        <v>45</v>
      </c>
      <c r="M152" s="15">
        <f t="shared" si="36"/>
        <v>47.82608695652174</v>
      </c>
      <c r="N152" s="15">
        <f t="shared" si="36"/>
        <v>45.45454545454545</v>
      </c>
      <c r="O152" s="15">
        <f t="shared" si="36"/>
        <v>48.275862068965516</v>
      </c>
      <c r="P152" s="15">
        <f t="shared" si="36"/>
        <v>55.952380952380956</v>
      </c>
      <c r="Q152" s="15">
        <f t="shared" si="36"/>
        <v>59.93265993265994</v>
      </c>
      <c r="R152" s="15">
        <f t="shared" si="36"/>
        <v>63.41463414634146</v>
      </c>
      <c r="S152" s="15">
        <f t="shared" si="36"/>
        <v>59.40224159402242</v>
      </c>
    </row>
    <row r="153" spans="1:19" ht="13.5" customHeight="1">
      <c r="A153" s="58"/>
      <c r="B153" s="51"/>
      <c r="C153" s="37" t="s">
        <v>86</v>
      </c>
      <c r="D153" s="11">
        <v>1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3">
        <v>1</v>
      </c>
      <c r="L153" s="14">
        <f>+D153/D$154*100</f>
        <v>5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0</v>
      </c>
      <c r="S153" s="15">
        <f t="shared" si="36"/>
        <v>0.12453300124533001</v>
      </c>
    </row>
    <row r="154" spans="1:19" ht="13.5" customHeight="1">
      <c r="A154" s="58"/>
      <c r="B154" s="51"/>
      <c r="C154" s="38" t="s">
        <v>10</v>
      </c>
      <c r="D154" s="16">
        <v>20</v>
      </c>
      <c r="E154" s="17">
        <v>23</v>
      </c>
      <c r="F154" s="17">
        <v>22</v>
      </c>
      <c r="G154" s="17">
        <v>29</v>
      </c>
      <c r="H154" s="17">
        <v>84</v>
      </c>
      <c r="I154" s="17">
        <v>297</v>
      </c>
      <c r="J154" s="17">
        <v>328</v>
      </c>
      <c r="K154" s="18">
        <v>803</v>
      </c>
      <c r="L154" s="14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46"/>
      <c r="B155" s="50" t="s">
        <v>51</v>
      </c>
      <c r="C155" s="36" t="s">
        <v>84</v>
      </c>
      <c r="D155" s="11">
        <v>20</v>
      </c>
      <c r="E155" s="12">
        <v>38</v>
      </c>
      <c r="F155" s="12">
        <v>26</v>
      </c>
      <c r="G155" s="12">
        <v>33</v>
      </c>
      <c r="H155" s="12">
        <v>55</v>
      </c>
      <c r="I155" s="12">
        <v>159</v>
      </c>
      <c r="J155" s="12">
        <v>188</v>
      </c>
      <c r="K155" s="13">
        <v>519</v>
      </c>
      <c r="L155" s="9">
        <f>+D155/D$158*100</f>
        <v>57.14285714285714</v>
      </c>
      <c r="M155" s="10">
        <f aca="true" t="shared" si="37" ref="M155:S158">+E155/E$158*100</f>
        <v>65.51724137931035</v>
      </c>
      <c r="N155" s="10">
        <f t="shared" si="37"/>
        <v>44.827586206896555</v>
      </c>
      <c r="O155" s="10">
        <f t="shared" si="37"/>
        <v>45.20547945205479</v>
      </c>
      <c r="P155" s="10">
        <f t="shared" si="37"/>
        <v>38.732394366197184</v>
      </c>
      <c r="Q155" s="10">
        <f t="shared" si="37"/>
        <v>37.76722090261283</v>
      </c>
      <c r="R155" s="10">
        <f t="shared" si="37"/>
        <v>41.68514412416852</v>
      </c>
      <c r="S155" s="10">
        <f t="shared" si="37"/>
        <v>41.92245557350566</v>
      </c>
    </row>
    <row r="156" spans="1:19" ht="13.5" customHeight="1">
      <c r="A156" s="46"/>
      <c r="B156" s="51"/>
      <c r="C156" s="37" t="s">
        <v>85</v>
      </c>
      <c r="D156" s="11">
        <v>15</v>
      </c>
      <c r="E156" s="12">
        <v>20</v>
      </c>
      <c r="F156" s="12">
        <v>32</v>
      </c>
      <c r="G156" s="12">
        <v>40</v>
      </c>
      <c r="H156" s="12">
        <v>87</v>
      </c>
      <c r="I156" s="12">
        <v>262</v>
      </c>
      <c r="J156" s="12">
        <v>263</v>
      </c>
      <c r="K156" s="13">
        <v>719</v>
      </c>
      <c r="L156" s="14">
        <f>+D156/D$158*100</f>
        <v>42.857142857142854</v>
      </c>
      <c r="M156" s="15">
        <f t="shared" si="37"/>
        <v>34.48275862068966</v>
      </c>
      <c r="N156" s="15">
        <f t="shared" si="37"/>
        <v>55.172413793103445</v>
      </c>
      <c r="O156" s="15">
        <f t="shared" si="37"/>
        <v>54.794520547945204</v>
      </c>
      <c r="P156" s="15">
        <f t="shared" si="37"/>
        <v>61.267605633802816</v>
      </c>
      <c r="Q156" s="15">
        <f t="shared" si="37"/>
        <v>62.23277909738717</v>
      </c>
      <c r="R156" s="15">
        <f t="shared" si="37"/>
        <v>58.31485587583148</v>
      </c>
      <c r="S156" s="15">
        <f t="shared" si="37"/>
        <v>58.07754442649434</v>
      </c>
    </row>
    <row r="157" spans="1:19" ht="13.5" customHeight="1">
      <c r="A157" s="46"/>
      <c r="B157" s="51"/>
      <c r="C157" s="37" t="s">
        <v>86</v>
      </c>
      <c r="D157" s="11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0</v>
      </c>
      <c r="L157" s="14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</v>
      </c>
      <c r="R157" s="15">
        <f t="shared" si="37"/>
        <v>0</v>
      </c>
      <c r="S157" s="15">
        <f t="shared" si="37"/>
        <v>0</v>
      </c>
    </row>
    <row r="158" spans="1:19" ht="13.5" customHeight="1">
      <c r="A158" s="46"/>
      <c r="B158" s="52"/>
      <c r="C158" s="38" t="s">
        <v>10</v>
      </c>
      <c r="D158" s="11">
        <v>35</v>
      </c>
      <c r="E158" s="12">
        <v>58</v>
      </c>
      <c r="F158" s="12">
        <v>58</v>
      </c>
      <c r="G158" s="12">
        <v>73</v>
      </c>
      <c r="H158" s="12">
        <v>142</v>
      </c>
      <c r="I158" s="12">
        <v>421</v>
      </c>
      <c r="J158" s="12">
        <v>451</v>
      </c>
      <c r="K158" s="13">
        <v>1238</v>
      </c>
      <c r="L158" s="19">
        <f>+D158/D$158*100</f>
        <v>100</v>
      </c>
      <c r="M158" s="20">
        <f t="shared" si="37"/>
        <v>100</v>
      </c>
      <c r="N158" s="20">
        <f t="shared" si="37"/>
        <v>100</v>
      </c>
      <c r="O158" s="20">
        <f t="shared" si="37"/>
        <v>100</v>
      </c>
      <c r="P158" s="20">
        <f t="shared" si="37"/>
        <v>100</v>
      </c>
      <c r="Q158" s="20">
        <f t="shared" si="37"/>
        <v>100</v>
      </c>
      <c r="R158" s="20">
        <f t="shared" si="37"/>
        <v>100</v>
      </c>
      <c r="S158" s="20">
        <f t="shared" si="37"/>
        <v>100</v>
      </c>
    </row>
    <row r="159" spans="1:19" ht="13.5" customHeight="1">
      <c r="A159" s="58"/>
      <c r="B159" s="51" t="s">
        <v>52</v>
      </c>
      <c r="C159" s="36" t="s">
        <v>84</v>
      </c>
      <c r="D159" s="6">
        <v>16</v>
      </c>
      <c r="E159" s="7">
        <v>15</v>
      </c>
      <c r="F159" s="7">
        <v>17</v>
      </c>
      <c r="G159" s="7">
        <v>16</v>
      </c>
      <c r="H159" s="7">
        <v>41</v>
      </c>
      <c r="I159" s="7">
        <v>115</v>
      </c>
      <c r="J159" s="7">
        <v>121</v>
      </c>
      <c r="K159" s="8">
        <v>341</v>
      </c>
      <c r="L159" s="14">
        <f>+D159/D$162*100</f>
        <v>59.25925925925925</v>
      </c>
      <c r="M159" s="15">
        <f aca="true" t="shared" si="38" ref="M159:S162">+E159/E$162*100</f>
        <v>53.57142857142857</v>
      </c>
      <c r="N159" s="15">
        <f t="shared" si="38"/>
        <v>50</v>
      </c>
      <c r="O159" s="15">
        <f t="shared" si="38"/>
        <v>34.04255319148936</v>
      </c>
      <c r="P159" s="15">
        <f t="shared" si="38"/>
        <v>34.74576271186441</v>
      </c>
      <c r="Q159" s="15">
        <f t="shared" si="38"/>
        <v>43.39622641509434</v>
      </c>
      <c r="R159" s="15">
        <f t="shared" si="38"/>
        <v>40.468227424749166</v>
      </c>
      <c r="S159" s="15">
        <f t="shared" si="38"/>
        <v>41.687041564792175</v>
      </c>
    </row>
    <row r="160" spans="1:19" ht="13.5" customHeight="1">
      <c r="A160" s="58"/>
      <c r="B160" s="51"/>
      <c r="C160" s="37" t="s">
        <v>85</v>
      </c>
      <c r="D160" s="11">
        <v>11</v>
      </c>
      <c r="E160" s="12">
        <v>13</v>
      </c>
      <c r="F160" s="12">
        <v>17</v>
      </c>
      <c r="G160" s="12">
        <v>31</v>
      </c>
      <c r="H160" s="12">
        <v>77</v>
      </c>
      <c r="I160" s="12">
        <v>150</v>
      </c>
      <c r="J160" s="12">
        <v>178</v>
      </c>
      <c r="K160" s="13">
        <v>477</v>
      </c>
      <c r="L160" s="14">
        <f>+D160/D$162*100</f>
        <v>40.74074074074074</v>
      </c>
      <c r="M160" s="15">
        <f t="shared" si="38"/>
        <v>46.42857142857143</v>
      </c>
      <c r="N160" s="15">
        <f t="shared" si="38"/>
        <v>50</v>
      </c>
      <c r="O160" s="15">
        <f t="shared" si="38"/>
        <v>65.95744680851064</v>
      </c>
      <c r="P160" s="15">
        <f t="shared" si="38"/>
        <v>65.2542372881356</v>
      </c>
      <c r="Q160" s="15">
        <f t="shared" si="38"/>
        <v>56.60377358490566</v>
      </c>
      <c r="R160" s="15">
        <f t="shared" si="38"/>
        <v>59.53177257525084</v>
      </c>
      <c r="S160" s="15">
        <f t="shared" si="38"/>
        <v>58.31295843520783</v>
      </c>
    </row>
    <row r="161" spans="1:19" ht="13.5" customHeight="1">
      <c r="A161" s="58"/>
      <c r="B161" s="51"/>
      <c r="C161" s="37" t="s">
        <v>86</v>
      </c>
      <c r="D161" s="11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3">
        <v>0</v>
      </c>
      <c r="L161" s="14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</v>
      </c>
      <c r="Q161" s="15">
        <f t="shared" si="38"/>
        <v>0</v>
      </c>
      <c r="R161" s="15">
        <f t="shared" si="38"/>
        <v>0</v>
      </c>
      <c r="S161" s="15">
        <f t="shared" si="38"/>
        <v>0</v>
      </c>
    </row>
    <row r="162" spans="1:19" ht="13.5" customHeight="1">
      <c r="A162" s="58"/>
      <c r="B162" s="51"/>
      <c r="C162" s="38" t="s">
        <v>10</v>
      </c>
      <c r="D162" s="16">
        <v>27</v>
      </c>
      <c r="E162" s="17">
        <v>28</v>
      </c>
      <c r="F162" s="17">
        <v>34</v>
      </c>
      <c r="G162" s="17">
        <v>47</v>
      </c>
      <c r="H162" s="17">
        <v>118</v>
      </c>
      <c r="I162" s="17">
        <v>265</v>
      </c>
      <c r="J162" s="17">
        <v>299</v>
      </c>
      <c r="K162" s="18">
        <v>818</v>
      </c>
      <c r="L162" s="14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46"/>
      <c r="B163" s="50" t="s">
        <v>53</v>
      </c>
      <c r="C163" s="36" t="s">
        <v>84</v>
      </c>
      <c r="D163" s="11">
        <v>14</v>
      </c>
      <c r="E163" s="12">
        <v>10</v>
      </c>
      <c r="F163" s="12">
        <v>13</v>
      </c>
      <c r="G163" s="12">
        <v>14</v>
      </c>
      <c r="H163" s="12">
        <v>56</v>
      </c>
      <c r="I163" s="12">
        <v>114</v>
      </c>
      <c r="J163" s="12">
        <v>97</v>
      </c>
      <c r="K163" s="13">
        <v>318</v>
      </c>
      <c r="L163" s="9">
        <f>+D163/D$166*100</f>
        <v>63.63636363636363</v>
      </c>
      <c r="M163" s="10">
        <f aca="true" t="shared" si="39" ref="M163:S166">+E163/E$166*100</f>
        <v>45.45454545454545</v>
      </c>
      <c r="N163" s="10">
        <f t="shared" si="39"/>
        <v>54.166666666666664</v>
      </c>
      <c r="O163" s="10">
        <f t="shared" si="39"/>
        <v>42.42424242424242</v>
      </c>
      <c r="P163" s="10">
        <f t="shared" si="39"/>
        <v>49.557522123893804</v>
      </c>
      <c r="Q163" s="10">
        <f t="shared" si="39"/>
        <v>43.51145038167939</v>
      </c>
      <c r="R163" s="10">
        <f t="shared" si="39"/>
        <v>36.19402985074627</v>
      </c>
      <c r="S163" s="10">
        <f t="shared" si="39"/>
        <v>42.74193548387097</v>
      </c>
    </row>
    <row r="164" spans="1:19" ht="13.5" customHeight="1">
      <c r="A164" s="46"/>
      <c r="B164" s="51"/>
      <c r="C164" s="37" t="s">
        <v>85</v>
      </c>
      <c r="D164" s="11">
        <v>8</v>
      </c>
      <c r="E164" s="12">
        <v>12</v>
      </c>
      <c r="F164" s="12">
        <v>11</v>
      </c>
      <c r="G164" s="12">
        <v>19</v>
      </c>
      <c r="H164" s="12">
        <v>57</v>
      </c>
      <c r="I164" s="12">
        <v>148</v>
      </c>
      <c r="J164" s="12">
        <v>171</v>
      </c>
      <c r="K164" s="13">
        <v>426</v>
      </c>
      <c r="L164" s="14">
        <f>+D164/D$166*100</f>
        <v>36.36363636363637</v>
      </c>
      <c r="M164" s="15">
        <f t="shared" si="39"/>
        <v>54.54545454545454</v>
      </c>
      <c r="N164" s="15">
        <f t="shared" si="39"/>
        <v>45.83333333333333</v>
      </c>
      <c r="O164" s="15">
        <f t="shared" si="39"/>
        <v>57.57575757575758</v>
      </c>
      <c r="P164" s="15">
        <f t="shared" si="39"/>
        <v>50.442477876106196</v>
      </c>
      <c r="Q164" s="15">
        <f t="shared" si="39"/>
        <v>56.48854961832062</v>
      </c>
      <c r="R164" s="15">
        <f t="shared" si="39"/>
        <v>63.80597014925373</v>
      </c>
      <c r="S164" s="15">
        <f t="shared" si="39"/>
        <v>57.25806451612904</v>
      </c>
    </row>
    <row r="165" spans="1:19" ht="13.5" customHeight="1">
      <c r="A165" s="46"/>
      <c r="B165" s="51"/>
      <c r="C165" s="37" t="s">
        <v>86</v>
      </c>
      <c r="D165" s="11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3">
        <v>0</v>
      </c>
      <c r="L165" s="14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</v>
      </c>
      <c r="R165" s="15">
        <f t="shared" si="39"/>
        <v>0</v>
      </c>
      <c r="S165" s="15">
        <f t="shared" si="39"/>
        <v>0</v>
      </c>
    </row>
    <row r="166" spans="1:19" ht="13.5" customHeight="1">
      <c r="A166" s="46"/>
      <c r="B166" s="52"/>
      <c r="C166" s="38" t="s">
        <v>10</v>
      </c>
      <c r="D166" s="11">
        <v>22</v>
      </c>
      <c r="E166" s="12">
        <v>22</v>
      </c>
      <c r="F166" s="12">
        <v>24</v>
      </c>
      <c r="G166" s="12">
        <v>33</v>
      </c>
      <c r="H166" s="12">
        <v>113</v>
      </c>
      <c r="I166" s="12">
        <v>262</v>
      </c>
      <c r="J166" s="12">
        <v>268</v>
      </c>
      <c r="K166" s="13">
        <v>744</v>
      </c>
      <c r="L166" s="19">
        <f>+D166/D$166*100</f>
        <v>100</v>
      </c>
      <c r="M166" s="20">
        <f t="shared" si="39"/>
        <v>100</v>
      </c>
      <c r="N166" s="20">
        <f t="shared" si="39"/>
        <v>100</v>
      </c>
      <c r="O166" s="20">
        <f t="shared" si="39"/>
        <v>100</v>
      </c>
      <c r="P166" s="20">
        <f t="shared" si="39"/>
        <v>100</v>
      </c>
      <c r="Q166" s="20">
        <f t="shared" si="39"/>
        <v>100</v>
      </c>
      <c r="R166" s="20">
        <f t="shared" si="39"/>
        <v>100</v>
      </c>
      <c r="S166" s="20">
        <f t="shared" si="39"/>
        <v>100</v>
      </c>
    </row>
    <row r="167" spans="1:19" ht="13.5" customHeight="1">
      <c r="A167" s="58"/>
      <c r="B167" s="51" t="s">
        <v>54</v>
      </c>
      <c r="C167" s="36" t="s">
        <v>84</v>
      </c>
      <c r="D167" s="6">
        <v>11</v>
      </c>
      <c r="E167" s="7">
        <v>16</v>
      </c>
      <c r="F167" s="7">
        <v>12</v>
      </c>
      <c r="G167" s="7">
        <v>17</v>
      </c>
      <c r="H167" s="7">
        <v>43</v>
      </c>
      <c r="I167" s="7">
        <v>105</v>
      </c>
      <c r="J167" s="7">
        <v>114</v>
      </c>
      <c r="K167" s="8">
        <v>318</v>
      </c>
      <c r="L167" s="14">
        <f>+D167/D$170*100</f>
        <v>57.89473684210527</v>
      </c>
      <c r="M167" s="15">
        <f aca="true" t="shared" si="40" ref="M167:S170">+E167/E$170*100</f>
        <v>50</v>
      </c>
      <c r="N167" s="15">
        <f t="shared" si="40"/>
        <v>50</v>
      </c>
      <c r="O167" s="15">
        <f t="shared" si="40"/>
        <v>37.77777777777778</v>
      </c>
      <c r="P167" s="15">
        <f t="shared" si="40"/>
        <v>33.07692307692307</v>
      </c>
      <c r="Q167" s="15">
        <f t="shared" si="40"/>
        <v>33.980582524271846</v>
      </c>
      <c r="R167" s="15">
        <f t="shared" si="40"/>
        <v>38.775510204081634</v>
      </c>
      <c r="S167" s="15">
        <f t="shared" si="40"/>
        <v>37.28018757327081</v>
      </c>
    </row>
    <row r="168" spans="1:19" ht="13.5" customHeight="1">
      <c r="A168" s="58"/>
      <c r="B168" s="51"/>
      <c r="C168" s="37" t="s">
        <v>85</v>
      </c>
      <c r="D168" s="11">
        <v>8</v>
      </c>
      <c r="E168" s="12">
        <v>16</v>
      </c>
      <c r="F168" s="12">
        <v>12</v>
      </c>
      <c r="G168" s="12">
        <v>28</v>
      </c>
      <c r="H168" s="12">
        <v>87</v>
      </c>
      <c r="I168" s="12">
        <v>204</v>
      </c>
      <c r="J168" s="12">
        <v>180</v>
      </c>
      <c r="K168" s="13">
        <v>535</v>
      </c>
      <c r="L168" s="14">
        <f>+D168/D$170*100</f>
        <v>42.10526315789473</v>
      </c>
      <c r="M168" s="15">
        <f t="shared" si="40"/>
        <v>50</v>
      </c>
      <c r="N168" s="15">
        <f t="shared" si="40"/>
        <v>50</v>
      </c>
      <c r="O168" s="15">
        <f t="shared" si="40"/>
        <v>62.22222222222222</v>
      </c>
      <c r="P168" s="15">
        <f t="shared" si="40"/>
        <v>66.92307692307692</v>
      </c>
      <c r="Q168" s="15">
        <f t="shared" si="40"/>
        <v>66.01941747572816</v>
      </c>
      <c r="R168" s="15">
        <f t="shared" si="40"/>
        <v>61.224489795918366</v>
      </c>
      <c r="S168" s="15">
        <f t="shared" si="40"/>
        <v>62.71981242672919</v>
      </c>
    </row>
    <row r="169" spans="1:19" ht="13.5" customHeight="1">
      <c r="A169" s="58"/>
      <c r="B169" s="51"/>
      <c r="C169" s="37" t="s">
        <v>86</v>
      </c>
      <c r="D169" s="11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3">
        <v>0</v>
      </c>
      <c r="L169" s="14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</v>
      </c>
      <c r="R169" s="15">
        <f t="shared" si="40"/>
        <v>0</v>
      </c>
      <c r="S169" s="15">
        <f t="shared" si="40"/>
        <v>0</v>
      </c>
    </row>
    <row r="170" spans="1:19" ht="13.5" customHeight="1" thickBot="1">
      <c r="A170" s="58"/>
      <c r="B170" s="52"/>
      <c r="C170" s="37" t="s">
        <v>10</v>
      </c>
      <c r="D170" s="11">
        <v>19</v>
      </c>
      <c r="E170" s="12">
        <v>32</v>
      </c>
      <c r="F170" s="12">
        <v>24</v>
      </c>
      <c r="G170" s="12">
        <v>45</v>
      </c>
      <c r="H170" s="12">
        <v>130</v>
      </c>
      <c r="I170" s="12">
        <v>309</v>
      </c>
      <c r="J170" s="12">
        <v>294</v>
      </c>
      <c r="K170" s="13">
        <v>853</v>
      </c>
      <c r="L170" s="14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8"/>
      <c r="B171" s="53" t="s">
        <v>55</v>
      </c>
      <c r="C171" s="39" t="s">
        <v>84</v>
      </c>
      <c r="D171" s="26">
        <v>20</v>
      </c>
      <c r="E171" s="27">
        <v>28</v>
      </c>
      <c r="F171" s="27">
        <v>19</v>
      </c>
      <c r="G171" s="27">
        <v>27</v>
      </c>
      <c r="H171" s="27">
        <v>63</v>
      </c>
      <c r="I171" s="27">
        <v>142</v>
      </c>
      <c r="J171" s="27">
        <v>161</v>
      </c>
      <c r="K171" s="28">
        <v>460</v>
      </c>
      <c r="L171" s="29">
        <f>+D171/D$174*100</f>
        <v>48.78048780487805</v>
      </c>
      <c r="M171" s="30">
        <f aca="true" t="shared" si="41" ref="M171:S174">+E171/E$174*100</f>
        <v>47.45762711864407</v>
      </c>
      <c r="N171" s="30">
        <f t="shared" si="41"/>
        <v>40.42553191489361</v>
      </c>
      <c r="O171" s="30">
        <f t="shared" si="41"/>
        <v>36</v>
      </c>
      <c r="P171" s="30">
        <f t="shared" si="41"/>
        <v>40.38461538461539</v>
      </c>
      <c r="Q171" s="30">
        <f t="shared" si="41"/>
        <v>37.0757180156658</v>
      </c>
      <c r="R171" s="30">
        <f t="shared" si="41"/>
        <v>40.55415617128463</v>
      </c>
      <c r="S171" s="30">
        <f t="shared" si="41"/>
        <v>39.72366148531952</v>
      </c>
    </row>
    <row r="172" spans="1:19" ht="13.5" customHeight="1">
      <c r="A172" s="58"/>
      <c r="B172" s="51"/>
      <c r="C172" s="37" t="s">
        <v>85</v>
      </c>
      <c r="D172" s="11">
        <v>21</v>
      </c>
      <c r="E172" s="12">
        <v>31</v>
      </c>
      <c r="F172" s="12">
        <v>28</v>
      </c>
      <c r="G172" s="12">
        <v>48</v>
      </c>
      <c r="H172" s="12">
        <v>93</v>
      </c>
      <c r="I172" s="12">
        <v>241</v>
      </c>
      <c r="J172" s="12">
        <v>236</v>
      </c>
      <c r="K172" s="13">
        <v>698</v>
      </c>
      <c r="L172" s="14">
        <f>+D172/D$174*100</f>
        <v>51.21951219512195</v>
      </c>
      <c r="M172" s="15">
        <f t="shared" si="41"/>
        <v>52.54237288135594</v>
      </c>
      <c r="N172" s="15">
        <f t="shared" si="41"/>
        <v>59.57446808510638</v>
      </c>
      <c r="O172" s="15">
        <f t="shared" si="41"/>
        <v>64</v>
      </c>
      <c r="P172" s="15">
        <f t="shared" si="41"/>
        <v>59.61538461538461</v>
      </c>
      <c r="Q172" s="15">
        <f t="shared" si="41"/>
        <v>62.92428198433421</v>
      </c>
      <c r="R172" s="15">
        <f t="shared" si="41"/>
        <v>59.44584382871536</v>
      </c>
      <c r="S172" s="15">
        <f t="shared" si="41"/>
        <v>60.27633851468048</v>
      </c>
    </row>
    <row r="173" spans="1:19" ht="13.5" customHeight="1">
      <c r="A173" s="58"/>
      <c r="B173" s="51"/>
      <c r="C173" s="37" t="s">
        <v>86</v>
      </c>
      <c r="D173" s="11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4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</v>
      </c>
      <c r="R173" s="15">
        <f t="shared" si="41"/>
        <v>0</v>
      </c>
      <c r="S173" s="15">
        <f t="shared" si="41"/>
        <v>0</v>
      </c>
    </row>
    <row r="174" spans="1:19" ht="13.5" customHeight="1">
      <c r="A174" s="58"/>
      <c r="B174" s="52"/>
      <c r="C174" s="38" t="s">
        <v>10</v>
      </c>
      <c r="D174" s="11">
        <v>41</v>
      </c>
      <c r="E174" s="12">
        <v>59</v>
      </c>
      <c r="F174" s="12">
        <v>47</v>
      </c>
      <c r="G174" s="12">
        <v>75</v>
      </c>
      <c r="H174" s="12">
        <v>156</v>
      </c>
      <c r="I174" s="12">
        <v>383</v>
      </c>
      <c r="J174" s="12">
        <v>397</v>
      </c>
      <c r="K174" s="13">
        <v>1158</v>
      </c>
      <c r="L174" s="19">
        <f>+D174/D$174*100</f>
        <v>100</v>
      </c>
      <c r="M174" s="20">
        <f t="shared" si="41"/>
        <v>100</v>
      </c>
      <c r="N174" s="20">
        <f t="shared" si="41"/>
        <v>100</v>
      </c>
      <c r="O174" s="20">
        <f t="shared" si="41"/>
        <v>100</v>
      </c>
      <c r="P174" s="20">
        <f t="shared" si="41"/>
        <v>100</v>
      </c>
      <c r="Q174" s="20">
        <f t="shared" si="41"/>
        <v>100</v>
      </c>
      <c r="R174" s="20">
        <f t="shared" si="41"/>
        <v>100</v>
      </c>
      <c r="S174" s="20">
        <f t="shared" si="41"/>
        <v>100</v>
      </c>
    </row>
    <row r="175" spans="1:19" ht="13.5" customHeight="1">
      <c r="A175" s="58"/>
      <c r="B175" s="51" t="s">
        <v>56</v>
      </c>
      <c r="C175" s="36" t="s">
        <v>84</v>
      </c>
      <c r="D175" s="6">
        <v>59</v>
      </c>
      <c r="E175" s="7">
        <v>69</v>
      </c>
      <c r="F175" s="7">
        <v>71</v>
      </c>
      <c r="G175" s="7">
        <v>66</v>
      </c>
      <c r="H175" s="7">
        <v>145</v>
      </c>
      <c r="I175" s="7">
        <v>366</v>
      </c>
      <c r="J175" s="7">
        <v>411</v>
      </c>
      <c r="K175" s="8">
        <v>1187</v>
      </c>
      <c r="L175" s="14">
        <f>+D175/D$178*100</f>
        <v>48.36065573770492</v>
      </c>
      <c r="M175" s="15">
        <f aca="true" t="shared" si="42" ref="M175:S178">+E175/E$178*100</f>
        <v>48.59154929577465</v>
      </c>
      <c r="N175" s="15">
        <f t="shared" si="42"/>
        <v>47.333333333333336</v>
      </c>
      <c r="O175" s="15">
        <f t="shared" si="42"/>
        <v>37.28813559322034</v>
      </c>
      <c r="P175" s="15">
        <f t="shared" si="42"/>
        <v>32.29398663697104</v>
      </c>
      <c r="Q175" s="15">
        <f t="shared" si="42"/>
        <v>34.82397716460513</v>
      </c>
      <c r="R175" s="15">
        <f t="shared" si="42"/>
        <v>35.37005163511188</v>
      </c>
      <c r="S175" s="15">
        <f t="shared" si="42"/>
        <v>36.48939440516447</v>
      </c>
    </row>
    <row r="176" spans="1:19" ht="13.5" customHeight="1">
      <c r="A176" s="58"/>
      <c r="B176" s="51"/>
      <c r="C176" s="37" t="s">
        <v>85</v>
      </c>
      <c r="D176" s="11">
        <v>63</v>
      </c>
      <c r="E176" s="12">
        <v>73</v>
      </c>
      <c r="F176" s="12">
        <v>79</v>
      </c>
      <c r="G176" s="12">
        <v>111</v>
      </c>
      <c r="H176" s="12">
        <v>304</v>
      </c>
      <c r="I176" s="12">
        <v>685</v>
      </c>
      <c r="J176" s="12">
        <v>751</v>
      </c>
      <c r="K176" s="13">
        <v>2066</v>
      </c>
      <c r="L176" s="14">
        <f>+D176/D$178*100</f>
        <v>51.63934426229508</v>
      </c>
      <c r="M176" s="15">
        <f t="shared" si="42"/>
        <v>51.40845070422535</v>
      </c>
      <c r="N176" s="15">
        <f t="shared" si="42"/>
        <v>52.666666666666664</v>
      </c>
      <c r="O176" s="15">
        <f t="shared" si="42"/>
        <v>62.71186440677966</v>
      </c>
      <c r="P176" s="15">
        <f t="shared" si="42"/>
        <v>67.70601336302894</v>
      </c>
      <c r="Q176" s="15">
        <f t="shared" si="42"/>
        <v>65.17602283539486</v>
      </c>
      <c r="R176" s="15">
        <f t="shared" si="42"/>
        <v>64.62994836488812</v>
      </c>
      <c r="S176" s="15">
        <f t="shared" si="42"/>
        <v>63.51060559483553</v>
      </c>
    </row>
    <row r="177" spans="1:19" ht="13.5" customHeight="1">
      <c r="A177" s="58"/>
      <c r="B177" s="51"/>
      <c r="C177" s="37" t="s">
        <v>86</v>
      </c>
      <c r="D177" s="11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3">
        <v>0</v>
      </c>
      <c r="L177" s="14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</v>
      </c>
      <c r="P177" s="15">
        <f t="shared" si="42"/>
        <v>0</v>
      </c>
      <c r="Q177" s="15">
        <f t="shared" si="42"/>
        <v>0</v>
      </c>
      <c r="R177" s="15">
        <f t="shared" si="42"/>
        <v>0</v>
      </c>
      <c r="S177" s="15">
        <f t="shared" si="42"/>
        <v>0</v>
      </c>
    </row>
    <row r="178" spans="1:19" ht="13.5" customHeight="1">
      <c r="A178" s="58"/>
      <c r="B178" s="51"/>
      <c r="C178" s="38" t="s">
        <v>10</v>
      </c>
      <c r="D178" s="16">
        <v>122</v>
      </c>
      <c r="E178" s="17">
        <v>142</v>
      </c>
      <c r="F178" s="17">
        <v>150</v>
      </c>
      <c r="G178" s="17">
        <v>177</v>
      </c>
      <c r="H178" s="17">
        <v>449</v>
      </c>
      <c r="I178" s="17">
        <v>1051</v>
      </c>
      <c r="J178" s="17">
        <v>1162</v>
      </c>
      <c r="K178" s="18">
        <v>3253</v>
      </c>
      <c r="L178" s="14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8"/>
      <c r="B179" s="50" t="s">
        <v>57</v>
      </c>
      <c r="C179" s="36" t="s">
        <v>84</v>
      </c>
      <c r="D179" s="11">
        <v>14</v>
      </c>
      <c r="E179" s="12">
        <v>17</v>
      </c>
      <c r="F179" s="12">
        <v>13</v>
      </c>
      <c r="G179" s="12">
        <v>23</v>
      </c>
      <c r="H179" s="12">
        <v>43</v>
      </c>
      <c r="I179" s="12">
        <v>107</v>
      </c>
      <c r="J179" s="12">
        <v>104</v>
      </c>
      <c r="K179" s="13">
        <v>321</v>
      </c>
      <c r="L179" s="9">
        <f>+D179/D$182*100</f>
        <v>50</v>
      </c>
      <c r="M179" s="10">
        <f aca="true" t="shared" si="43" ref="M179:S182">+E179/E$182*100</f>
        <v>44.73684210526316</v>
      </c>
      <c r="N179" s="10">
        <f t="shared" si="43"/>
        <v>37.142857142857146</v>
      </c>
      <c r="O179" s="10">
        <f t="shared" si="43"/>
        <v>39.6551724137931</v>
      </c>
      <c r="P179" s="10">
        <f t="shared" si="43"/>
        <v>38.392857142857146</v>
      </c>
      <c r="Q179" s="10">
        <f t="shared" si="43"/>
        <v>40.074906367041194</v>
      </c>
      <c r="R179" s="10">
        <f t="shared" si="43"/>
        <v>38.80597014925373</v>
      </c>
      <c r="S179" s="10">
        <f t="shared" si="43"/>
        <v>39.826302729528535</v>
      </c>
    </row>
    <row r="180" spans="1:19" ht="13.5" customHeight="1">
      <c r="A180" s="58"/>
      <c r="B180" s="51"/>
      <c r="C180" s="37" t="s">
        <v>85</v>
      </c>
      <c r="D180" s="11">
        <v>14</v>
      </c>
      <c r="E180" s="12">
        <v>21</v>
      </c>
      <c r="F180" s="12">
        <v>22</v>
      </c>
      <c r="G180" s="12">
        <v>35</v>
      </c>
      <c r="H180" s="12">
        <v>69</v>
      </c>
      <c r="I180" s="12">
        <v>160</v>
      </c>
      <c r="J180" s="12">
        <v>164</v>
      </c>
      <c r="K180" s="13">
        <v>485</v>
      </c>
      <c r="L180" s="14">
        <f>+D180/D$182*100</f>
        <v>50</v>
      </c>
      <c r="M180" s="15">
        <f t="shared" si="43"/>
        <v>55.26315789473685</v>
      </c>
      <c r="N180" s="15">
        <f t="shared" si="43"/>
        <v>62.857142857142854</v>
      </c>
      <c r="O180" s="15">
        <f t="shared" si="43"/>
        <v>60.3448275862069</v>
      </c>
      <c r="P180" s="15">
        <f t="shared" si="43"/>
        <v>61.60714285714286</v>
      </c>
      <c r="Q180" s="15">
        <f t="shared" si="43"/>
        <v>59.925093632958806</v>
      </c>
      <c r="R180" s="15">
        <f t="shared" si="43"/>
        <v>61.19402985074627</v>
      </c>
      <c r="S180" s="15">
        <f t="shared" si="43"/>
        <v>60.17369727047146</v>
      </c>
    </row>
    <row r="181" spans="1:19" ht="13.5" customHeight="1">
      <c r="A181" s="58"/>
      <c r="B181" s="51"/>
      <c r="C181" s="37" t="s">
        <v>86</v>
      </c>
      <c r="D181" s="11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3">
        <v>0</v>
      </c>
      <c r="L181" s="14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</v>
      </c>
      <c r="R181" s="15">
        <f t="shared" si="43"/>
        <v>0</v>
      </c>
      <c r="S181" s="15">
        <f t="shared" si="43"/>
        <v>0</v>
      </c>
    </row>
    <row r="182" spans="1:19" ht="13.5" customHeight="1">
      <c r="A182" s="58"/>
      <c r="B182" s="52"/>
      <c r="C182" s="38" t="s">
        <v>10</v>
      </c>
      <c r="D182" s="11">
        <v>28</v>
      </c>
      <c r="E182" s="12">
        <v>38</v>
      </c>
      <c r="F182" s="12">
        <v>35</v>
      </c>
      <c r="G182" s="12">
        <v>58</v>
      </c>
      <c r="H182" s="12">
        <v>112</v>
      </c>
      <c r="I182" s="12">
        <v>267</v>
      </c>
      <c r="J182" s="12">
        <v>268</v>
      </c>
      <c r="K182" s="13">
        <v>806</v>
      </c>
      <c r="L182" s="19">
        <f>+D182/D$182*100</f>
        <v>100</v>
      </c>
      <c r="M182" s="20">
        <f t="shared" si="43"/>
        <v>100</v>
      </c>
      <c r="N182" s="20">
        <f t="shared" si="43"/>
        <v>100</v>
      </c>
      <c r="O182" s="20">
        <f t="shared" si="43"/>
        <v>100</v>
      </c>
      <c r="P182" s="20">
        <f t="shared" si="43"/>
        <v>100</v>
      </c>
      <c r="Q182" s="20">
        <f t="shared" si="43"/>
        <v>100</v>
      </c>
      <c r="R182" s="20">
        <f t="shared" si="43"/>
        <v>100</v>
      </c>
      <c r="S182" s="20">
        <f t="shared" si="43"/>
        <v>100</v>
      </c>
    </row>
    <row r="183" spans="1:19" ht="13.5" customHeight="1">
      <c r="A183" s="58"/>
      <c r="B183" s="51" t="s">
        <v>58</v>
      </c>
      <c r="C183" s="36" t="s">
        <v>84</v>
      </c>
      <c r="D183" s="6">
        <v>11</v>
      </c>
      <c r="E183" s="7">
        <v>17</v>
      </c>
      <c r="F183" s="7">
        <v>16</v>
      </c>
      <c r="G183" s="7">
        <v>10</v>
      </c>
      <c r="H183" s="7">
        <v>27</v>
      </c>
      <c r="I183" s="7">
        <v>83</v>
      </c>
      <c r="J183" s="7">
        <v>109</v>
      </c>
      <c r="K183" s="8">
        <v>273</v>
      </c>
      <c r="L183" s="14">
        <f>+D183/D$186*100</f>
        <v>64.70588235294117</v>
      </c>
      <c r="M183" s="15">
        <f aca="true" t="shared" si="44" ref="M183:S186">+E183/E$186*100</f>
        <v>51.515151515151516</v>
      </c>
      <c r="N183" s="15">
        <f t="shared" si="44"/>
        <v>51.61290322580645</v>
      </c>
      <c r="O183" s="15">
        <f t="shared" si="44"/>
        <v>28.57142857142857</v>
      </c>
      <c r="P183" s="15">
        <f t="shared" si="44"/>
        <v>36</v>
      </c>
      <c r="Q183" s="15">
        <f t="shared" si="44"/>
        <v>35.16949152542373</v>
      </c>
      <c r="R183" s="15">
        <f t="shared" si="44"/>
        <v>38.111888111888106</v>
      </c>
      <c r="S183" s="15">
        <f t="shared" si="44"/>
        <v>38.288920056100984</v>
      </c>
    </row>
    <row r="184" spans="1:19" ht="13.5" customHeight="1">
      <c r="A184" s="58"/>
      <c r="B184" s="51"/>
      <c r="C184" s="37" t="s">
        <v>85</v>
      </c>
      <c r="D184" s="11">
        <v>6</v>
      </c>
      <c r="E184" s="12">
        <v>16</v>
      </c>
      <c r="F184" s="12">
        <v>15</v>
      </c>
      <c r="G184" s="12">
        <v>25</v>
      </c>
      <c r="H184" s="12">
        <v>48</v>
      </c>
      <c r="I184" s="12">
        <v>153</v>
      </c>
      <c r="J184" s="12">
        <v>177</v>
      </c>
      <c r="K184" s="13">
        <v>440</v>
      </c>
      <c r="L184" s="14">
        <f>+D184/D$186*100</f>
        <v>35.294117647058826</v>
      </c>
      <c r="M184" s="15">
        <f t="shared" si="44"/>
        <v>48.484848484848484</v>
      </c>
      <c r="N184" s="15">
        <f t="shared" si="44"/>
        <v>48.38709677419355</v>
      </c>
      <c r="O184" s="15">
        <f t="shared" si="44"/>
        <v>71.42857142857143</v>
      </c>
      <c r="P184" s="15">
        <f t="shared" si="44"/>
        <v>64</v>
      </c>
      <c r="Q184" s="15">
        <f t="shared" si="44"/>
        <v>64.83050847457628</v>
      </c>
      <c r="R184" s="15">
        <f t="shared" si="44"/>
        <v>61.88811188811189</v>
      </c>
      <c r="S184" s="15">
        <f t="shared" si="44"/>
        <v>61.711079943899016</v>
      </c>
    </row>
    <row r="185" spans="1:19" ht="13.5" customHeight="1">
      <c r="A185" s="58"/>
      <c r="B185" s="51"/>
      <c r="C185" s="37" t="s">
        <v>86</v>
      </c>
      <c r="D185" s="11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4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15">
        <f t="shared" si="44"/>
        <v>0</v>
      </c>
    </row>
    <row r="186" spans="1:19" ht="13.5" customHeight="1" thickBot="1">
      <c r="A186" s="58"/>
      <c r="B186" s="55"/>
      <c r="C186" s="40" t="s">
        <v>10</v>
      </c>
      <c r="D186" s="31">
        <v>17</v>
      </c>
      <c r="E186" s="32">
        <v>33</v>
      </c>
      <c r="F186" s="32">
        <v>31</v>
      </c>
      <c r="G186" s="32">
        <v>35</v>
      </c>
      <c r="H186" s="32">
        <v>75</v>
      </c>
      <c r="I186" s="32">
        <v>236</v>
      </c>
      <c r="J186" s="32">
        <v>286</v>
      </c>
      <c r="K186" s="33">
        <v>713</v>
      </c>
      <c r="L186" s="34">
        <f>+D186/D$186*100</f>
        <v>100</v>
      </c>
      <c r="M186" s="35">
        <f t="shared" si="44"/>
        <v>100</v>
      </c>
      <c r="N186" s="35">
        <f t="shared" si="44"/>
        <v>100</v>
      </c>
      <c r="O186" s="35">
        <f t="shared" si="44"/>
        <v>100</v>
      </c>
      <c r="P186" s="35">
        <f t="shared" si="44"/>
        <v>100</v>
      </c>
      <c r="Q186" s="35">
        <f t="shared" si="44"/>
        <v>100</v>
      </c>
      <c r="R186" s="35">
        <f t="shared" si="44"/>
        <v>100</v>
      </c>
      <c r="S186" s="35">
        <f t="shared" si="44"/>
        <v>100</v>
      </c>
    </row>
    <row r="187" spans="1:19" ht="13.5" customHeight="1">
      <c r="A187" s="46"/>
      <c r="B187" s="50" t="s">
        <v>59</v>
      </c>
      <c r="C187" s="37" t="s">
        <v>84</v>
      </c>
      <c r="D187" s="11">
        <v>343</v>
      </c>
      <c r="E187" s="12">
        <v>385</v>
      </c>
      <c r="F187" s="12">
        <v>345</v>
      </c>
      <c r="G187" s="12">
        <v>388</v>
      </c>
      <c r="H187" s="12">
        <v>816</v>
      </c>
      <c r="I187" s="12">
        <v>2454</v>
      </c>
      <c r="J187" s="12">
        <v>3217</v>
      </c>
      <c r="K187" s="13">
        <v>7948</v>
      </c>
      <c r="L187" s="14">
        <f>+D187/D$190*100</f>
        <v>60.28119507908612</v>
      </c>
      <c r="M187" s="15">
        <f aca="true" t="shared" si="45" ref="M187:S190">+E187/E$190*100</f>
        <v>56.04075691411936</v>
      </c>
      <c r="N187" s="15">
        <f t="shared" si="45"/>
        <v>49.21540656205421</v>
      </c>
      <c r="O187" s="15">
        <f t="shared" si="45"/>
        <v>45.70082449941108</v>
      </c>
      <c r="P187" s="15">
        <f t="shared" si="45"/>
        <v>37.74283071230342</v>
      </c>
      <c r="Q187" s="15">
        <f t="shared" si="45"/>
        <v>39.657401422107306</v>
      </c>
      <c r="R187" s="15">
        <f t="shared" si="45"/>
        <v>40.277951671466134</v>
      </c>
      <c r="S187" s="15">
        <f t="shared" si="45"/>
        <v>41.519093141095965</v>
      </c>
    </row>
    <row r="188" spans="1:19" ht="13.5" customHeight="1">
      <c r="A188" s="46"/>
      <c r="B188" s="51"/>
      <c r="C188" s="37" t="s">
        <v>85</v>
      </c>
      <c r="D188" s="11">
        <v>226</v>
      </c>
      <c r="E188" s="12">
        <v>302</v>
      </c>
      <c r="F188" s="12">
        <v>356</v>
      </c>
      <c r="G188" s="12">
        <v>461</v>
      </c>
      <c r="H188" s="12">
        <v>1346</v>
      </c>
      <c r="I188" s="12">
        <v>3734</v>
      </c>
      <c r="J188" s="12">
        <v>4770</v>
      </c>
      <c r="K188" s="13">
        <v>11195</v>
      </c>
      <c r="L188" s="14">
        <f>+D188/D$190*100</f>
        <v>39.71880492091388</v>
      </c>
      <c r="M188" s="15">
        <f t="shared" si="45"/>
        <v>43.95924308588064</v>
      </c>
      <c r="N188" s="15">
        <f t="shared" si="45"/>
        <v>50.78459343794579</v>
      </c>
      <c r="O188" s="15">
        <f t="shared" si="45"/>
        <v>54.29917550058892</v>
      </c>
      <c r="P188" s="15">
        <f t="shared" si="45"/>
        <v>62.25716928769658</v>
      </c>
      <c r="Q188" s="15">
        <f t="shared" si="45"/>
        <v>60.342598577892694</v>
      </c>
      <c r="R188" s="15">
        <f t="shared" si="45"/>
        <v>59.72204832853387</v>
      </c>
      <c r="S188" s="15">
        <f t="shared" si="45"/>
        <v>58.480906858904035</v>
      </c>
    </row>
    <row r="189" spans="1:19" ht="13.5" customHeight="1">
      <c r="A189" s="46"/>
      <c r="B189" s="51"/>
      <c r="C189" s="37" t="s">
        <v>86</v>
      </c>
      <c r="D189" s="11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3">
        <v>0</v>
      </c>
      <c r="L189" s="14">
        <f>+D189/D$190*100</f>
        <v>0</v>
      </c>
      <c r="M189" s="15">
        <f t="shared" si="45"/>
        <v>0</v>
      </c>
      <c r="N189" s="15">
        <f t="shared" si="45"/>
        <v>0</v>
      </c>
      <c r="O189" s="15">
        <f t="shared" si="45"/>
        <v>0</v>
      </c>
      <c r="P189" s="15">
        <f t="shared" si="45"/>
        <v>0</v>
      </c>
      <c r="Q189" s="15">
        <f t="shared" si="45"/>
        <v>0</v>
      </c>
      <c r="R189" s="15">
        <f t="shared" si="45"/>
        <v>0</v>
      </c>
      <c r="S189" s="15">
        <f t="shared" si="45"/>
        <v>0</v>
      </c>
    </row>
    <row r="190" spans="1:19" ht="13.5" customHeight="1" thickBot="1">
      <c r="A190" s="46"/>
      <c r="B190" s="52"/>
      <c r="C190" s="37" t="s">
        <v>10</v>
      </c>
      <c r="D190" s="11">
        <v>569</v>
      </c>
      <c r="E190" s="12">
        <v>687</v>
      </c>
      <c r="F190" s="12">
        <v>701</v>
      </c>
      <c r="G190" s="12">
        <v>849</v>
      </c>
      <c r="H190" s="12">
        <v>2162</v>
      </c>
      <c r="I190" s="12">
        <v>6188</v>
      </c>
      <c r="J190" s="12">
        <v>7987</v>
      </c>
      <c r="K190" s="13">
        <v>19143</v>
      </c>
      <c r="L190" s="14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8"/>
      <c r="B191" s="53" t="s">
        <v>60</v>
      </c>
      <c r="C191" s="39" t="s">
        <v>84</v>
      </c>
      <c r="D191" s="26">
        <v>174</v>
      </c>
      <c r="E191" s="27">
        <v>208</v>
      </c>
      <c r="F191" s="27">
        <v>194</v>
      </c>
      <c r="G191" s="27">
        <v>185</v>
      </c>
      <c r="H191" s="27">
        <v>369</v>
      </c>
      <c r="I191" s="27">
        <v>1081</v>
      </c>
      <c r="J191" s="27">
        <v>1489</v>
      </c>
      <c r="K191" s="28">
        <v>3700</v>
      </c>
      <c r="L191" s="29">
        <f>+D191/D$194*100</f>
        <v>65.41353383458647</v>
      </c>
      <c r="M191" s="30">
        <f aca="true" t="shared" si="46" ref="M191:S194">+E191/E$194*100</f>
        <v>53.8860103626943</v>
      </c>
      <c r="N191" s="30">
        <f t="shared" si="46"/>
        <v>52.43243243243243</v>
      </c>
      <c r="O191" s="30">
        <f t="shared" si="46"/>
        <v>39.69957081545064</v>
      </c>
      <c r="P191" s="30">
        <f t="shared" si="46"/>
        <v>35.378715244487054</v>
      </c>
      <c r="Q191" s="30">
        <f t="shared" si="46"/>
        <v>36.372812920592196</v>
      </c>
      <c r="R191" s="30">
        <f t="shared" si="46"/>
        <v>36.95706130553487</v>
      </c>
      <c r="S191" s="30">
        <f t="shared" si="46"/>
        <v>38.81661770877046</v>
      </c>
    </row>
    <row r="192" spans="1:19" ht="13.5" customHeight="1">
      <c r="A192" s="58"/>
      <c r="B192" s="51"/>
      <c r="C192" s="37" t="s">
        <v>85</v>
      </c>
      <c r="D192" s="11">
        <v>92</v>
      </c>
      <c r="E192" s="12">
        <v>178</v>
      </c>
      <c r="F192" s="12">
        <v>176</v>
      </c>
      <c r="G192" s="12">
        <v>281</v>
      </c>
      <c r="H192" s="12">
        <v>673</v>
      </c>
      <c r="I192" s="12">
        <v>1891</v>
      </c>
      <c r="J192" s="12">
        <v>2540</v>
      </c>
      <c r="K192" s="13">
        <v>5831</v>
      </c>
      <c r="L192" s="14">
        <f>+D192/D$194*100</f>
        <v>34.58646616541353</v>
      </c>
      <c r="M192" s="15">
        <f t="shared" si="46"/>
        <v>46.1139896373057</v>
      </c>
      <c r="N192" s="15">
        <f t="shared" si="46"/>
        <v>47.56756756756757</v>
      </c>
      <c r="O192" s="15">
        <f t="shared" si="46"/>
        <v>60.30042918454935</v>
      </c>
      <c r="P192" s="15">
        <f t="shared" si="46"/>
        <v>64.52540747842761</v>
      </c>
      <c r="Q192" s="15">
        <f t="shared" si="46"/>
        <v>63.62718707940781</v>
      </c>
      <c r="R192" s="15">
        <f t="shared" si="46"/>
        <v>63.04293869446512</v>
      </c>
      <c r="S192" s="15">
        <f t="shared" si="46"/>
        <v>61.172891313470416</v>
      </c>
    </row>
    <row r="193" spans="1:19" ht="13.5" customHeight="1">
      <c r="A193" s="58"/>
      <c r="B193" s="51"/>
      <c r="C193" s="37" t="s">
        <v>86</v>
      </c>
      <c r="D193" s="11">
        <v>0</v>
      </c>
      <c r="E193" s="12">
        <v>0</v>
      </c>
      <c r="F193" s="12">
        <v>0</v>
      </c>
      <c r="G193" s="12">
        <v>0</v>
      </c>
      <c r="H193" s="12">
        <v>1</v>
      </c>
      <c r="I193" s="12">
        <v>0</v>
      </c>
      <c r="J193" s="12">
        <v>0</v>
      </c>
      <c r="K193" s="13">
        <v>1</v>
      </c>
      <c r="L193" s="14">
        <f>+D193/D$194*100</f>
        <v>0</v>
      </c>
      <c r="M193" s="15">
        <f t="shared" si="46"/>
        <v>0</v>
      </c>
      <c r="N193" s="15">
        <f t="shared" si="46"/>
        <v>0</v>
      </c>
      <c r="O193" s="15">
        <f t="shared" si="46"/>
        <v>0</v>
      </c>
      <c r="P193" s="15">
        <f t="shared" si="46"/>
        <v>0.09587727708533077</v>
      </c>
      <c r="Q193" s="15">
        <f t="shared" si="46"/>
        <v>0</v>
      </c>
      <c r="R193" s="15">
        <f t="shared" si="46"/>
        <v>0</v>
      </c>
      <c r="S193" s="15">
        <f t="shared" si="46"/>
        <v>0.01049097775912715</v>
      </c>
    </row>
    <row r="194" spans="1:19" ht="13.5" customHeight="1">
      <c r="A194" s="58"/>
      <c r="B194" s="51"/>
      <c r="C194" s="38" t="s">
        <v>10</v>
      </c>
      <c r="D194" s="16">
        <v>266</v>
      </c>
      <c r="E194" s="17">
        <v>386</v>
      </c>
      <c r="F194" s="17">
        <v>370</v>
      </c>
      <c r="G194" s="17">
        <v>466</v>
      </c>
      <c r="H194" s="17">
        <v>1043</v>
      </c>
      <c r="I194" s="17">
        <v>2972</v>
      </c>
      <c r="J194" s="17">
        <v>4029</v>
      </c>
      <c r="K194" s="18">
        <v>9532</v>
      </c>
      <c r="L194" s="14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8"/>
      <c r="B195" s="50" t="s">
        <v>61</v>
      </c>
      <c r="C195" s="36" t="s">
        <v>84</v>
      </c>
      <c r="D195" s="11">
        <v>106</v>
      </c>
      <c r="E195" s="12">
        <v>152</v>
      </c>
      <c r="F195" s="12">
        <v>125</v>
      </c>
      <c r="G195" s="12">
        <v>138</v>
      </c>
      <c r="H195" s="12">
        <v>272</v>
      </c>
      <c r="I195" s="12">
        <v>815</v>
      </c>
      <c r="J195" s="12">
        <v>898</v>
      </c>
      <c r="K195" s="13">
        <v>2506</v>
      </c>
      <c r="L195" s="9">
        <f>+D195/D$198*100</f>
        <v>57.2972972972973</v>
      </c>
      <c r="M195" s="10">
        <f aca="true" t="shared" si="47" ref="M195:S198">+E195/E$198*100</f>
        <v>56.2962962962963</v>
      </c>
      <c r="N195" s="10">
        <f t="shared" si="47"/>
        <v>45.62043795620438</v>
      </c>
      <c r="O195" s="10">
        <f t="shared" si="47"/>
        <v>42.592592592592595</v>
      </c>
      <c r="P195" s="10">
        <f t="shared" si="47"/>
        <v>36.21837549933422</v>
      </c>
      <c r="Q195" s="10">
        <f t="shared" si="47"/>
        <v>37.248628884826324</v>
      </c>
      <c r="R195" s="10">
        <f t="shared" si="47"/>
        <v>36.90916563912865</v>
      </c>
      <c r="S195" s="10">
        <f t="shared" si="47"/>
        <v>39.003891050583654</v>
      </c>
    </row>
    <row r="196" spans="1:19" ht="13.5" customHeight="1">
      <c r="A196" s="58"/>
      <c r="B196" s="51"/>
      <c r="C196" s="37" t="s">
        <v>85</v>
      </c>
      <c r="D196" s="11">
        <v>79</v>
      </c>
      <c r="E196" s="12">
        <v>118</v>
      </c>
      <c r="F196" s="12">
        <v>149</v>
      </c>
      <c r="G196" s="12">
        <v>186</v>
      </c>
      <c r="H196" s="12">
        <v>479</v>
      </c>
      <c r="I196" s="12">
        <v>1373</v>
      </c>
      <c r="J196" s="12">
        <v>1535</v>
      </c>
      <c r="K196" s="13">
        <v>3919</v>
      </c>
      <c r="L196" s="14">
        <f>+D196/D$198*100</f>
        <v>42.7027027027027</v>
      </c>
      <c r="M196" s="15">
        <f t="shared" si="47"/>
        <v>43.7037037037037</v>
      </c>
      <c r="N196" s="15">
        <f t="shared" si="47"/>
        <v>54.379562043795616</v>
      </c>
      <c r="O196" s="15">
        <f t="shared" si="47"/>
        <v>57.407407407407405</v>
      </c>
      <c r="P196" s="15">
        <f t="shared" si="47"/>
        <v>63.78162450066578</v>
      </c>
      <c r="Q196" s="15">
        <f t="shared" si="47"/>
        <v>62.75137111517367</v>
      </c>
      <c r="R196" s="15">
        <f t="shared" si="47"/>
        <v>63.09083436087135</v>
      </c>
      <c r="S196" s="15">
        <f t="shared" si="47"/>
        <v>60.99610894941634</v>
      </c>
    </row>
    <row r="197" spans="1:19" ht="13.5" customHeight="1">
      <c r="A197" s="58"/>
      <c r="B197" s="51"/>
      <c r="C197" s="37" t="s">
        <v>86</v>
      </c>
      <c r="D197" s="11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3">
        <v>0</v>
      </c>
      <c r="L197" s="14">
        <f>+D197/D$198*100</f>
        <v>0</v>
      </c>
      <c r="M197" s="15">
        <f t="shared" si="47"/>
        <v>0</v>
      </c>
      <c r="N197" s="15">
        <f t="shared" si="47"/>
        <v>0</v>
      </c>
      <c r="O197" s="15">
        <f t="shared" si="47"/>
        <v>0</v>
      </c>
      <c r="P197" s="15">
        <f t="shared" si="47"/>
        <v>0</v>
      </c>
      <c r="Q197" s="15">
        <f t="shared" si="47"/>
        <v>0</v>
      </c>
      <c r="R197" s="15">
        <f t="shared" si="47"/>
        <v>0</v>
      </c>
      <c r="S197" s="15">
        <f t="shared" si="47"/>
        <v>0</v>
      </c>
    </row>
    <row r="198" spans="1:19" ht="13.5" customHeight="1">
      <c r="A198" s="58"/>
      <c r="B198" s="52"/>
      <c r="C198" s="38" t="s">
        <v>10</v>
      </c>
      <c r="D198" s="11">
        <v>185</v>
      </c>
      <c r="E198" s="12">
        <v>270</v>
      </c>
      <c r="F198" s="12">
        <v>274</v>
      </c>
      <c r="G198" s="12">
        <v>324</v>
      </c>
      <c r="H198" s="12">
        <v>751</v>
      </c>
      <c r="I198" s="12">
        <v>2188</v>
      </c>
      <c r="J198" s="12">
        <v>2433</v>
      </c>
      <c r="K198" s="13">
        <v>6425</v>
      </c>
      <c r="L198" s="19">
        <f>+D198/D$198*100</f>
        <v>100</v>
      </c>
      <c r="M198" s="20">
        <f t="shared" si="47"/>
        <v>100</v>
      </c>
      <c r="N198" s="20">
        <f t="shared" si="47"/>
        <v>100</v>
      </c>
      <c r="O198" s="20">
        <f t="shared" si="47"/>
        <v>100</v>
      </c>
      <c r="P198" s="20">
        <f t="shared" si="47"/>
        <v>100</v>
      </c>
      <c r="Q198" s="20">
        <f t="shared" si="47"/>
        <v>100</v>
      </c>
      <c r="R198" s="20">
        <f t="shared" si="47"/>
        <v>100</v>
      </c>
      <c r="S198" s="20">
        <f t="shared" si="47"/>
        <v>100</v>
      </c>
    </row>
    <row r="199" spans="1:19" ht="13.5" customHeight="1">
      <c r="A199" s="58"/>
      <c r="B199" s="51" t="s">
        <v>62</v>
      </c>
      <c r="C199" s="36" t="s">
        <v>84</v>
      </c>
      <c r="D199" s="6">
        <v>59</v>
      </c>
      <c r="E199" s="7">
        <v>73</v>
      </c>
      <c r="F199" s="7">
        <v>78</v>
      </c>
      <c r="G199" s="7">
        <v>86</v>
      </c>
      <c r="H199" s="7">
        <v>192</v>
      </c>
      <c r="I199" s="7">
        <v>474</v>
      </c>
      <c r="J199" s="7">
        <v>596</v>
      </c>
      <c r="K199" s="8">
        <v>1558</v>
      </c>
      <c r="L199" s="14">
        <f>+D199/D$202*100</f>
        <v>50</v>
      </c>
      <c r="M199" s="15">
        <f aca="true" t="shared" si="48" ref="M199:S202">+E199/E$202*100</f>
        <v>51.77304964539007</v>
      </c>
      <c r="N199" s="15">
        <f t="shared" si="48"/>
        <v>42.391304347826086</v>
      </c>
      <c r="O199" s="15">
        <f t="shared" si="48"/>
        <v>33.85826771653544</v>
      </c>
      <c r="P199" s="15">
        <f t="shared" si="48"/>
        <v>37.35408560311284</v>
      </c>
      <c r="Q199" s="15">
        <f t="shared" si="48"/>
        <v>37.32283464566929</v>
      </c>
      <c r="R199" s="15">
        <f t="shared" si="48"/>
        <v>36.926889714993806</v>
      </c>
      <c r="S199" s="15">
        <f t="shared" si="48"/>
        <v>38.046398046398046</v>
      </c>
    </row>
    <row r="200" spans="1:19" ht="13.5" customHeight="1">
      <c r="A200" s="58"/>
      <c r="B200" s="51"/>
      <c r="C200" s="37" t="s">
        <v>85</v>
      </c>
      <c r="D200" s="11">
        <v>59</v>
      </c>
      <c r="E200" s="12">
        <v>68</v>
      </c>
      <c r="F200" s="12">
        <v>106</v>
      </c>
      <c r="G200" s="12">
        <v>168</v>
      </c>
      <c r="H200" s="12">
        <v>322</v>
      </c>
      <c r="I200" s="12">
        <v>796</v>
      </c>
      <c r="J200" s="12">
        <v>1018</v>
      </c>
      <c r="K200" s="13">
        <v>2537</v>
      </c>
      <c r="L200" s="14">
        <f>+D200/D$202*100</f>
        <v>50</v>
      </c>
      <c r="M200" s="15">
        <f t="shared" si="48"/>
        <v>48.226950354609926</v>
      </c>
      <c r="N200" s="15">
        <f t="shared" si="48"/>
        <v>57.608695652173914</v>
      </c>
      <c r="O200" s="15">
        <f t="shared" si="48"/>
        <v>66.14173228346458</v>
      </c>
      <c r="P200" s="15">
        <f t="shared" si="48"/>
        <v>62.64591439688716</v>
      </c>
      <c r="Q200" s="15">
        <f t="shared" si="48"/>
        <v>62.67716535433071</v>
      </c>
      <c r="R200" s="15">
        <f t="shared" si="48"/>
        <v>63.073110285006194</v>
      </c>
      <c r="S200" s="15">
        <f t="shared" si="48"/>
        <v>61.953601953601954</v>
      </c>
    </row>
    <row r="201" spans="1:19" ht="13.5" customHeight="1">
      <c r="A201" s="58"/>
      <c r="B201" s="51"/>
      <c r="C201" s="37" t="s">
        <v>86</v>
      </c>
      <c r="D201" s="11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3">
        <v>0</v>
      </c>
      <c r="L201" s="14">
        <f>+D201/D$202*100</f>
        <v>0</v>
      </c>
      <c r="M201" s="15">
        <f t="shared" si="48"/>
        <v>0</v>
      </c>
      <c r="N201" s="15">
        <f t="shared" si="48"/>
        <v>0</v>
      </c>
      <c r="O201" s="15">
        <f t="shared" si="48"/>
        <v>0</v>
      </c>
      <c r="P201" s="15">
        <f t="shared" si="48"/>
        <v>0</v>
      </c>
      <c r="Q201" s="15">
        <f t="shared" si="48"/>
        <v>0</v>
      </c>
      <c r="R201" s="15">
        <f t="shared" si="48"/>
        <v>0</v>
      </c>
      <c r="S201" s="15">
        <f t="shared" si="48"/>
        <v>0</v>
      </c>
    </row>
    <row r="202" spans="1:19" ht="13.5" customHeight="1">
      <c r="A202" s="58"/>
      <c r="B202" s="51"/>
      <c r="C202" s="38" t="s">
        <v>10</v>
      </c>
      <c r="D202" s="16">
        <v>118</v>
      </c>
      <c r="E202" s="17">
        <v>141</v>
      </c>
      <c r="F202" s="17">
        <v>184</v>
      </c>
      <c r="G202" s="17">
        <v>254</v>
      </c>
      <c r="H202" s="17">
        <v>514</v>
      </c>
      <c r="I202" s="17">
        <v>1270</v>
      </c>
      <c r="J202" s="17">
        <v>1614</v>
      </c>
      <c r="K202" s="18">
        <v>4095</v>
      </c>
      <c r="L202" s="14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8"/>
      <c r="B203" s="50" t="s">
        <v>63</v>
      </c>
      <c r="C203" s="36" t="s">
        <v>84</v>
      </c>
      <c r="D203" s="11">
        <v>87</v>
      </c>
      <c r="E203" s="12">
        <v>119</v>
      </c>
      <c r="F203" s="12">
        <v>102</v>
      </c>
      <c r="G203" s="12">
        <v>108</v>
      </c>
      <c r="H203" s="12">
        <v>232</v>
      </c>
      <c r="I203" s="12">
        <v>645</v>
      </c>
      <c r="J203" s="12">
        <v>799</v>
      </c>
      <c r="K203" s="13">
        <v>2092</v>
      </c>
      <c r="L203" s="9">
        <f>+D203/D$206*100</f>
        <v>56.86274509803921</v>
      </c>
      <c r="M203" s="10">
        <f aca="true" t="shared" si="49" ref="M203:S206">+E203/E$206*100</f>
        <v>59.5</v>
      </c>
      <c r="N203" s="10">
        <f t="shared" si="49"/>
        <v>49.51456310679612</v>
      </c>
      <c r="O203" s="10">
        <f t="shared" si="49"/>
        <v>46.15384615384615</v>
      </c>
      <c r="P203" s="10">
        <f t="shared" si="49"/>
        <v>38.79598662207358</v>
      </c>
      <c r="Q203" s="10">
        <f t="shared" si="49"/>
        <v>35.3812397147559</v>
      </c>
      <c r="R203" s="10">
        <f t="shared" si="49"/>
        <v>38.32134292565947</v>
      </c>
      <c r="S203" s="10">
        <f t="shared" si="49"/>
        <v>39.479147008869596</v>
      </c>
    </row>
    <row r="204" spans="1:19" ht="13.5" customHeight="1">
      <c r="A204" s="58"/>
      <c r="B204" s="51"/>
      <c r="C204" s="37" t="s">
        <v>85</v>
      </c>
      <c r="D204" s="11">
        <v>66</v>
      </c>
      <c r="E204" s="12">
        <v>81</v>
      </c>
      <c r="F204" s="12">
        <v>104</v>
      </c>
      <c r="G204" s="12">
        <v>126</v>
      </c>
      <c r="H204" s="12">
        <v>365</v>
      </c>
      <c r="I204" s="12">
        <v>1178</v>
      </c>
      <c r="J204" s="12">
        <v>1286</v>
      </c>
      <c r="K204" s="13">
        <v>3206</v>
      </c>
      <c r="L204" s="14">
        <f>+D204/D$206*100</f>
        <v>43.13725490196079</v>
      </c>
      <c r="M204" s="15">
        <f t="shared" si="49"/>
        <v>40.5</v>
      </c>
      <c r="N204" s="15">
        <f t="shared" si="49"/>
        <v>50.48543689320388</v>
      </c>
      <c r="O204" s="15">
        <f t="shared" si="49"/>
        <v>53.84615384615385</v>
      </c>
      <c r="P204" s="15">
        <f t="shared" si="49"/>
        <v>61.03678929765886</v>
      </c>
      <c r="Q204" s="15">
        <f t="shared" si="49"/>
        <v>64.61876028524411</v>
      </c>
      <c r="R204" s="15">
        <f t="shared" si="49"/>
        <v>61.67865707434053</v>
      </c>
      <c r="S204" s="15">
        <f t="shared" si="49"/>
        <v>60.501981505944514</v>
      </c>
    </row>
    <row r="205" spans="1:19" ht="13.5" customHeight="1">
      <c r="A205" s="58"/>
      <c r="B205" s="51"/>
      <c r="C205" s="37" t="s">
        <v>86</v>
      </c>
      <c r="D205" s="11">
        <v>0</v>
      </c>
      <c r="E205" s="12">
        <v>0</v>
      </c>
      <c r="F205" s="12">
        <v>0</v>
      </c>
      <c r="G205" s="12">
        <v>0</v>
      </c>
      <c r="H205" s="12">
        <v>1</v>
      </c>
      <c r="I205" s="12">
        <v>0</v>
      </c>
      <c r="J205" s="12">
        <v>0</v>
      </c>
      <c r="K205" s="13">
        <v>1</v>
      </c>
      <c r="L205" s="14">
        <f>+D205/D$206*100</f>
        <v>0</v>
      </c>
      <c r="M205" s="15">
        <f t="shared" si="49"/>
        <v>0</v>
      </c>
      <c r="N205" s="15">
        <f t="shared" si="49"/>
        <v>0</v>
      </c>
      <c r="O205" s="15">
        <f t="shared" si="49"/>
        <v>0</v>
      </c>
      <c r="P205" s="15">
        <f t="shared" si="49"/>
        <v>0.16722408026755853</v>
      </c>
      <c r="Q205" s="15">
        <f t="shared" si="49"/>
        <v>0</v>
      </c>
      <c r="R205" s="15">
        <f t="shared" si="49"/>
        <v>0</v>
      </c>
      <c r="S205" s="15">
        <f t="shared" si="49"/>
        <v>0.018871485185884128</v>
      </c>
    </row>
    <row r="206" spans="1:19" ht="13.5" customHeight="1" thickBot="1">
      <c r="A206" s="58"/>
      <c r="B206" s="55"/>
      <c r="C206" s="40" t="s">
        <v>10</v>
      </c>
      <c r="D206" s="31">
        <v>153</v>
      </c>
      <c r="E206" s="32">
        <v>200</v>
      </c>
      <c r="F206" s="32">
        <v>206</v>
      </c>
      <c r="G206" s="32">
        <v>234</v>
      </c>
      <c r="H206" s="32">
        <v>598</v>
      </c>
      <c r="I206" s="32">
        <v>1823</v>
      </c>
      <c r="J206" s="32">
        <v>2085</v>
      </c>
      <c r="K206" s="33">
        <v>5299</v>
      </c>
      <c r="L206" s="34">
        <f>+D206/D$206*100</f>
        <v>100</v>
      </c>
      <c r="M206" s="35">
        <f t="shared" si="49"/>
        <v>100</v>
      </c>
      <c r="N206" s="35">
        <f t="shared" si="49"/>
        <v>100</v>
      </c>
      <c r="O206" s="35">
        <f t="shared" si="49"/>
        <v>100</v>
      </c>
      <c r="P206" s="35">
        <f t="shared" si="49"/>
        <v>100</v>
      </c>
      <c r="Q206" s="35">
        <f t="shared" si="49"/>
        <v>100</v>
      </c>
      <c r="R206" s="35">
        <f t="shared" si="49"/>
        <v>100</v>
      </c>
      <c r="S206" s="35">
        <f t="shared" si="49"/>
        <v>100</v>
      </c>
    </row>
    <row r="207" spans="1:19" ht="13.5" customHeight="1">
      <c r="A207" s="58"/>
      <c r="B207" s="50" t="s">
        <v>64</v>
      </c>
      <c r="C207" s="37" t="s">
        <v>84</v>
      </c>
      <c r="D207" s="11">
        <v>564</v>
      </c>
      <c r="E207" s="12">
        <v>550</v>
      </c>
      <c r="F207" s="12">
        <v>519</v>
      </c>
      <c r="G207" s="12">
        <v>513</v>
      </c>
      <c r="H207" s="12">
        <v>1040</v>
      </c>
      <c r="I207" s="12">
        <v>2834</v>
      </c>
      <c r="J207" s="12">
        <v>4172</v>
      </c>
      <c r="K207" s="13">
        <v>10192</v>
      </c>
      <c r="L207" s="14">
        <f>+D207/D$210*100</f>
        <v>66.3529411764706</v>
      </c>
      <c r="M207" s="15">
        <f aca="true" t="shared" si="50" ref="M207:S210">+E207/E$210*100</f>
        <v>56.994818652849744</v>
      </c>
      <c r="N207" s="15">
        <f t="shared" si="50"/>
        <v>51.95195195195195</v>
      </c>
      <c r="O207" s="15">
        <f t="shared" si="50"/>
        <v>43.109243697478995</v>
      </c>
      <c r="P207" s="15">
        <f t="shared" si="50"/>
        <v>39.30461073318216</v>
      </c>
      <c r="Q207" s="15">
        <f t="shared" si="50"/>
        <v>36.45953943136498</v>
      </c>
      <c r="R207" s="15">
        <f t="shared" si="50"/>
        <v>37.14718190722108</v>
      </c>
      <c r="S207" s="15">
        <f t="shared" si="50"/>
        <v>39.72869727917674</v>
      </c>
    </row>
    <row r="208" spans="1:19" ht="13.5" customHeight="1">
      <c r="A208" s="58"/>
      <c r="B208" s="51"/>
      <c r="C208" s="37" t="s">
        <v>85</v>
      </c>
      <c r="D208" s="11">
        <v>286</v>
      </c>
      <c r="E208" s="12">
        <v>415</v>
      </c>
      <c r="F208" s="12">
        <v>480</v>
      </c>
      <c r="G208" s="12">
        <v>677</v>
      </c>
      <c r="H208" s="12">
        <v>1606</v>
      </c>
      <c r="I208" s="12">
        <v>4939</v>
      </c>
      <c r="J208" s="12">
        <v>7058</v>
      </c>
      <c r="K208" s="13">
        <v>15461</v>
      </c>
      <c r="L208" s="14">
        <f>+D208/D$210*100</f>
        <v>33.64705882352941</v>
      </c>
      <c r="M208" s="15">
        <f t="shared" si="50"/>
        <v>43.005181347150256</v>
      </c>
      <c r="N208" s="15">
        <f t="shared" si="50"/>
        <v>48.048048048048045</v>
      </c>
      <c r="O208" s="15">
        <f t="shared" si="50"/>
        <v>56.890756302521005</v>
      </c>
      <c r="P208" s="15">
        <f t="shared" si="50"/>
        <v>60.695389266817834</v>
      </c>
      <c r="Q208" s="15">
        <f t="shared" si="50"/>
        <v>63.54046056863501</v>
      </c>
      <c r="R208" s="15">
        <f t="shared" si="50"/>
        <v>62.84391416614727</v>
      </c>
      <c r="S208" s="15">
        <f t="shared" si="50"/>
        <v>60.267404693225224</v>
      </c>
    </row>
    <row r="209" spans="1:19" ht="13.5" customHeight="1">
      <c r="A209" s="58"/>
      <c r="B209" s="51"/>
      <c r="C209" s="37" t="s">
        <v>86</v>
      </c>
      <c r="D209" s="11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1</v>
      </c>
      <c r="K209" s="13">
        <v>1</v>
      </c>
      <c r="L209" s="14">
        <f>+D209/D$210*100</f>
        <v>0</v>
      </c>
      <c r="M209" s="15">
        <f t="shared" si="50"/>
        <v>0</v>
      </c>
      <c r="N209" s="15">
        <f t="shared" si="50"/>
        <v>0</v>
      </c>
      <c r="O209" s="15">
        <f t="shared" si="50"/>
        <v>0</v>
      </c>
      <c r="P209" s="15">
        <f t="shared" si="50"/>
        <v>0</v>
      </c>
      <c r="Q209" s="15">
        <f t="shared" si="50"/>
        <v>0</v>
      </c>
      <c r="R209" s="15">
        <f t="shared" si="50"/>
        <v>0.008903926631644556</v>
      </c>
      <c r="S209" s="15">
        <f t="shared" si="50"/>
        <v>0.0038980275980353943</v>
      </c>
    </row>
    <row r="210" spans="1:19" ht="13.5" customHeight="1" thickBot="1">
      <c r="A210" s="58"/>
      <c r="B210" s="52"/>
      <c r="C210" s="37" t="s">
        <v>10</v>
      </c>
      <c r="D210" s="11">
        <v>850</v>
      </c>
      <c r="E210" s="12">
        <v>965</v>
      </c>
      <c r="F210" s="12">
        <v>999</v>
      </c>
      <c r="G210" s="12">
        <v>1190</v>
      </c>
      <c r="H210" s="12">
        <v>2646</v>
      </c>
      <c r="I210" s="12">
        <v>7773</v>
      </c>
      <c r="J210" s="12">
        <v>11231</v>
      </c>
      <c r="K210" s="13">
        <v>25654</v>
      </c>
      <c r="L210" s="14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8"/>
      <c r="B211" s="53" t="s">
        <v>65</v>
      </c>
      <c r="C211" s="39" t="s">
        <v>84</v>
      </c>
      <c r="D211" s="26">
        <v>153</v>
      </c>
      <c r="E211" s="27">
        <v>179</v>
      </c>
      <c r="F211" s="27">
        <v>146</v>
      </c>
      <c r="G211" s="27">
        <v>149</v>
      </c>
      <c r="H211" s="27">
        <v>296</v>
      </c>
      <c r="I211" s="27">
        <v>879</v>
      </c>
      <c r="J211" s="27">
        <v>1283</v>
      </c>
      <c r="K211" s="28">
        <v>3085</v>
      </c>
      <c r="L211" s="29">
        <f>+D211/D$214*100</f>
        <v>63.74999999999999</v>
      </c>
      <c r="M211" s="30">
        <f aca="true" t="shared" si="51" ref="M211:S214">+E211/E$214*100</f>
        <v>61.3013698630137</v>
      </c>
      <c r="N211" s="30">
        <f t="shared" si="51"/>
        <v>46.94533762057878</v>
      </c>
      <c r="O211" s="30">
        <f t="shared" si="51"/>
        <v>39.31398416886543</v>
      </c>
      <c r="P211" s="30">
        <f t="shared" si="51"/>
        <v>36.49815043156597</v>
      </c>
      <c r="Q211" s="30">
        <f t="shared" si="51"/>
        <v>35.55825242718447</v>
      </c>
      <c r="R211" s="30">
        <f t="shared" si="51"/>
        <v>36.94212496400806</v>
      </c>
      <c r="S211" s="30">
        <f t="shared" si="51"/>
        <v>38.66883930809727</v>
      </c>
    </row>
    <row r="212" spans="1:19" ht="13.5" customHeight="1">
      <c r="A212" s="58"/>
      <c r="B212" s="51"/>
      <c r="C212" s="37" t="s">
        <v>85</v>
      </c>
      <c r="D212" s="11">
        <v>87</v>
      </c>
      <c r="E212" s="12">
        <v>113</v>
      </c>
      <c r="F212" s="12">
        <v>165</v>
      </c>
      <c r="G212" s="12">
        <v>230</v>
      </c>
      <c r="H212" s="12">
        <v>515</v>
      </c>
      <c r="I212" s="12">
        <v>1592</v>
      </c>
      <c r="J212" s="12">
        <v>2190</v>
      </c>
      <c r="K212" s="13">
        <v>4892</v>
      </c>
      <c r="L212" s="14">
        <f>+D212/D$214*100</f>
        <v>36.25</v>
      </c>
      <c r="M212" s="15">
        <f t="shared" si="51"/>
        <v>38.6986301369863</v>
      </c>
      <c r="N212" s="15">
        <f t="shared" si="51"/>
        <v>53.054662379421224</v>
      </c>
      <c r="O212" s="15">
        <f t="shared" si="51"/>
        <v>60.68601583113457</v>
      </c>
      <c r="P212" s="15">
        <f t="shared" si="51"/>
        <v>63.50184956843403</v>
      </c>
      <c r="Q212" s="15">
        <f t="shared" si="51"/>
        <v>64.40129449838187</v>
      </c>
      <c r="R212" s="15">
        <f t="shared" si="51"/>
        <v>63.05787503599194</v>
      </c>
      <c r="S212" s="15">
        <f t="shared" si="51"/>
        <v>61.31862622211081</v>
      </c>
    </row>
    <row r="213" spans="1:19" ht="13.5" customHeight="1">
      <c r="A213" s="58"/>
      <c r="B213" s="51"/>
      <c r="C213" s="37" t="s">
        <v>86</v>
      </c>
      <c r="D213" s="11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1</v>
      </c>
      <c r="J213" s="12">
        <v>0</v>
      </c>
      <c r="K213" s="13">
        <v>1</v>
      </c>
      <c r="L213" s="14">
        <f>+D213/D$214*100</f>
        <v>0</v>
      </c>
      <c r="M213" s="15">
        <f t="shared" si="51"/>
        <v>0</v>
      </c>
      <c r="N213" s="15">
        <f t="shared" si="51"/>
        <v>0</v>
      </c>
      <c r="O213" s="15">
        <f t="shared" si="51"/>
        <v>0</v>
      </c>
      <c r="P213" s="15">
        <f t="shared" si="51"/>
        <v>0</v>
      </c>
      <c r="Q213" s="15">
        <f t="shared" si="51"/>
        <v>0.04045307443365696</v>
      </c>
      <c r="R213" s="15">
        <f t="shared" si="51"/>
        <v>0</v>
      </c>
      <c r="S213" s="15">
        <f t="shared" si="51"/>
        <v>0.0125344697919278</v>
      </c>
    </row>
    <row r="214" spans="1:19" ht="13.5" customHeight="1">
      <c r="A214" s="58"/>
      <c r="B214" s="52"/>
      <c r="C214" s="38" t="s">
        <v>10</v>
      </c>
      <c r="D214" s="11">
        <v>240</v>
      </c>
      <c r="E214" s="12">
        <v>292</v>
      </c>
      <c r="F214" s="12">
        <v>311</v>
      </c>
      <c r="G214" s="12">
        <v>379</v>
      </c>
      <c r="H214" s="12">
        <v>811</v>
      </c>
      <c r="I214" s="12">
        <v>2472</v>
      </c>
      <c r="J214" s="12">
        <v>3473</v>
      </c>
      <c r="K214" s="13">
        <v>7978</v>
      </c>
      <c r="L214" s="19">
        <f>+D214/D$214*100</f>
        <v>100</v>
      </c>
      <c r="M214" s="20">
        <f t="shared" si="51"/>
        <v>100</v>
      </c>
      <c r="N214" s="20">
        <f t="shared" si="51"/>
        <v>100</v>
      </c>
      <c r="O214" s="20">
        <f t="shared" si="51"/>
        <v>100</v>
      </c>
      <c r="P214" s="20">
        <f t="shared" si="51"/>
        <v>100</v>
      </c>
      <c r="Q214" s="20">
        <f t="shared" si="51"/>
        <v>100</v>
      </c>
      <c r="R214" s="20">
        <f t="shared" si="51"/>
        <v>100</v>
      </c>
      <c r="S214" s="20">
        <f t="shared" si="51"/>
        <v>100</v>
      </c>
    </row>
    <row r="215" spans="1:19" ht="13.5" customHeight="1">
      <c r="A215" s="58"/>
      <c r="B215" s="51" t="s">
        <v>66</v>
      </c>
      <c r="C215" s="36" t="s">
        <v>84</v>
      </c>
      <c r="D215" s="6">
        <v>163</v>
      </c>
      <c r="E215" s="7">
        <v>193</v>
      </c>
      <c r="F215" s="7">
        <v>161</v>
      </c>
      <c r="G215" s="7">
        <v>152</v>
      </c>
      <c r="H215" s="7">
        <v>277</v>
      </c>
      <c r="I215" s="7">
        <v>840</v>
      </c>
      <c r="J215" s="7">
        <v>1352</v>
      </c>
      <c r="K215" s="8">
        <v>3138</v>
      </c>
      <c r="L215" s="14">
        <f>+D215/D$218*100</f>
        <v>68.20083682008368</v>
      </c>
      <c r="M215" s="15">
        <f aca="true" t="shared" si="52" ref="M215:S218">+E215/E$218*100</f>
        <v>59.93788819875776</v>
      </c>
      <c r="N215" s="15">
        <f t="shared" si="52"/>
        <v>50</v>
      </c>
      <c r="O215" s="15">
        <f t="shared" si="52"/>
        <v>41.988950276243095</v>
      </c>
      <c r="P215" s="15">
        <f t="shared" si="52"/>
        <v>37.032085561497325</v>
      </c>
      <c r="Q215" s="15">
        <f t="shared" si="52"/>
        <v>35.16115529510255</v>
      </c>
      <c r="R215" s="15">
        <f t="shared" si="52"/>
        <v>36.04372167422021</v>
      </c>
      <c r="S215" s="15">
        <f t="shared" si="52"/>
        <v>38.58354850608631</v>
      </c>
    </row>
    <row r="216" spans="1:19" ht="13.5" customHeight="1">
      <c r="A216" s="58"/>
      <c r="B216" s="51"/>
      <c r="C216" s="37" t="s">
        <v>85</v>
      </c>
      <c r="D216" s="11">
        <v>76</v>
      </c>
      <c r="E216" s="12">
        <v>129</v>
      </c>
      <c r="F216" s="12">
        <v>161</v>
      </c>
      <c r="G216" s="12">
        <v>210</v>
      </c>
      <c r="H216" s="12">
        <v>471</v>
      </c>
      <c r="I216" s="12">
        <v>1549</v>
      </c>
      <c r="J216" s="12">
        <v>2399</v>
      </c>
      <c r="K216" s="13">
        <v>4995</v>
      </c>
      <c r="L216" s="14">
        <f>+D216/D$218*100</f>
        <v>31.799163179916317</v>
      </c>
      <c r="M216" s="15">
        <f t="shared" si="52"/>
        <v>40.06211180124223</v>
      </c>
      <c r="N216" s="15">
        <f t="shared" si="52"/>
        <v>50</v>
      </c>
      <c r="O216" s="15">
        <f t="shared" si="52"/>
        <v>58.011049723756905</v>
      </c>
      <c r="P216" s="15">
        <f t="shared" si="52"/>
        <v>62.96791443850267</v>
      </c>
      <c r="Q216" s="15">
        <f t="shared" si="52"/>
        <v>64.83884470489744</v>
      </c>
      <c r="R216" s="15">
        <f t="shared" si="52"/>
        <v>63.95627832577979</v>
      </c>
      <c r="S216" s="15">
        <f t="shared" si="52"/>
        <v>61.416451493913684</v>
      </c>
    </row>
    <row r="217" spans="1:19" ht="13.5" customHeight="1">
      <c r="A217" s="58"/>
      <c r="B217" s="51"/>
      <c r="C217" s="37" t="s">
        <v>86</v>
      </c>
      <c r="D217" s="11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3">
        <v>0</v>
      </c>
      <c r="L217" s="14">
        <f>+D217/D$218*100</f>
        <v>0</v>
      </c>
      <c r="M217" s="15">
        <f t="shared" si="52"/>
        <v>0</v>
      </c>
      <c r="N217" s="15">
        <f t="shared" si="52"/>
        <v>0</v>
      </c>
      <c r="O217" s="15">
        <f t="shared" si="52"/>
        <v>0</v>
      </c>
      <c r="P217" s="15">
        <f t="shared" si="52"/>
        <v>0</v>
      </c>
      <c r="Q217" s="15">
        <f t="shared" si="52"/>
        <v>0</v>
      </c>
      <c r="R217" s="15">
        <f t="shared" si="52"/>
        <v>0</v>
      </c>
      <c r="S217" s="15">
        <f t="shared" si="52"/>
        <v>0</v>
      </c>
    </row>
    <row r="218" spans="1:19" ht="13.5" customHeight="1">
      <c r="A218" s="58"/>
      <c r="B218" s="51"/>
      <c r="C218" s="38" t="s">
        <v>10</v>
      </c>
      <c r="D218" s="16">
        <v>239</v>
      </c>
      <c r="E218" s="17">
        <v>322</v>
      </c>
      <c r="F218" s="17">
        <v>322</v>
      </c>
      <c r="G218" s="17">
        <v>362</v>
      </c>
      <c r="H218" s="17">
        <v>748</v>
      </c>
      <c r="I218" s="17">
        <v>2389</v>
      </c>
      <c r="J218" s="17">
        <v>3751</v>
      </c>
      <c r="K218" s="18">
        <v>8133</v>
      </c>
      <c r="L218" s="14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8"/>
      <c r="B219" s="50" t="s">
        <v>67</v>
      </c>
      <c r="C219" s="36" t="s">
        <v>84</v>
      </c>
      <c r="D219" s="11">
        <v>137</v>
      </c>
      <c r="E219" s="12">
        <v>150</v>
      </c>
      <c r="F219" s="12">
        <v>163</v>
      </c>
      <c r="G219" s="12">
        <v>132</v>
      </c>
      <c r="H219" s="12">
        <v>255</v>
      </c>
      <c r="I219" s="12">
        <v>780</v>
      </c>
      <c r="J219" s="12">
        <v>1078</v>
      </c>
      <c r="K219" s="13">
        <v>2695</v>
      </c>
      <c r="L219" s="9">
        <f>+D219/D$222*100</f>
        <v>57.32217573221757</v>
      </c>
      <c r="M219" s="10">
        <f aca="true" t="shared" si="53" ref="M219:S222">+E219/E$222*100</f>
        <v>55.970149253731336</v>
      </c>
      <c r="N219" s="10">
        <f t="shared" si="53"/>
        <v>57.19298245614035</v>
      </c>
      <c r="O219" s="10">
        <f t="shared" si="53"/>
        <v>41.904761904761905</v>
      </c>
      <c r="P219" s="10">
        <f t="shared" si="53"/>
        <v>39.11042944785276</v>
      </c>
      <c r="Q219" s="10">
        <f t="shared" si="53"/>
        <v>39.553752535496955</v>
      </c>
      <c r="R219" s="10">
        <f t="shared" si="53"/>
        <v>37.4175633460604</v>
      </c>
      <c r="S219" s="10">
        <f t="shared" si="53"/>
        <v>40.75922565033273</v>
      </c>
    </row>
    <row r="220" spans="1:19" ht="13.5" customHeight="1">
      <c r="A220" s="58"/>
      <c r="B220" s="51"/>
      <c r="C220" s="37" t="s">
        <v>85</v>
      </c>
      <c r="D220" s="11">
        <v>102</v>
      </c>
      <c r="E220" s="12">
        <v>118</v>
      </c>
      <c r="F220" s="12">
        <v>122</v>
      </c>
      <c r="G220" s="12">
        <v>183</v>
      </c>
      <c r="H220" s="12">
        <v>397</v>
      </c>
      <c r="I220" s="12">
        <v>1192</v>
      </c>
      <c r="J220" s="12">
        <v>1803</v>
      </c>
      <c r="K220" s="13">
        <v>3917</v>
      </c>
      <c r="L220" s="14">
        <f>+D220/D$222*100</f>
        <v>42.67782426778243</v>
      </c>
      <c r="M220" s="15">
        <f t="shared" si="53"/>
        <v>44.02985074626866</v>
      </c>
      <c r="N220" s="15">
        <f t="shared" si="53"/>
        <v>42.80701754385965</v>
      </c>
      <c r="O220" s="15">
        <f t="shared" si="53"/>
        <v>58.0952380952381</v>
      </c>
      <c r="P220" s="15">
        <f t="shared" si="53"/>
        <v>60.88957055214724</v>
      </c>
      <c r="Q220" s="15">
        <f t="shared" si="53"/>
        <v>60.446247464503045</v>
      </c>
      <c r="R220" s="15">
        <f t="shared" si="53"/>
        <v>62.5824366539396</v>
      </c>
      <c r="S220" s="15">
        <f t="shared" si="53"/>
        <v>59.24077434966727</v>
      </c>
    </row>
    <row r="221" spans="1:19" ht="13.5" customHeight="1">
      <c r="A221" s="58"/>
      <c r="B221" s="51"/>
      <c r="C221" s="37" t="s">
        <v>86</v>
      </c>
      <c r="D221" s="11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3">
        <v>0</v>
      </c>
      <c r="L221" s="14">
        <f>+D221/D$222*100</f>
        <v>0</v>
      </c>
      <c r="M221" s="15">
        <f t="shared" si="53"/>
        <v>0</v>
      </c>
      <c r="N221" s="15">
        <f t="shared" si="53"/>
        <v>0</v>
      </c>
      <c r="O221" s="15">
        <f t="shared" si="53"/>
        <v>0</v>
      </c>
      <c r="P221" s="15">
        <f t="shared" si="53"/>
        <v>0</v>
      </c>
      <c r="Q221" s="15">
        <f t="shared" si="53"/>
        <v>0</v>
      </c>
      <c r="R221" s="15">
        <f t="shared" si="53"/>
        <v>0</v>
      </c>
      <c r="S221" s="15">
        <f t="shared" si="53"/>
        <v>0</v>
      </c>
    </row>
    <row r="222" spans="1:19" ht="13.5" customHeight="1" thickBot="1">
      <c r="A222" s="58"/>
      <c r="B222" s="55"/>
      <c r="C222" s="40" t="s">
        <v>10</v>
      </c>
      <c r="D222" s="31">
        <v>239</v>
      </c>
      <c r="E222" s="32">
        <v>268</v>
      </c>
      <c r="F222" s="32">
        <v>285</v>
      </c>
      <c r="G222" s="32">
        <v>315</v>
      </c>
      <c r="H222" s="32">
        <v>652</v>
      </c>
      <c r="I222" s="32">
        <v>1972</v>
      </c>
      <c r="J222" s="32">
        <v>2881</v>
      </c>
      <c r="K222" s="33">
        <v>6612</v>
      </c>
      <c r="L222" s="34">
        <f>+D222/D$222*100</f>
        <v>100</v>
      </c>
      <c r="M222" s="35">
        <f t="shared" si="53"/>
        <v>100</v>
      </c>
      <c r="N222" s="35">
        <f t="shared" si="53"/>
        <v>100</v>
      </c>
      <c r="O222" s="35">
        <f t="shared" si="53"/>
        <v>100</v>
      </c>
      <c r="P222" s="35">
        <f t="shared" si="53"/>
        <v>100</v>
      </c>
      <c r="Q222" s="35">
        <f t="shared" si="53"/>
        <v>100</v>
      </c>
      <c r="R222" s="35">
        <f t="shared" si="53"/>
        <v>100</v>
      </c>
      <c r="S222" s="35">
        <f t="shared" si="53"/>
        <v>100</v>
      </c>
    </row>
    <row r="223" spans="1:19" ht="13.5" customHeight="1">
      <c r="A223" s="58"/>
      <c r="B223" s="50" t="s">
        <v>68</v>
      </c>
      <c r="C223" s="37" t="s">
        <v>84</v>
      </c>
      <c r="D223" s="11">
        <v>149</v>
      </c>
      <c r="E223" s="12">
        <v>187</v>
      </c>
      <c r="F223" s="12">
        <v>168</v>
      </c>
      <c r="G223" s="12">
        <v>225</v>
      </c>
      <c r="H223" s="12">
        <v>446</v>
      </c>
      <c r="I223" s="12">
        <v>1060</v>
      </c>
      <c r="J223" s="12">
        <v>1073</v>
      </c>
      <c r="K223" s="13">
        <v>3308</v>
      </c>
      <c r="L223" s="14">
        <f>+D223/D$226*100</f>
        <v>62.60504201680672</v>
      </c>
      <c r="M223" s="15">
        <f aca="true" t="shared" si="54" ref="M223:S226">+E223/E$226*100</f>
        <v>53.735632183908045</v>
      </c>
      <c r="N223" s="15">
        <f t="shared" si="54"/>
        <v>52.66457680250783</v>
      </c>
      <c r="O223" s="15">
        <f t="shared" si="54"/>
        <v>43.77431906614786</v>
      </c>
      <c r="P223" s="15">
        <f t="shared" si="54"/>
        <v>39.89266547406082</v>
      </c>
      <c r="Q223" s="15">
        <f t="shared" si="54"/>
        <v>39.745031871016124</v>
      </c>
      <c r="R223" s="15">
        <f t="shared" si="54"/>
        <v>39.564896755162245</v>
      </c>
      <c r="S223" s="15">
        <f t="shared" si="54"/>
        <v>41.78878221323901</v>
      </c>
    </row>
    <row r="224" spans="1:19" ht="13.5" customHeight="1">
      <c r="A224" s="58"/>
      <c r="B224" s="51"/>
      <c r="C224" s="37" t="s">
        <v>85</v>
      </c>
      <c r="D224" s="11">
        <v>89</v>
      </c>
      <c r="E224" s="12">
        <v>161</v>
      </c>
      <c r="F224" s="12">
        <v>151</v>
      </c>
      <c r="G224" s="12">
        <v>289</v>
      </c>
      <c r="H224" s="12">
        <v>672</v>
      </c>
      <c r="I224" s="12">
        <v>1606</v>
      </c>
      <c r="J224" s="12">
        <v>1639</v>
      </c>
      <c r="K224" s="13">
        <v>4607</v>
      </c>
      <c r="L224" s="14">
        <f>+D224/D$226*100</f>
        <v>37.39495798319328</v>
      </c>
      <c r="M224" s="15">
        <f t="shared" si="54"/>
        <v>46.264367816091955</v>
      </c>
      <c r="N224" s="15">
        <f t="shared" si="54"/>
        <v>47.33542319749217</v>
      </c>
      <c r="O224" s="15">
        <f t="shared" si="54"/>
        <v>56.22568093385214</v>
      </c>
      <c r="P224" s="15">
        <f t="shared" si="54"/>
        <v>60.10733452593918</v>
      </c>
      <c r="Q224" s="15">
        <f t="shared" si="54"/>
        <v>60.21747281589801</v>
      </c>
      <c r="R224" s="15">
        <f t="shared" si="54"/>
        <v>60.43510324483776</v>
      </c>
      <c r="S224" s="15">
        <f t="shared" si="54"/>
        <v>58.19858514401213</v>
      </c>
    </row>
    <row r="225" spans="1:19" ht="13.5" customHeight="1">
      <c r="A225" s="58"/>
      <c r="B225" s="51"/>
      <c r="C225" s="37" t="s">
        <v>86</v>
      </c>
      <c r="D225" s="11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1</v>
      </c>
      <c r="J225" s="12">
        <v>0</v>
      </c>
      <c r="K225" s="13">
        <v>1</v>
      </c>
      <c r="L225" s="14">
        <f>+D225/D$226*100</f>
        <v>0</v>
      </c>
      <c r="M225" s="15">
        <f t="shared" si="54"/>
        <v>0</v>
      </c>
      <c r="N225" s="15">
        <f t="shared" si="54"/>
        <v>0</v>
      </c>
      <c r="O225" s="15">
        <f t="shared" si="54"/>
        <v>0</v>
      </c>
      <c r="P225" s="15">
        <f t="shared" si="54"/>
        <v>0</v>
      </c>
      <c r="Q225" s="15">
        <f t="shared" si="54"/>
        <v>0.03749531308586427</v>
      </c>
      <c r="R225" s="15">
        <f t="shared" si="54"/>
        <v>0</v>
      </c>
      <c r="S225" s="15">
        <f t="shared" si="54"/>
        <v>0.012632642748863063</v>
      </c>
    </row>
    <row r="226" spans="1:19" ht="13.5" customHeight="1">
      <c r="A226" s="58"/>
      <c r="B226" s="51"/>
      <c r="C226" s="38" t="s">
        <v>10</v>
      </c>
      <c r="D226" s="16">
        <v>238</v>
      </c>
      <c r="E226" s="17">
        <v>348</v>
      </c>
      <c r="F226" s="17">
        <v>319</v>
      </c>
      <c r="G226" s="17">
        <v>514</v>
      </c>
      <c r="H226" s="17">
        <v>1118</v>
      </c>
      <c r="I226" s="17">
        <v>2667</v>
      </c>
      <c r="J226" s="17">
        <v>2712</v>
      </c>
      <c r="K226" s="18">
        <v>7916</v>
      </c>
      <c r="L226" s="14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46"/>
      <c r="B227" s="50" t="s">
        <v>69</v>
      </c>
      <c r="C227" s="36" t="s">
        <v>84</v>
      </c>
      <c r="D227" s="11">
        <v>16</v>
      </c>
      <c r="E227" s="12">
        <v>16</v>
      </c>
      <c r="F227" s="12">
        <v>10</v>
      </c>
      <c r="G227" s="12">
        <v>12</v>
      </c>
      <c r="H227" s="12">
        <v>29</v>
      </c>
      <c r="I227" s="12">
        <v>45</v>
      </c>
      <c r="J227" s="12">
        <v>51</v>
      </c>
      <c r="K227" s="13">
        <v>179</v>
      </c>
      <c r="L227" s="9">
        <f>+D227/D$230*100</f>
        <v>61.53846153846154</v>
      </c>
      <c r="M227" s="10">
        <f aca="true" t="shared" si="55" ref="M227:S230">+E227/E$230*100</f>
        <v>59.25925925925925</v>
      </c>
      <c r="N227" s="10">
        <f t="shared" si="55"/>
        <v>40</v>
      </c>
      <c r="O227" s="10">
        <f t="shared" si="55"/>
        <v>32.432432432432435</v>
      </c>
      <c r="P227" s="10">
        <f t="shared" si="55"/>
        <v>34.523809523809526</v>
      </c>
      <c r="Q227" s="10">
        <f t="shared" si="55"/>
        <v>37.1900826446281</v>
      </c>
      <c r="R227" s="10">
        <f t="shared" si="55"/>
        <v>34.45945945945946</v>
      </c>
      <c r="S227" s="10">
        <f t="shared" si="55"/>
        <v>38.24786324786324</v>
      </c>
    </row>
    <row r="228" spans="1:19" ht="13.5" customHeight="1">
      <c r="A228" s="46"/>
      <c r="B228" s="51"/>
      <c r="C228" s="37" t="s">
        <v>85</v>
      </c>
      <c r="D228" s="11">
        <v>10</v>
      </c>
      <c r="E228" s="12">
        <v>11</v>
      </c>
      <c r="F228" s="12">
        <v>15</v>
      </c>
      <c r="G228" s="12">
        <v>25</v>
      </c>
      <c r="H228" s="12">
        <v>55</v>
      </c>
      <c r="I228" s="12">
        <v>76</v>
      </c>
      <c r="J228" s="12">
        <v>97</v>
      </c>
      <c r="K228" s="13">
        <v>289</v>
      </c>
      <c r="L228" s="14">
        <f>+D228/D$230*100</f>
        <v>38.46153846153847</v>
      </c>
      <c r="M228" s="15">
        <f t="shared" si="55"/>
        <v>40.74074074074074</v>
      </c>
      <c r="N228" s="15">
        <f t="shared" si="55"/>
        <v>60</v>
      </c>
      <c r="O228" s="15">
        <f t="shared" si="55"/>
        <v>67.56756756756756</v>
      </c>
      <c r="P228" s="15">
        <f t="shared" si="55"/>
        <v>65.47619047619048</v>
      </c>
      <c r="Q228" s="15">
        <f t="shared" si="55"/>
        <v>62.8099173553719</v>
      </c>
      <c r="R228" s="15">
        <f t="shared" si="55"/>
        <v>65.54054054054053</v>
      </c>
      <c r="S228" s="15">
        <f t="shared" si="55"/>
        <v>61.75213675213676</v>
      </c>
    </row>
    <row r="229" spans="1:19" ht="13.5" customHeight="1">
      <c r="A229" s="46"/>
      <c r="B229" s="51"/>
      <c r="C229" s="37" t="s">
        <v>86</v>
      </c>
      <c r="D229" s="11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3">
        <v>0</v>
      </c>
      <c r="L229" s="14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0</v>
      </c>
      <c r="S229" s="15">
        <f t="shared" si="55"/>
        <v>0</v>
      </c>
    </row>
    <row r="230" spans="1:19" ht="13.5" customHeight="1">
      <c r="A230" s="46"/>
      <c r="B230" s="52"/>
      <c r="C230" s="38" t="s">
        <v>10</v>
      </c>
      <c r="D230" s="11">
        <v>26</v>
      </c>
      <c r="E230" s="12">
        <v>27</v>
      </c>
      <c r="F230" s="12">
        <v>25</v>
      </c>
      <c r="G230" s="12">
        <v>37</v>
      </c>
      <c r="H230" s="12">
        <v>84</v>
      </c>
      <c r="I230" s="12">
        <v>121</v>
      </c>
      <c r="J230" s="12">
        <v>148</v>
      </c>
      <c r="K230" s="13">
        <v>468</v>
      </c>
      <c r="L230" s="19">
        <f>+D230/D$230*100</f>
        <v>100</v>
      </c>
      <c r="M230" s="20">
        <f t="shared" si="55"/>
        <v>100</v>
      </c>
      <c r="N230" s="20">
        <f t="shared" si="55"/>
        <v>100</v>
      </c>
      <c r="O230" s="20">
        <f t="shared" si="55"/>
        <v>100</v>
      </c>
      <c r="P230" s="20">
        <f t="shared" si="55"/>
        <v>100</v>
      </c>
      <c r="Q230" s="20">
        <f t="shared" si="55"/>
        <v>100</v>
      </c>
      <c r="R230" s="20">
        <f t="shared" si="55"/>
        <v>100</v>
      </c>
      <c r="S230" s="20">
        <f t="shared" si="55"/>
        <v>100</v>
      </c>
    </row>
    <row r="231" spans="1:19" ht="13.5" customHeight="1">
      <c r="A231" s="58"/>
      <c r="B231" s="51" t="s">
        <v>70</v>
      </c>
      <c r="C231" s="36" t="s">
        <v>84</v>
      </c>
      <c r="D231" s="6">
        <v>43</v>
      </c>
      <c r="E231" s="7">
        <v>32</v>
      </c>
      <c r="F231" s="7">
        <v>28</v>
      </c>
      <c r="G231" s="7">
        <v>50</v>
      </c>
      <c r="H231" s="7">
        <v>90</v>
      </c>
      <c r="I231" s="7">
        <v>202</v>
      </c>
      <c r="J231" s="7">
        <v>210</v>
      </c>
      <c r="K231" s="8">
        <v>655</v>
      </c>
      <c r="L231" s="14">
        <f>+D231/D$234*100</f>
        <v>72.88135593220339</v>
      </c>
      <c r="M231" s="15">
        <f aca="true" t="shared" si="56" ref="M231:S234">+E231/E$234*100</f>
        <v>47.76119402985074</v>
      </c>
      <c r="N231" s="15">
        <f t="shared" si="56"/>
        <v>36.84210526315789</v>
      </c>
      <c r="O231" s="15">
        <f t="shared" si="56"/>
        <v>45.04504504504504</v>
      </c>
      <c r="P231" s="15">
        <f t="shared" si="56"/>
        <v>38.297872340425535</v>
      </c>
      <c r="Q231" s="15">
        <f t="shared" si="56"/>
        <v>42.88747346072187</v>
      </c>
      <c r="R231" s="15">
        <f t="shared" si="56"/>
        <v>43.75</v>
      </c>
      <c r="S231" s="15">
        <f t="shared" si="56"/>
        <v>43.695797198132084</v>
      </c>
    </row>
    <row r="232" spans="1:19" ht="13.5" customHeight="1">
      <c r="A232" s="58"/>
      <c r="B232" s="51"/>
      <c r="C232" s="37" t="s">
        <v>85</v>
      </c>
      <c r="D232" s="11">
        <v>16</v>
      </c>
      <c r="E232" s="12">
        <v>35</v>
      </c>
      <c r="F232" s="12">
        <v>48</v>
      </c>
      <c r="G232" s="12">
        <v>60</v>
      </c>
      <c r="H232" s="12">
        <v>145</v>
      </c>
      <c r="I232" s="12">
        <v>269</v>
      </c>
      <c r="J232" s="12">
        <v>270</v>
      </c>
      <c r="K232" s="13">
        <v>843</v>
      </c>
      <c r="L232" s="14">
        <f>+D232/D$234*100</f>
        <v>27.11864406779661</v>
      </c>
      <c r="M232" s="15">
        <f t="shared" si="56"/>
        <v>52.23880597014925</v>
      </c>
      <c r="N232" s="15">
        <f t="shared" si="56"/>
        <v>63.1578947368421</v>
      </c>
      <c r="O232" s="15">
        <f t="shared" si="56"/>
        <v>54.054054054054056</v>
      </c>
      <c r="P232" s="15">
        <f t="shared" si="56"/>
        <v>61.702127659574465</v>
      </c>
      <c r="Q232" s="15">
        <f t="shared" si="56"/>
        <v>57.11252653927813</v>
      </c>
      <c r="R232" s="15">
        <f t="shared" si="56"/>
        <v>56.25</v>
      </c>
      <c r="S232" s="15">
        <f t="shared" si="56"/>
        <v>56.237491661107406</v>
      </c>
    </row>
    <row r="233" spans="1:19" ht="13.5" customHeight="1">
      <c r="A233" s="58"/>
      <c r="B233" s="51"/>
      <c r="C233" s="37" t="s">
        <v>86</v>
      </c>
      <c r="D233" s="11">
        <v>0</v>
      </c>
      <c r="E233" s="12">
        <v>0</v>
      </c>
      <c r="F233" s="12">
        <v>0</v>
      </c>
      <c r="G233" s="12">
        <v>1</v>
      </c>
      <c r="H233" s="12">
        <v>0</v>
      </c>
      <c r="I233" s="12">
        <v>0</v>
      </c>
      <c r="J233" s="12">
        <v>0</v>
      </c>
      <c r="K233" s="13">
        <v>1</v>
      </c>
      <c r="L233" s="14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0.9009009009009009</v>
      </c>
      <c r="P233" s="15">
        <f t="shared" si="56"/>
        <v>0</v>
      </c>
      <c r="Q233" s="15">
        <f t="shared" si="56"/>
        <v>0</v>
      </c>
      <c r="R233" s="15">
        <f t="shared" si="56"/>
        <v>0</v>
      </c>
      <c r="S233" s="15">
        <f t="shared" si="56"/>
        <v>0.06671114076050699</v>
      </c>
    </row>
    <row r="234" spans="1:19" ht="13.5" customHeight="1">
      <c r="A234" s="58"/>
      <c r="B234" s="51"/>
      <c r="C234" s="38" t="s">
        <v>10</v>
      </c>
      <c r="D234" s="16">
        <v>59</v>
      </c>
      <c r="E234" s="17">
        <v>67</v>
      </c>
      <c r="F234" s="17">
        <v>76</v>
      </c>
      <c r="G234" s="17">
        <v>111</v>
      </c>
      <c r="H234" s="17">
        <v>235</v>
      </c>
      <c r="I234" s="17">
        <v>471</v>
      </c>
      <c r="J234" s="17">
        <v>480</v>
      </c>
      <c r="K234" s="18">
        <v>1499</v>
      </c>
      <c r="L234" s="14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46"/>
      <c r="B235" s="50" t="s">
        <v>71</v>
      </c>
      <c r="C235" s="36" t="s">
        <v>84</v>
      </c>
      <c r="D235" s="11">
        <v>47</v>
      </c>
      <c r="E235" s="12">
        <v>53</v>
      </c>
      <c r="F235" s="12">
        <v>41</v>
      </c>
      <c r="G235" s="12">
        <v>53</v>
      </c>
      <c r="H235" s="12">
        <v>116</v>
      </c>
      <c r="I235" s="12">
        <v>235</v>
      </c>
      <c r="J235" s="12">
        <v>278</v>
      </c>
      <c r="K235" s="13">
        <v>823</v>
      </c>
      <c r="L235" s="9">
        <f>+D235/D$238*100</f>
        <v>61.038961038961034</v>
      </c>
      <c r="M235" s="10">
        <f aca="true" t="shared" si="57" ref="M235:S238">+E235/E$238*100</f>
        <v>60.91954022988506</v>
      </c>
      <c r="N235" s="10">
        <f t="shared" si="57"/>
        <v>51.24999999999999</v>
      </c>
      <c r="O235" s="10">
        <f t="shared" si="57"/>
        <v>44.166666666666664</v>
      </c>
      <c r="P235" s="10">
        <f t="shared" si="57"/>
        <v>44.274809160305345</v>
      </c>
      <c r="Q235" s="10">
        <f t="shared" si="57"/>
        <v>38.71499176276771</v>
      </c>
      <c r="R235" s="10">
        <f t="shared" si="57"/>
        <v>44.76650563607085</v>
      </c>
      <c r="S235" s="10">
        <f t="shared" si="57"/>
        <v>44.390507011866234</v>
      </c>
    </row>
    <row r="236" spans="1:19" ht="13.5" customHeight="1">
      <c r="A236" s="46"/>
      <c r="B236" s="51"/>
      <c r="C236" s="37" t="s">
        <v>85</v>
      </c>
      <c r="D236" s="11">
        <v>30</v>
      </c>
      <c r="E236" s="12">
        <v>34</v>
      </c>
      <c r="F236" s="12">
        <v>39</v>
      </c>
      <c r="G236" s="12">
        <v>67</v>
      </c>
      <c r="H236" s="12">
        <v>146</v>
      </c>
      <c r="I236" s="12">
        <v>372</v>
      </c>
      <c r="J236" s="12">
        <v>343</v>
      </c>
      <c r="K236" s="13">
        <v>1031</v>
      </c>
      <c r="L236" s="14">
        <f>+D236/D$238*100</f>
        <v>38.961038961038966</v>
      </c>
      <c r="M236" s="15">
        <f t="shared" si="57"/>
        <v>39.08045977011494</v>
      </c>
      <c r="N236" s="15">
        <f t="shared" si="57"/>
        <v>48.75</v>
      </c>
      <c r="O236" s="15">
        <f t="shared" si="57"/>
        <v>55.833333333333336</v>
      </c>
      <c r="P236" s="15">
        <f t="shared" si="57"/>
        <v>55.72519083969466</v>
      </c>
      <c r="Q236" s="15">
        <f t="shared" si="57"/>
        <v>61.28500823723228</v>
      </c>
      <c r="R236" s="15">
        <f t="shared" si="57"/>
        <v>55.23349436392915</v>
      </c>
      <c r="S236" s="15">
        <f t="shared" si="57"/>
        <v>55.609492988133766</v>
      </c>
    </row>
    <row r="237" spans="1:19" ht="13.5" customHeight="1">
      <c r="A237" s="46"/>
      <c r="B237" s="51"/>
      <c r="C237" s="37" t="s">
        <v>86</v>
      </c>
      <c r="D237" s="11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3">
        <v>0</v>
      </c>
      <c r="L237" s="14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0</v>
      </c>
      <c r="R237" s="15">
        <f t="shared" si="57"/>
        <v>0</v>
      </c>
      <c r="S237" s="15">
        <f t="shared" si="57"/>
        <v>0</v>
      </c>
    </row>
    <row r="238" spans="1:19" ht="13.5" customHeight="1" thickBot="1">
      <c r="A238" s="46"/>
      <c r="B238" s="52"/>
      <c r="C238" s="37" t="s">
        <v>10</v>
      </c>
      <c r="D238" s="11">
        <v>77</v>
      </c>
      <c r="E238" s="12">
        <v>87</v>
      </c>
      <c r="F238" s="12">
        <v>80</v>
      </c>
      <c r="G238" s="12">
        <v>120</v>
      </c>
      <c r="H238" s="12">
        <v>262</v>
      </c>
      <c r="I238" s="12">
        <v>607</v>
      </c>
      <c r="J238" s="12">
        <v>621</v>
      </c>
      <c r="K238" s="13">
        <v>1854</v>
      </c>
      <c r="L238" s="14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8"/>
      <c r="B239" s="53" t="s">
        <v>72</v>
      </c>
      <c r="C239" s="39" t="s">
        <v>84</v>
      </c>
      <c r="D239" s="26">
        <v>148</v>
      </c>
      <c r="E239" s="27">
        <v>149</v>
      </c>
      <c r="F239" s="27">
        <v>178</v>
      </c>
      <c r="G239" s="27">
        <v>192</v>
      </c>
      <c r="H239" s="27">
        <v>365</v>
      </c>
      <c r="I239" s="27">
        <v>687</v>
      </c>
      <c r="J239" s="27">
        <v>709</v>
      </c>
      <c r="K239" s="28">
        <v>2428</v>
      </c>
      <c r="L239" s="29">
        <f>+D239/D$242*100</f>
        <v>63.519313304721024</v>
      </c>
      <c r="M239" s="30">
        <f aca="true" t="shared" si="58" ref="M239:S242">+E239/E$242*100</f>
        <v>57.52895752895753</v>
      </c>
      <c r="N239" s="30">
        <f t="shared" si="58"/>
        <v>55.10835913312694</v>
      </c>
      <c r="O239" s="30">
        <f t="shared" si="58"/>
        <v>46.043165467625904</v>
      </c>
      <c r="P239" s="30">
        <f t="shared" si="58"/>
        <v>43.19526627218935</v>
      </c>
      <c r="Q239" s="30">
        <f t="shared" si="58"/>
        <v>40.24604569420035</v>
      </c>
      <c r="R239" s="30">
        <f t="shared" si="58"/>
        <v>39.520624303233</v>
      </c>
      <c r="S239" s="30">
        <f t="shared" si="58"/>
        <v>43.52814628899247</v>
      </c>
    </row>
    <row r="240" spans="1:19" ht="13.5" customHeight="1">
      <c r="A240" s="58"/>
      <c r="B240" s="51"/>
      <c r="C240" s="37" t="s">
        <v>85</v>
      </c>
      <c r="D240" s="11">
        <v>85</v>
      </c>
      <c r="E240" s="12">
        <v>110</v>
      </c>
      <c r="F240" s="12">
        <v>145</v>
      </c>
      <c r="G240" s="12">
        <v>225</v>
      </c>
      <c r="H240" s="12">
        <v>480</v>
      </c>
      <c r="I240" s="12">
        <v>1020</v>
      </c>
      <c r="J240" s="12">
        <v>1084</v>
      </c>
      <c r="K240" s="13">
        <v>3149</v>
      </c>
      <c r="L240" s="14">
        <f>+D240/D$242*100</f>
        <v>36.48068669527897</v>
      </c>
      <c r="M240" s="15">
        <f t="shared" si="58"/>
        <v>42.471042471042466</v>
      </c>
      <c r="N240" s="15">
        <f t="shared" si="58"/>
        <v>44.89164086687307</v>
      </c>
      <c r="O240" s="15">
        <f t="shared" si="58"/>
        <v>53.956834532374096</v>
      </c>
      <c r="P240" s="15">
        <f t="shared" si="58"/>
        <v>56.80473372781065</v>
      </c>
      <c r="Q240" s="15">
        <f t="shared" si="58"/>
        <v>59.75395430579965</v>
      </c>
      <c r="R240" s="15">
        <f t="shared" si="58"/>
        <v>60.423634336677814</v>
      </c>
      <c r="S240" s="15">
        <f t="shared" si="58"/>
        <v>56.45392613840086</v>
      </c>
    </row>
    <row r="241" spans="1:19" ht="13.5" customHeight="1">
      <c r="A241" s="58"/>
      <c r="B241" s="51"/>
      <c r="C241" s="37" t="s">
        <v>86</v>
      </c>
      <c r="D241" s="11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1</v>
      </c>
      <c r="K241" s="13">
        <v>1</v>
      </c>
      <c r="L241" s="14">
        <f>+D241/D$242*100</f>
        <v>0</v>
      </c>
      <c r="M241" s="15">
        <f t="shared" si="58"/>
        <v>0</v>
      </c>
      <c r="N241" s="15">
        <f t="shared" si="58"/>
        <v>0</v>
      </c>
      <c r="O241" s="15">
        <f t="shared" si="58"/>
        <v>0</v>
      </c>
      <c r="P241" s="15">
        <f t="shared" si="58"/>
        <v>0</v>
      </c>
      <c r="Q241" s="15">
        <f t="shared" si="58"/>
        <v>0</v>
      </c>
      <c r="R241" s="15">
        <f t="shared" si="58"/>
        <v>0.055741360089186176</v>
      </c>
      <c r="S241" s="15">
        <f t="shared" si="58"/>
        <v>0.017927572606669058</v>
      </c>
    </row>
    <row r="242" spans="1:19" ht="13.5" customHeight="1">
      <c r="A242" s="58"/>
      <c r="B242" s="51"/>
      <c r="C242" s="38" t="s">
        <v>10</v>
      </c>
      <c r="D242" s="16">
        <v>233</v>
      </c>
      <c r="E242" s="17">
        <v>259</v>
      </c>
      <c r="F242" s="17">
        <v>323</v>
      </c>
      <c r="G242" s="17">
        <v>417</v>
      </c>
      <c r="H242" s="17">
        <v>845</v>
      </c>
      <c r="I242" s="17">
        <v>1707</v>
      </c>
      <c r="J242" s="17">
        <v>1794</v>
      </c>
      <c r="K242" s="18">
        <v>5578</v>
      </c>
      <c r="L242" s="14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8"/>
      <c r="B243" s="50" t="s">
        <v>73</v>
      </c>
      <c r="C243" s="36" t="s">
        <v>84</v>
      </c>
      <c r="D243" s="11">
        <v>182</v>
      </c>
      <c r="E243" s="12">
        <v>208</v>
      </c>
      <c r="F243" s="12">
        <v>165</v>
      </c>
      <c r="G243" s="12">
        <v>215</v>
      </c>
      <c r="H243" s="12">
        <v>409</v>
      </c>
      <c r="I243" s="12">
        <v>808</v>
      </c>
      <c r="J243" s="12">
        <v>804</v>
      </c>
      <c r="K243" s="13">
        <v>2791</v>
      </c>
      <c r="L243" s="9">
        <f>+D243/D$246*100</f>
        <v>64.31095406360424</v>
      </c>
      <c r="M243" s="10">
        <f aca="true" t="shared" si="59" ref="M243:S246">+E243/E$246*100</f>
        <v>54.736842105263165</v>
      </c>
      <c r="N243" s="10">
        <f t="shared" si="59"/>
        <v>44</v>
      </c>
      <c r="O243" s="10">
        <f t="shared" si="59"/>
        <v>39.23357664233576</v>
      </c>
      <c r="P243" s="10">
        <f t="shared" si="59"/>
        <v>41.64969450101833</v>
      </c>
      <c r="Q243" s="10">
        <f t="shared" si="59"/>
        <v>38.60487338748208</v>
      </c>
      <c r="R243" s="10">
        <f t="shared" si="59"/>
        <v>39.7037037037037</v>
      </c>
      <c r="S243" s="10">
        <f t="shared" si="59"/>
        <v>41.74394256655699</v>
      </c>
    </row>
    <row r="244" spans="1:19" ht="13.5" customHeight="1">
      <c r="A244" s="58"/>
      <c r="B244" s="51"/>
      <c r="C244" s="37" t="s">
        <v>85</v>
      </c>
      <c r="D244" s="11">
        <v>101</v>
      </c>
      <c r="E244" s="12">
        <v>172</v>
      </c>
      <c r="F244" s="12">
        <v>210</v>
      </c>
      <c r="G244" s="12">
        <v>333</v>
      </c>
      <c r="H244" s="12">
        <v>573</v>
      </c>
      <c r="I244" s="12">
        <v>1285</v>
      </c>
      <c r="J244" s="12">
        <v>1221</v>
      </c>
      <c r="K244" s="13">
        <v>3895</v>
      </c>
      <c r="L244" s="14">
        <f>+D244/D$246*100</f>
        <v>35.68904593639576</v>
      </c>
      <c r="M244" s="15">
        <f t="shared" si="59"/>
        <v>45.26315789473684</v>
      </c>
      <c r="N244" s="15">
        <f t="shared" si="59"/>
        <v>56.00000000000001</v>
      </c>
      <c r="O244" s="15">
        <f t="shared" si="59"/>
        <v>60.76642335766424</v>
      </c>
      <c r="P244" s="15">
        <f t="shared" si="59"/>
        <v>58.35030549898167</v>
      </c>
      <c r="Q244" s="15">
        <f t="shared" si="59"/>
        <v>61.39512661251791</v>
      </c>
      <c r="R244" s="15">
        <f t="shared" si="59"/>
        <v>60.29629629629629</v>
      </c>
      <c r="S244" s="15">
        <f t="shared" si="59"/>
        <v>58.25605743344302</v>
      </c>
    </row>
    <row r="245" spans="1:19" ht="13.5" customHeight="1">
      <c r="A245" s="58"/>
      <c r="B245" s="51"/>
      <c r="C245" s="37" t="s">
        <v>86</v>
      </c>
      <c r="D245" s="11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3">
        <v>0</v>
      </c>
      <c r="L245" s="14">
        <f>+D245/D$246*100</f>
        <v>0</v>
      </c>
      <c r="M245" s="15">
        <f t="shared" si="59"/>
        <v>0</v>
      </c>
      <c r="N245" s="15">
        <f t="shared" si="59"/>
        <v>0</v>
      </c>
      <c r="O245" s="15">
        <f t="shared" si="59"/>
        <v>0</v>
      </c>
      <c r="P245" s="15">
        <f t="shared" si="59"/>
        <v>0</v>
      </c>
      <c r="Q245" s="15">
        <f t="shared" si="59"/>
        <v>0</v>
      </c>
      <c r="R245" s="15">
        <f t="shared" si="59"/>
        <v>0</v>
      </c>
      <c r="S245" s="15">
        <f t="shared" si="59"/>
        <v>0</v>
      </c>
    </row>
    <row r="246" spans="1:19" ht="13.5" customHeight="1">
      <c r="A246" s="58"/>
      <c r="B246" s="52"/>
      <c r="C246" s="38" t="s">
        <v>10</v>
      </c>
      <c r="D246" s="11">
        <v>283</v>
      </c>
      <c r="E246" s="12">
        <v>380</v>
      </c>
      <c r="F246" s="12">
        <v>375</v>
      </c>
      <c r="G246" s="12">
        <v>548</v>
      </c>
      <c r="H246" s="12">
        <v>982</v>
      </c>
      <c r="I246" s="12">
        <v>2093</v>
      </c>
      <c r="J246" s="12">
        <v>2025</v>
      </c>
      <c r="K246" s="13">
        <v>6686</v>
      </c>
      <c r="L246" s="19">
        <f>+D246/D$246*100</f>
        <v>100</v>
      </c>
      <c r="M246" s="20">
        <f t="shared" si="59"/>
        <v>100</v>
      </c>
      <c r="N246" s="20">
        <f t="shared" si="59"/>
        <v>100</v>
      </c>
      <c r="O246" s="20">
        <f t="shared" si="59"/>
        <v>100</v>
      </c>
      <c r="P246" s="20">
        <f t="shared" si="59"/>
        <v>100</v>
      </c>
      <c r="Q246" s="20">
        <f t="shared" si="59"/>
        <v>100</v>
      </c>
      <c r="R246" s="20">
        <f t="shared" si="59"/>
        <v>100</v>
      </c>
      <c r="S246" s="20">
        <f t="shared" si="59"/>
        <v>100</v>
      </c>
    </row>
    <row r="247" spans="1:19" ht="13.5" customHeight="1">
      <c r="A247" s="58"/>
      <c r="B247" s="51" t="s">
        <v>74</v>
      </c>
      <c r="C247" s="36" t="s">
        <v>84</v>
      </c>
      <c r="D247" s="6">
        <v>91</v>
      </c>
      <c r="E247" s="7">
        <v>90</v>
      </c>
      <c r="F247" s="7">
        <v>98</v>
      </c>
      <c r="G247" s="7">
        <v>97</v>
      </c>
      <c r="H247" s="7">
        <v>203</v>
      </c>
      <c r="I247" s="7">
        <v>394</v>
      </c>
      <c r="J247" s="7">
        <v>411</v>
      </c>
      <c r="K247" s="8">
        <v>1384</v>
      </c>
      <c r="L247" s="14">
        <f>+D247/D$250*100</f>
        <v>58.333333333333336</v>
      </c>
      <c r="M247" s="15">
        <f aca="true" t="shared" si="60" ref="M247:S250">+E247/E$250*100</f>
        <v>49.72375690607735</v>
      </c>
      <c r="N247" s="15">
        <f t="shared" si="60"/>
        <v>46.666666666666664</v>
      </c>
      <c r="O247" s="15">
        <f t="shared" si="60"/>
        <v>38.188976377952756</v>
      </c>
      <c r="P247" s="15">
        <f t="shared" si="60"/>
        <v>37.80260707635009</v>
      </c>
      <c r="Q247" s="15">
        <f t="shared" si="60"/>
        <v>35.05338078291815</v>
      </c>
      <c r="R247" s="15">
        <f t="shared" si="60"/>
        <v>37.295825771324864</v>
      </c>
      <c r="S247" s="15">
        <f t="shared" si="60"/>
        <v>38.8327721661055</v>
      </c>
    </row>
    <row r="248" spans="1:19" ht="13.5" customHeight="1">
      <c r="A248" s="58"/>
      <c r="B248" s="51"/>
      <c r="C248" s="37" t="s">
        <v>85</v>
      </c>
      <c r="D248" s="11">
        <v>65</v>
      </c>
      <c r="E248" s="12">
        <v>91</v>
      </c>
      <c r="F248" s="12">
        <v>112</v>
      </c>
      <c r="G248" s="12">
        <v>157</v>
      </c>
      <c r="H248" s="12">
        <v>334</v>
      </c>
      <c r="I248" s="12">
        <v>730</v>
      </c>
      <c r="J248" s="12">
        <v>691</v>
      </c>
      <c r="K248" s="13">
        <v>2180</v>
      </c>
      <c r="L248" s="14">
        <f>+D248/D$250*100</f>
        <v>41.66666666666667</v>
      </c>
      <c r="M248" s="15">
        <f t="shared" si="60"/>
        <v>50.27624309392266</v>
      </c>
      <c r="N248" s="15">
        <f t="shared" si="60"/>
        <v>53.333333333333336</v>
      </c>
      <c r="O248" s="15">
        <f t="shared" si="60"/>
        <v>61.811023622047244</v>
      </c>
      <c r="P248" s="15">
        <f t="shared" si="60"/>
        <v>62.19739292364991</v>
      </c>
      <c r="Q248" s="15">
        <f t="shared" si="60"/>
        <v>64.94661921708185</v>
      </c>
      <c r="R248" s="15">
        <f t="shared" si="60"/>
        <v>62.704174228675136</v>
      </c>
      <c r="S248" s="15">
        <f t="shared" si="60"/>
        <v>61.1672278338945</v>
      </c>
    </row>
    <row r="249" spans="1:19" ht="13.5" customHeight="1">
      <c r="A249" s="58"/>
      <c r="B249" s="51"/>
      <c r="C249" s="37" t="s">
        <v>86</v>
      </c>
      <c r="D249" s="11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3">
        <v>0</v>
      </c>
      <c r="L249" s="14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0</v>
      </c>
      <c r="P249" s="15">
        <f t="shared" si="60"/>
        <v>0</v>
      </c>
      <c r="Q249" s="15">
        <f t="shared" si="60"/>
        <v>0</v>
      </c>
      <c r="R249" s="15">
        <f t="shared" si="60"/>
        <v>0</v>
      </c>
      <c r="S249" s="15">
        <f t="shared" si="60"/>
        <v>0</v>
      </c>
    </row>
    <row r="250" spans="1:19" ht="13.5" customHeight="1" thickBot="1">
      <c r="A250" s="58"/>
      <c r="B250" s="55"/>
      <c r="C250" s="40" t="s">
        <v>10</v>
      </c>
      <c r="D250" s="31">
        <v>156</v>
      </c>
      <c r="E250" s="32">
        <v>181</v>
      </c>
      <c r="F250" s="32">
        <v>210</v>
      </c>
      <c r="G250" s="32">
        <v>254</v>
      </c>
      <c r="H250" s="32">
        <v>537</v>
      </c>
      <c r="I250" s="32">
        <v>1124</v>
      </c>
      <c r="J250" s="32">
        <v>1102</v>
      </c>
      <c r="K250" s="33">
        <v>3564</v>
      </c>
      <c r="L250" s="34">
        <f>+D250/D$250*100</f>
        <v>100</v>
      </c>
      <c r="M250" s="35">
        <f t="shared" si="60"/>
        <v>100</v>
      </c>
      <c r="N250" s="35">
        <f t="shared" si="60"/>
        <v>100</v>
      </c>
      <c r="O250" s="35">
        <f t="shared" si="60"/>
        <v>100</v>
      </c>
      <c r="P250" s="35">
        <f t="shared" si="60"/>
        <v>100</v>
      </c>
      <c r="Q250" s="35">
        <f t="shared" si="60"/>
        <v>100</v>
      </c>
      <c r="R250" s="35">
        <f t="shared" si="60"/>
        <v>100</v>
      </c>
      <c r="S250" s="35">
        <f t="shared" si="60"/>
        <v>100</v>
      </c>
    </row>
    <row r="251" spans="1:19" ht="13.5" customHeight="1">
      <c r="A251" s="46"/>
      <c r="B251" s="50" t="s">
        <v>75</v>
      </c>
      <c r="C251" s="37" t="s">
        <v>84</v>
      </c>
      <c r="D251" s="11">
        <v>109</v>
      </c>
      <c r="E251" s="12">
        <v>115</v>
      </c>
      <c r="F251" s="12">
        <v>109</v>
      </c>
      <c r="G251" s="12">
        <v>132</v>
      </c>
      <c r="H251" s="12">
        <v>290</v>
      </c>
      <c r="I251" s="12">
        <v>609</v>
      </c>
      <c r="J251" s="12">
        <v>637</v>
      </c>
      <c r="K251" s="13">
        <v>2001</v>
      </c>
      <c r="L251" s="14">
        <f>+D251/D$254*100</f>
        <v>63.005780346820806</v>
      </c>
      <c r="M251" s="15">
        <f aca="true" t="shared" si="61" ref="M251:S254">+E251/E$254*100</f>
        <v>56.372549019607845</v>
      </c>
      <c r="N251" s="15">
        <f t="shared" si="61"/>
        <v>50</v>
      </c>
      <c r="O251" s="15">
        <f t="shared" si="61"/>
        <v>44.74576271186441</v>
      </c>
      <c r="P251" s="15">
        <f t="shared" si="61"/>
        <v>42.52199413489736</v>
      </c>
      <c r="Q251" s="15">
        <f t="shared" si="61"/>
        <v>38.59315589353612</v>
      </c>
      <c r="R251" s="15">
        <f t="shared" si="61"/>
        <v>40.75495841330774</v>
      </c>
      <c r="S251" s="15">
        <f t="shared" si="61"/>
        <v>42.45703373647358</v>
      </c>
    </row>
    <row r="252" spans="1:19" ht="13.5" customHeight="1">
      <c r="A252" s="46"/>
      <c r="B252" s="51"/>
      <c r="C252" s="37" t="s">
        <v>85</v>
      </c>
      <c r="D252" s="11">
        <v>64</v>
      </c>
      <c r="E252" s="12">
        <v>89</v>
      </c>
      <c r="F252" s="12">
        <v>109</v>
      </c>
      <c r="G252" s="12">
        <v>163</v>
      </c>
      <c r="H252" s="12">
        <v>392</v>
      </c>
      <c r="I252" s="12">
        <v>968</v>
      </c>
      <c r="J252" s="12">
        <v>924</v>
      </c>
      <c r="K252" s="13">
        <v>2709</v>
      </c>
      <c r="L252" s="14">
        <f>+D252/D$254*100</f>
        <v>36.99421965317919</v>
      </c>
      <c r="M252" s="15">
        <f t="shared" si="61"/>
        <v>43.627450980392155</v>
      </c>
      <c r="N252" s="15">
        <f t="shared" si="61"/>
        <v>50</v>
      </c>
      <c r="O252" s="15">
        <f t="shared" si="61"/>
        <v>55.254237288135585</v>
      </c>
      <c r="P252" s="15">
        <f t="shared" si="61"/>
        <v>57.478005865102645</v>
      </c>
      <c r="Q252" s="15">
        <f t="shared" si="61"/>
        <v>61.34347275031685</v>
      </c>
      <c r="R252" s="15">
        <f t="shared" si="61"/>
        <v>59.11708253358925</v>
      </c>
      <c r="S252" s="15">
        <f t="shared" si="61"/>
        <v>57.47931253978358</v>
      </c>
    </row>
    <row r="253" spans="1:19" ht="13.5" customHeight="1">
      <c r="A253" s="46"/>
      <c r="B253" s="51"/>
      <c r="C253" s="37" t="s">
        <v>86</v>
      </c>
      <c r="D253" s="11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1</v>
      </c>
      <c r="J253" s="12">
        <v>2</v>
      </c>
      <c r="K253" s="13">
        <v>3</v>
      </c>
      <c r="L253" s="14">
        <f>+D253/D$254*100</f>
        <v>0</v>
      </c>
      <c r="M253" s="15">
        <f t="shared" si="61"/>
        <v>0</v>
      </c>
      <c r="N253" s="15">
        <f t="shared" si="61"/>
        <v>0</v>
      </c>
      <c r="O253" s="15">
        <f t="shared" si="61"/>
        <v>0</v>
      </c>
      <c r="P253" s="15">
        <f t="shared" si="61"/>
        <v>0</v>
      </c>
      <c r="Q253" s="15">
        <f t="shared" si="61"/>
        <v>0.06337135614702154</v>
      </c>
      <c r="R253" s="15">
        <f t="shared" si="61"/>
        <v>0.12795905310300704</v>
      </c>
      <c r="S253" s="15">
        <f t="shared" si="61"/>
        <v>0.06365372374283895</v>
      </c>
    </row>
    <row r="254" spans="1:19" ht="13.5" customHeight="1">
      <c r="A254" s="46"/>
      <c r="B254" s="52"/>
      <c r="C254" s="38" t="s">
        <v>10</v>
      </c>
      <c r="D254" s="11">
        <v>173</v>
      </c>
      <c r="E254" s="12">
        <v>204</v>
      </c>
      <c r="F254" s="12">
        <v>218</v>
      </c>
      <c r="G254" s="12">
        <v>295</v>
      </c>
      <c r="H254" s="12">
        <v>682</v>
      </c>
      <c r="I254" s="12">
        <v>1578</v>
      </c>
      <c r="J254" s="12">
        <v>1563</v>
      </c>
      <c r="K254" s="13">
        <v>4713</v>
      </c>
      <c r="L254" s="19">
        <f>+D254/D$254*100</f>
        <v>100</v>
      </c>
      <c r="M254" s="20">
        <f t="shared" si="61"/>
        <v>100</v>
      </c>
      <c r="N254" s="20">
        <f t="shared" si="61"/>
        <v>100</v>
      </c>
      <c r="O254" s="20">
        <f t="shared" si="61"/>
        <v>100</v>
      </c>
      <c r="P254" s="20">
        <f t="shared" si="61"/>
        <v>100</v>
      </c>
      <c r="Q254" s="20">
        <f t="shared" si="61"/>
        <v>100</v>
      </c>
      <c r="R254" s="20">
        <f t="shared" si="61"/>
        <v>100</v>
      </c>
      <c r="S254" s="20">
        <f t="shared" si="61"/>
        <v>100</v>
      </c>
    </row>
    <row r="255" spans="1:19" ht="13.5" customHeight="1">
      <c r="A255" s="58"/>
      <c r="B255" s="51" t="s">
        <v>76</v>
      </c>
      <c r="C255" s="36" t="s">
        <v>84</v>
      </c>
      <c r="D255" s="6">
        <v>108</v>
      </c>
      <c r="E255" s="7">
        <v>116</v>
      </c>
      <c r="F255" s="7">
        <v>111</v>
      </c>
      <c r="G255" s="7">
        <v>158</v>
      </c>
      <c r="H255" s="7">
        <v>275</v>
      </c>
      <c r="I255" s="7">
        <v>643</v>
      </c>
      <c r="J255" s="7">
        <v>623</v>
      </c>
      <c r="K255" s="8">
        <v>2034</v>
      </c>
      <c r="L255" s="14">
        <f>+D255/D$258*100</f>
        <v>55.95854922279793</v>
      </c>
      <c r="M255" s="15">
        <f aca="true" t="shared" si="62" ref="M255:S258">+E255/E$258*100</f>
        <v>48.333333333333336</v>
      </c>
      <c r="N255" s="15">
        <f t="shared" si="62"/>
        <v>42.857142857142854</v>
      </c>
      <c r="O255" s="15">
        <f t="shared" si="62"/>
        <v>40.72164948453608</v>
      </c>
      <c r="P255" s="15">
        <f t="shared" si="62"/>
        <v>37.41496598639456</v>
      </c>
      <c r="Q255" s="15">
        <f t="shared" si="62"/>
        <v>39.9130974549969</v>
      </c>
      <c r="R255" s="15">
        <f t="shared" si="62"/>
        <v>38.96185115697311</v>
      </c>
      <c r="S255" s="15">
        <f t="shared" si="62"/>
        <v>40.47761194029851</v>
      </c>
    </row>
    <row r="256" spans="1:19" ht="13.5" customHeight="1">
      <c r="A256" s="58"/>
      <c r="B256" s="51"/>
      <c r="C256" s="37" t="s">
        <v>85</v>
      </c>
      <c r="D256" s="11">
        <v>85</v>
      </c>
      <c r="E256" s="12">
        <v>123</v>
      </c>
      <c r="F256" s="12">
        <v>148</v>
      </c>
      <c r="G256" s="12">
        <v>230</v>
      </c>
      <c r="H256" s="12">
        <v>460</v>
      </c>
      <c r="I256" s="12">
        <v>968</v>
      </c>
      <c r="J256" s="12">
        <v>976</v>
      </c>
      <c r="K256" s="13">
        <v>2990</v>
      </c>
      <c r="L256" s="14">
        <f>+D256/D$258*100</f>
        <v>44.04145077720207</v>
      </c>
      <c r="M256" s="15">
        <f t="shared" si="62"/>
        <v>51.24999999999999</v>
      </c>
      <c r="N256" s="15">
        <f t="shared" si="62"/>
        <v>57.14285714285714</v>
      </c>
      <c r="O256" s="15">
        <f t="shared" si="62"/>
        <v>59.27835051546392</v>
      </c>
      <c r="P256" s="15">
        <f t="shared" si="62"/>
        <v>62.585034013605444</v>
      </c>
      <c r="Q256" s="15">
        <f t="shared" si="62"/>
        <v>60.086902545003106</v>
      </c>
      <c r="R256" s="15">
        <f t="shared" si="62"/>
        <v>61.038148843026896</v>
      </c>
      <c r="S256" s="15">
        <f t="shared" si="62"/>
        <v>59.50248756218905</v>
      </c>
    </row>
    <row r="257" spans="1:19" ht="13.5" customHeight="1">
      <c r="A257" s="58"/>
      <c r="B257" s="51"/>
      <c r="C257" s="37" t="s">
        <v>86</v>
      </c>
      <c r="D257" s="11">
        <v>0</v>
      </c>
      <c r="E257" s="12">
        <v>1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3">
        <v>1</v>
      </c>
      <c r="L257" s="14">
        <f>+D257/D$258*100</f>
        <v>0</v>
      </c>
      <c r="M257" s="15">
        <f t="shared" si="62"/>
        <v>0.4166666666666667</v>
      </c>
      <c r="N257" s="15">
        <f t="shared" si="62"/>
        <v>0</v>
      </c>
      <c r="O257" s="15">
        <f t="shared" si="62"/>
        <v>0</v>
      </c>
      <c r="P257" s="15">
        <f t="shared" si="62"/>
        <v>0</v>
      </c>
      <c r="Q257" s="15">
        <f t="shared" si="62"/>
        <v>0</v>
      </c>
      <c r="R257" s="15">
        <f t="shared" si="62"/>
        <v>0</v>
      </c>
      <c r="S257" s="15">
        <f t="shared" si="62"/>
        <v>0.01990049751243781</v>
      </c>
    </row>
    <row r="258" spans="1:19" ht="13.5" customHeight="1">
      <c r="A258" s="58"/>
      <c r="B258" s="51"/>
      <c r="C258" s="38" t="s">
        <v>10</v>
      </c>
      <c r="D258" s="16">
        <v>193</v>
      </c>
      <c r="E258" s="17">
        <v>240</v>
      </c>
      <c r="F258" s="17">
        <v>259</v>
      </c>
      <c r="G258" s="17">
        <v>388</v>
      </c>
      <c r="H258" s="17">
        <v>735</v>
      </c>
      <c r="I258" s="17">
        <v>1611</v>
      </c>
      <c r="J258" s="17">
        <v>1599</v>
      </c>
      <c r="K258" s="18">
        <v>5025</v>
      </c>
      <c r="L258" s="14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46"/>
      <c r="B259" s="50" t="s">
        <v>94</v>
      </c>
      <c r="C259" s="36" t="s">
        <v>84</v>
      </c>
      <c r="D259" s="11">
        <v>93</v>
      </c>
      <c r="E259" s="12">
        <v>113</v>
      </c>
      <c r="F259" s="12">
        <v>93</v>
      </c>
      <c r="G259" s="12">
        <v>122</v>
      </c>
      <c r="H259" s="12">
        <v>227</v>
      </c>
      <c r="I259" s="12">
        <v>570</v>
      </c>
      <c r="J259" s="12">
        <v>632</v>
      </c>
      <c r="K259" s="13">
        <v>1850</v>
      </c>
      <c r="L259" s="9">
        <f>+D259/D$262*100</f>
        <v>65.03496503496503</v>
      </c>
      <c r="M259" s="10">
        <f aca="true" t="shared" si="63" ref="M259:S262">+E259/E$262*100</f>
        <v>57.360406091370564</v>
      </c>
      <c r="N259" s="10">
        <f t="shared" si="63"/>
        <v>47.44897959183674</v>
      </c>
      <c r="O259" s="10">
        <f t="shared" si="63"/>
        <v>44.85294117647059</v>
      </c>
      <c r="P259" s="10">
        <f t="shared" si="63"/>
        <v>39.40972222222222</v>
      </c>
      <c r="Q259" s="10">
        <f t="shared" si="63"/>
        <v>39.721254355400696</v>
      </c>
      <c r="R259" s="10">
        <f t="shared" si="63"/>
        <v>39.352428393524285</v>
      </c>
      <c r="S259" s="10">
        <f t="shared" si="63"/>
        <v>41.80790960451977</v>
      </c>
    </row>
    <row r="260" spans="1:19" ht="13.5" customHeight="1">
      <c r="A260" s="46"/>
      <c r="B260" s="51"/>
      <c r="C260" s="37" t="s">
        <v>85</v>
      </c>
      <c r="D260" s="11">
        <v>50</v>
      </c>
      <c r="E260" s="12">
        <v>84</v>
      </c>
      <c r="F260" s="12">
        <v>103</v>
      </c>
      <c r="G260" s="12">
        <v>150</v>
      </c>
      <c r="H260" s="12">
        <v>349</v>
      </c>
      <c r="I260" s="12">
        <v>865</v>
      </c>
      <c r="J260" s="12">
        <v>973</v>
      </c>
      <c r="K260" s="13">
        <v>2574</v>
      </c>
      <c r="L260" s="14">
        <f>+D260/D$262*100</f>
        <v>34.96503496503497</v>
      </c>
      <c r="M260" s="15">
        <f t="shared" si="63"/>
        <v>42.63959390862944</v>
      </c>
      <c r="N260" s="15">
        <f t="shared" si="63"/>
        <v>52.55102040816326</v>
      </c>
      <c r="O260" s="15">
        <f t="shared" si="63"/>
        <v>55.14705882352941</v>
      </c>
      <c r="P260" s="15">
        <f t="shared" si="63"/>
        <v>60.59027777777778</v>
      </c>
      <c r="Q260" s="15">
        <f t="shared" si="63"/>
        <v>60.278745644599304</v>
      </c>
      <c r="R260" s="15">
        <f t="shared" si="63"/>
        <v>60.58530510585305</v>
      </c>
      <c r="S260" s="15">
        <f t="shared" si="63"/>
        <v>58.16949152542373</v>
      </c>
    </row>
    <row r="261" spans="1:19" ht="13.5" customHeight="1">
      <c r="A261" s="46"/>
      <c r="B261" s="51"/>
      <c r="C261" s="37" t="s">
        <v>86</v>
      </c>
      <c r="D261" s="11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1</v>
      </c>
      <c r="K261" s="13">
        <v>1</v>
      </c>
      <c r="L261" s="14">
        <f>+D261/D$262*100</f>
        <v>0</v>
      </c>
      <c r="M261" s="15">
        <f t="shared" si="63"/>
        <v>0</v>
      </c>
      <c r="N261" s="15">
        <f t="shared" si="63"/>
        <v>0</v>
      </c>
      <c r="O261" s="15">
        <f t="shared" si="63"/>
        <v>0</v>
      </c>
      <c r="P261" s="15">
        <f t="shared" si="63"/>
        <v>0</v>
      </c>
      <c r="Q261" s="15">
        <f t="shared" si="63"/>
        <v>0</v>
      </c>
      <c r="R261" s="15">
        <f t="shared" si="63"/>
        <v>0.062266500622665005</v>
      </c>
      <c r="S261" s="15">
        <f t="shared" si="63"/>
        <v>0.022598870056497175</v>
      </c>
    </row>
    <row r="262" spans="1:19" ht="13.5" customHeight="1">
      <c r="A262" s="46"/>
      <c r="B262" s="52"/>
      <c r="C262" s="38" t="s">
        <v>10</v>
      </c>
      <c r="D262" s="11">
        <v>143</v>
      </c>
      <c r="E262" s="12">
        <v>197</v>
      </c>
      <c r="F262" s="12">
        <v>196</v>
      </c>
      <c r="G262" s="12">
        <v>272</v>
      </c>
      <c r="H262" s="12">
        <v>576</v>
      </c>
      <c r="I262" s="12">
        <v>1435</v>
      </c>
      <c r="J262" s="12">
        <v>1606</v>
      </c>
      <c r="K262" s="13">
        <v>4425</v>
      </c>
      <c r="L262" s="19">
        <f>+D262/D$262*100</f>
        <v>100</v>
      </c>
      <c r="M262" s="20">
        <f t="shared" si="63"/>
        <v>100</v>
      </c>
      <c r="N262" s="20">
        <f t="shared" si="63"/>
        <v>100</v>
      </c>
      <c r="O262" s="20">
        <f t="shared" si="63"/>
        <v>100</v>
      </c>
      <c r="P262" s="20">
        <f t="shared" si="63"/>
        <v>100</v>
      </c>
      <c r="Q262" s="20">
        <f t="shared" si="63"/>
        <v>100</v>
      </c>
      <c r="R262" s="20">
        <f t="shared" si="63"/>
        <v>100</v>
      </c>
      <c r="S262" s="20">
        <f t="shared" si="63"/>
        <v>100</v>
      </c>
    </row>
    <row r="263" spans="1:19" ht="13.5" customHeight="1">
      <c r="A263" s="58"/>
      <c r="B263" s="51" t="s">
        <v>77</v>
      </c>
      <c r="C263" s="36" t="s">
        <v>84</v>
      </c>
      <c r="D263" s="6">
        <v>35</v>
      </c>
      <c r="E263" s="7">
        <v>34</v>
      </c>
      <c r="F263" s="7">
        <v>29</v>
      </c>
      <c r="G263" s="7">
        <v>40</v>
      </c>
      <c r="H263" s="7">
        <v>87</v>
      </c>
      <c r="I263" s="7">
        <v>178</v>
      </c>
      <c r="J263" s="7">
        <v>215</v>
      </c>
      <c r="K263" s="8">
        <v>618</v>
      </c>
      <c r="L263" s="14">
        <f>+D263/D$266*100</f>
        <v>66.0377358490566</v>
      </c>
      <c r="M263" s="15">
        <f aca="true" t="shared" si="64" ref="M263:S266">+E263/E$266*100</f>
        <v>57.6271186440678</v>
      </c>
      <c r="N263" s="15">
        <f t="shared" si="64"/>
        <v>42.028985507246375</v>
      </c>
      <c r="O263" s="15">
        <f t="shared" si="64"/>
        <v>49.382716049382715</v>
      </c>
      <c r="P263" s="15">
        <f t="shared" si="64"/>
        <v>42.4390243902439</v>
      </c>
      <c r="Q263" s="15">
        <f t="shared" si="64"/>
        <v>40.45454545454545</v>
      </c>
      <c r="R263" s="15">
        <f t="shared" si="64"/>
        <v>41.58607350096712</v>
      </c>
      <c r="S263" s="15">
        <f t="shared" si="64"/>
        <v>43.39887640449438</v>
      </c>
    </row>
    <row r="264" spans="1:19" ht="13.5" customHeight="1">
      <c r="A264" s="58"/>
      <c r="B264" s="51"/>
      <c r="C264" s="37" t="s">
        <v>85</v>
      </c>
      <c r="D264" s="11">
        <v>18</v>
      </c>
      <c r="E264" s="12">
        <v>25</v>
      </c>
      <c r="F264" s="12">
        <v>40</v>
      </c>
      <c r="G264" s="12">
        <v>41</v>
      </c>
      <c r="H264" s="12">
        <v>117</v>
      </c>
      <c r="I264" s="12">
        <v>261</v>
      </c>
      <c r="J264" s="12">
        <v>302</v>
      </c>
      <c r="K264" s="13">
        <v>804</v>
      </c>
      <c r="L264" s="14">
        <f>+D264/D$266*100</f>
        <v>33.9622641509434</v>
      </c>
      <c r="M264" s="15">
        <f t="shared" si="64"/>
        <v>42.3728813559322</v>
      </c>
      <c r="N264" s="15">
        <f t="shared" si="64"/>
        <v>57.971014492753625</v>
      </c>
      <c r="O264" s="15">
        <f t="shared" si="64"/>
        <v>50.617283950617285</v>
      </c>
      <c r="P264" s="15">
        <f t="shared" si="64"/>
        <v>57.073170731707314</v>
      </c>
      <c r="Q264" s="15">
        <f t="shared" si="64"/>
        <v>59.31818181818181</v>
      </c>
      <c r="R264" s="15">
        <f t="shared" si="64"/>
        <v>58.41392649903289</v>
      </c>
      <c r="S264" s="15">
        <f t="shared" si="64"/>
        <v>56.46067415730337</v>
      </c>
    </row>
    <row r="265" spans="1:19" ht="13.5" customHeight="1">
      <c r="A265" s="58"/>
      <c r="B265" s="51"/>
      <c r="C265" s="37" t="s">
        <v>86</v>
      </c>
      <c r="D265" s="11">
        <v>0</v>
      </c>
      <c r="E265" s="12">
        <v>0</v>
      </c>
      <c r="F265" s="12">
        <v>0</v>
      </c>
      <c r="G265" s="12">
        <v>0</v>
      </c>
      <c r="H265" s="12">
        <v>1</v>
      </c>
      <c r="I265" s="12">
        <v>1</v>
      </c>
      <c r="J265" s="12">
        <v>0</v>
      </c>
      <c r="K265" s="13">
        <v>2</v>
      </c>
      <c r="L265" s="14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0.4878048780487805</v>
      </c>
      <c r="Q265" s="15">
        <f t="shared" si="64"/>
        <v>0.22727272727272727</v>
      </c>
      <c r="R265" s="15">
        <f t="shared" si="64"/>
        <v>0</v>
      </c>
      <c r="S265" s="15">
        <f t="shared" si="64"/>
        <v>0.1404494382022472</v>
      </c>
    </row>
    <row r="266" spans="1:19" ht="13.5" customHeight="1">
      <c r="A266" s="58"/>
      <c r="B266" s="51"/>
      <c r="C266" s="38" t="s">
        <v>10</v>
      </c>
      <c r="D266" s="16">
        <v>53</v>
      </c>
      <c r="E266" s="17">
        <v>59</v>
      </c>
      <c r="F266" s="17">
        <v>69</v>
      </c>
      <c r="G266" s="17">
        <v>81</v>
      </c>
      <c r="H266" s="17">
        <v>205</v>
      </c>
      <c r="I266" s="17">
        <v>440</v>
      </c>
      <c r="J266" s="17">
        <v>517</v>
      </c>
      <c r="K266" s="18">
        <v>1424</v>
      </c>
      <c r="L266" s="14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46"/>
      <c r="B267" s="47" t="s">
        <v>78</v>
      </c>
      <c r="C267" s="36" t="s">
        <v>84</v>
      </c>
      <c r="D267" s="11">
        <v>21</v>
      </c>
      <c r="E267" s="12">
        <v>27</v>
      </c>
      <c r="F267" s="12">
        <v>15</v>
      </c>
      <c r="G267" s="12">
        <v>23</v>
      </c>
      <c r="H267" s="12">
        <v>53</v>
      </c>
      <c r="I267" s="12">
        <v>95</v>
      </c>
      <c r="J267" s="12">
        <v>84</v>
      </c>
      <c r="K267" s="13">
        <v>318</v>
      </c>
      <c r="L267" s="9">
        <f>+D267/D$270*100</f>
        <v>72.41379310344827</v>
      </c>
      <c r="M267" s="10">
        <f aca="true" t="shared" si="65" ref="M267:S270">+E267/E$270*100</f>
        <v>64.28571428571429</v>
      </c>
      <c r="N267" s="10">
        <f t="shared" si="65"/>
        <v>38.46153846153847</v>
      </c>
      <c r="O267" s="10">
        <f t="shared" si="65"/>
        <v>38.983050847457626</v>
      </c>
      <c r="P267" s="10">
        <f t="shared" si="65"/>
        <v>44.166666666666664</v>
      </c>
      <c r="Q267" s="10">
        <f t="shared" si="65"/>
        <v>46.568627450980394</v>
      </c>
      <c r="R267" s="10">
        <f t="shared" si="65"/>
        <v>40.97560975609756</v>
      </c>
      <c r="S267" s="10">
        <f t="shared" si="65"/>
        <v>45.55873925501432</v>
      </c>
    </row>
    <row r="268" spans="1:19" ht="13.5" customHeight="1">
      <c r="A268" s="46"/>
      <c r="B268" s="46"/>
      <c r="C268" s="37" t="s">
        <v>85</v>
      </c>
      <c r="D268" s="11">
        <v>8</v>
      </c>
      <c r="E268" s="12">
        <v>15</v>
      </c>
      <c r="F268" s="12">
        <v>24</v>
      </c>
      <c r="G268" s="12">
        <v>36</v>
      </c>
      <c r="H268" s="12">
        <v>67</v>
      </c>
      <c r="I268" s="12">
        <v>109</v>
      </c>
      <c r="J268" s="12">
        <v>121</v>
      </c>
      <c r="K268" s="13">
        <v>380</v>
      </c>
      <c r="L268" s="14">
        <f>+D268/D$270*100</f>
        <v>27.586206896551722</v>
      </c>
      <c r="M268" s="15">
        <f t="shared" si="65"/>
        <v>35.714285714285715</v>
      </c>
      <c r="N268" s="15">
        <f t="shared" si="65"/>
        <v>61.53846153846154</v>
      </c>
      <c r="O268" s="15">
        <f t="shared" si="65"/>
        <v>61.016949152542374</v>
      </c>
      <c r="P268" s="15">
        <f t="shared" si="65"/>
        <v>55.833333333333336</v>
      </c>
      <c r="Q268" s="15">
        <f t="shared" si="65"/>
        <v>53.431372549019606</v>
      </c>
      <c r="R268" s="15">
        <f t="shared" si="65"/>
        <v>59.02439024390244</v>
      </c>
      <c r="S268" s="15">
        <f t="shared" si="65"/>
        <v>54.44126074498568</v>
      </c>
    </row>
    <row r="269" spans="1:19" ht="13.5" customHeight="1">
      <c r="A269" s="46"/>
      <c r="B269" s="46"/>
      <c r="C269" s="37" t="s">
        <v>86</v>
      </c>
      <c r="D269" s="11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3">
        <v>0</v>
      </c>
      <c r="L269" s="14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</v>
      </c>
      <c r="R269" s="15">
        <f t="shared" si="65"/>
        <v>0</v>
      </c>
      <c r="S269" s="15">
        <f t="shared" si="65"/>
        <v>0</v>
      </c>
    </row>
    <row r="270" spans="1:19" ht="13.5" customHeight="1">
      <c r="A270" s="46"/>
      <c r="B270" s="48"/>
      <c r="C270" s="38" t="s">
        <v>10</v>
      </c>
      <c r="D270" s="11">
        <v>29</v>
      </c>
      <c r="E270" s="12">
        <v>42</v>
      </c>
      <c r="F270" s="12">
        <v>39</v>
      </c>
      <c r="G270" s="12">
        <v>59</v>
      </c>
      <c r="H270" s="12">
        <v>120</v>
      </c>
      <c r="I270" s="12">
        <v>204</v>
      </c>
      <c r="J270" s="12">
        <v>205</v>
      </c>
      <c r="K270" s="13">
        <v>698</v>
      </c>
      <c r="L270" s="19">
        <f>+D270/D$270*100</f>
        <v>100</v>
      </c>
      <c r="M270" s="20">
        <f t="shared" si="65"/>
        <v>100</v>
      </c>
      <c r="N270" s="20">
        <f t="shared" si="65"/>
        <v>100</v>
      </c>
      <c r="O270" s="20">
        <f t="shared" si="65"/>
        <v>100</v>
      </c>
      <c r="P270" s="20">
        <f t="shared" si="65"/>
        <v>100</v>
      </c>
      <c r="Q270" s="20">
        <f t="shared" si="65"/>
        <v>100</v>
      </c>
      <c r="R270" s="20">
        <f t="shared" si="65"/>
        <v>100</v>
      </c>
      <c r="S270" s="20">
        <f t="shared" si="65"/>
        <v>100</v>
      </c>
    </row>
    <row r="271" spans="1:19" ht="13.5" customHeight="1">
      <c r="A271" s="58"/>
      <c r="B271" s="46" t="s">
        <v>79</v>
      </c>
      <c r="C271" s="36" t="s">
        <v>84</v>
      </c>
      <c r="D271" s="6">
        <v>58</v>
      </c>
      <c r="E271" s="7">
        <v>69</v>
      </c>
      <c r="F271" s="7">
        <v>45</v>
      </c>
      <c r="G271" s="7">
        <v>70</v>
      </c>
      <c r="H271" s="7">
        <v>141</v>
      </c>
      <c r="I271" s="7">
        <v>251</v>
      </c>
      <c r="J271" s="7">
        <v>314</v>
      </c>
      <c r="K271" s="8">
        <v>948</v>
      </c>
      <c r="L271" s="14">
        <f>+D271/D$274*100</f>
        <v>57.99999999999999</v>
      </c>
      <c r="M271" s="15">
        <f aca="true" t="shared" si="66" ref="M271:S274">+E271/E$274*100</f>
        <v>58.47457627118644</v>
      </c>
      <c r="N271" s="15">
        <f t="shared" si="66"/>
        <v>43.269230769230774</v>
      </c>
      <c r="O271" s="15">
        <f t="shared" si="66"/>
        <v>40.46242774566474</v>
      </c>
      <c r="P271" s="15">
        <f t="shared" si="66"/>
        <v>41.10787172011662</v>
      </c>
      <c r="Q271" s="15">
        <f t="shared" si="66"/>
        <v>38.975155279503106</v>
      </c>
      <c r="R271" s="15">
        <f t="shared" si="66"/>
        <v>41.479524438573314</v>
      </c>
      <c r="S271" s="15">
        <f t="shared" si="66"/>
        <v>42.3403305046896</v>
      </c>
    </row>
    <row r="272" spans="1:19" ht="13.5" customHeight="1">
      <c r="A272" s="58"/>
      <c r="B272" s="46"/>
      <c r="C272" s="37" t="s">
        <v>85</v>
      </c>
      <c r="D272" s="11">
        <v>42</v>
      </c>
      <c r="E272" s="12">
        <v>49</v>
      </c>
      <c r="F272" s="12">
        <v>59</v>
      </c>
      <c r="G272" s="12">
        <v>103</v>
      </c>
      <c r="H272" s="12">
        <v>201</v>
      </c>
      <c r="I272" s="12">
        <v>393</v>
      </c>
      <c r="J272" s="12">
        <v>442</v>
      </c>
      <c r="K272" s="13">
        <v>1289</v>
      </c>
      <c r="L272" s="14">
        <f>+D272/D$274*100</f>
        <v>42</v>
      </c>
      <c r="M272" s="15">
        <f t="shared" si="66"/>
        <v>41.52542372881356</v>
      </c>
      <c r="N272" s="15">
        <f t="shared" si="66"/>
        <v>56.730769230769226</v>
      </c>
      <c r="O272" s="15">
        <f t="shared" si="66"/>
        <v>59.53757225433526</v>
      </c>
      <c r="P272" s="15">
        <f t="shared" si="66"/>
        <v>58.60058309037901</v>
      </c>
      <c r="Q272" s="15">
        <f t="shared" si="66"/>
        <v>61.024844720496894</v>
      </c>
      <c r="R272" s="15">
        <f t="shared" si="66"/>
        <v>58.388375165125495</v>
      </c>
      <c r="S272" s="15">
        <f t="shared" si="66"/>
        <v>57.57034390352837</v>
      </c>
    </row>
    <row r="273" spans="1:19" ht="13.5" customHeight="1">
      <c r="A273" s="58"/>
      <c r="B273" s="46"/>
      <c r="C273" s="37" t="s">
        <v>86</v>
      </c>
      <c r="D273" s="11">
        <v>0</v>
      </c>
      <c r="E273" s="12">
        <v>0</v>
      </c>
      <c r="F273" s="12">
        <v>0</v>
      </c>
      <c r="G273" s="12">
        <v>0</v>
      </c>
      <c r="H273" s="12">
        <v>1</v>
      </c>
      <c r="I273" s="12">
        <v>0</v>
      </c>
      <c r="J273" s="12">
        <v>1</v>
      </c>
      <c r="K273" s="13">
        <v>2</v>
      </c>
      <c r="L273" s="14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0.2915451895043732</v>
      </c>
      <c r="Q273" s="15">
        <f t="shared" si="66"/>
        <v>0</v>
      </c>
      <c r="R273" s="15">
        <f t="shared" si="66"/>
        <v>0.13210039630118892</v>
      </c>
      <c r="S273" s="15">
        <f t="shared" si="66"/>
        <v>0.08932559178204555</v>
      </c>
    </row>
    <row r="274" spans="1:19" ht="13.5" customHeight="1" thickBot="1">
      <c r="A274" s="58"/>
      <c r="B274" s="48"/>
      <c r="C274" s="37" t="s">
        <v>10</v>
      </c>
      <c r="D274" s="11">
        <v>100</v>
      </c>
      <c r="E274" s="12">
        <v>118</v>
      </c>
      <c r="F274" s="12">
        <v>104</v>
      </c>
      <c r="G274" s="12">
        <v>173</v>
      </c>
      <c r="H274" s="12">
        <v>343</v>
      </c>
      <c r="I274" s="12">
        <v>644</v>
      </c>
      <c r="J274" s="12">
        <v>757</v>
      </c>
      <c r="K274" s="13">
        <v>2239</v>
      </c>
      <c r="L274" s="14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8"/>
      <c r="B275" s="54" t="s">
        <v>80</v>
      </c>
      <c r="C275" s="39" t="s">
        <v>84</v>
      </c>
      <c r="D275" s="26">
        <v>74</v>
      </c>
      <c r="E275" s="27">
        <v>115</v>
      </c>
      <c r="F275" s="27">
        <v>89</v>
      </c>
      <c r="G275" s="27">
        <v>81</v>
      </c>
      <c r="H275" s="27">
        <v>191</v>
      </c>
      <c r="I275" s="27">
        <v>464</v>
      </c>
      <c r="J275" s="27">
        <v>525</v>
      </c>
      <c r="K275" s="28">
        <v>1539</v>
      </c>
      <c r="L275" s="29">
        <f>+D275/D$278*100</f>
        <v>63.793103448275865</v>
      </c>
      <c r="M275" s="30">
        <f aca="true" t="shared" si="67" ref="M275:S278">+E275/E$278*100</f>
        <v>58.97435897435898</v>
      </c>
      <c r="N275" s="30">
        <f t="shared" si="67"/>
        <v>46.1139896373057</v>
      </c>
      <c r="O275" s="30">
        <f t="shared" si="67"/>
        <v>43.31550802139038</v>
      </c>
      <c r="P275" s="30">
        <f t="shared" si="67"/>
        <v>41.252699784017274</v>
      </c>
      <c r="Q275" s="30">
        <f t="shared" si="67"/>
        <v>36.13707165109034</v>
      </c>
      <c r="R275" s="30">
        <f t="shared" si="67"/>
        <v>37.933526011560694</v>
      </c>
      <c r="S275" s="30">
        <f t="shared" si="67"/>
        <v>40.26687598116169</v>
      </c>
    </row>
    <row r="276" spans="1:19" ht="13.5" customHeight="1">
      <c r="A276" s="58"/>
      <c r="B276" s="46"/>
      <c r="C276" s="37" t="s">
        <v>85</v>
      </c>
      <c r="D276" s="11">
        <v>42</v>
      </c>
      <c r="E276" s="12">
        <v>80</v>
      </c>
      <c r="F276" s="12">
        <v>104</v>
      </c>
      <c r="G276" s="12">
        <v>106</v>
      </c>
      <c r="H276" s="12">
        <v>272</v>
      </c>
      <c r="I276" s="12">
        <v>818</v>
      </c>
      <c r="J276" s="12">
        <v>859</v>
      </c>
      <c r="K276" s="13">
        <v>2281</v>
      </c>
      <c r="L276" s="14">
        <f>+D276/D$278*100</f>
        <v>36.206896551724135</v>
      </c>
      <c r="M276" s="15">
        <f t="shared" si="67"/>
        <v>41.02564102564102</v>
      </c>
      <c r="N276" s="15">
        <f t="shared" si="67"/>
        <v>53.8860103626943</v>
      </c>
      <c r="O276" s="15">
        <f t="shared" si="67"/>
        <v>56.68449197860963</v>
      </c>
      <c r="P276" s="15">
        <f t="shared" si="67"/>
        <v>58.747300215982726</v>
      </c>
      <c r="Q276" s="15">
        <f t="shared" si="67"/>
        <v>63.70716510903427</v>
      </c>
      <c r="R276" s="15">
        <f t="shared" si="67"/>
        <v>62.066473988439306</v>
      </c>
      <c r="S276" s="15">
        <f t="shared" si="67"/>
        <v>59.68079539508111</v>
      </c>
    </row>
    <row r="277" spans="1:19" ht="13.5" customHeight="1">
      <c r="A277" s="58"/>
      <c r="B277" s="46"/>
      <c r="C277" s="37" t="s">
        <v>86</v>
      </c>
      <c r="D277" s="11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2</v>
      </c>
      <c r="J277" s="12">
        <v>0</v>
      </c>
      <c r="K277" s="13">
        <v>2</v>
      </c>
      <c r="L277" s="14">
        <f>+D277/D$278*100</f>
        <v>0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</v>
      </c>
      <c r="Q277" s="15">
        <f t="shared" si="67"/>
        <v>0.1557632398753894</v>
      </c>
      <c r="R277" s="15">
        <f t="shared" si="67"/>
        <v>0</v>
      </c>
      <c r="S277" s="15">
        <f t="shared" si="67"/>
        <v>0.052328623757195186</v>
      </c>
    </row>
    <row r="278" spans="1:19" ht="13.5" customHeight="1">
      <c r="A278" s="58"/>
      <c r="B278" s="48"/>
      <c r="C278" s="38" t="s">
        <v>10</v>
      </c>
      <c r="D278" s="11">
        <v>116</v>
      </c>
      <c r="E278" s="12">
        <v>195</v>
      </c>
      <c r="F278" s="12">
        <v>193</v>
      </c>
      <c r="G278" s="12">
        <v>187</v>
      </c>
      <c r="H278" s="12">
        <v>463</v>
      </c>
      <c r="I278" s="12">
        <v>1284</v>
      </c>
      <c r="J278" s="12">
        <v>1384</v>
      </c>
      <c r="K278" s="13">
        <v>3822</v>
      </c>
      <c r="L278" s="19">
        <f>+D278/D$278*100</f>
        <v>100</v>
      </c>
      <c r="M278" s="20">
        <f t="shared" si="67"/>
        <v>100</v>
      </c>
      <c r="N278" s="20">
        <f t="shared" si="67"/>
        <v>100</v>
      </c>
      <c r="O278" s="20">
        <f t="shared" si="67"/>
        <v>100</v>
      </c>
      <c r="P278" s="20">
        <f t="shared" si="67"/>
        <v>100</v>
      </c>
      <c r="Q278" s="20">
        <f t="shared" si="67"/>
        <v>100</v>
      </c>
      <c r="R278" s="20">
        <f t="shared" si="67"/>
        <v>100</v>
      </c>
      <c r="S278" s="20">
        <f t="shared" si="67"/>
        <v>100</v>
      </c>
    </row>
    <row r="279" spans="1:19" ht="13.5" customHeight="1">
      <c r="A279" s="58"/>
      <c r="B279" s="46" t="s">
        <v>81</v>
      </c>
      <c r="C279" s="36" t="s">
        <v>84</v>
      </c>
      <c r="D279" s="6">
        <v>47</v>
      </c>
      <c r="E279" s="7">
        <v>49</v>
      </c>
      <c r="F279" s="7">
        <v>49</v>
      </c>
      <c r="G279" s="7">
        <v>33</v>
      </c>
      <c r="H279" s="7">
        <v>102</v>
      </c>
      <c r="I279" s="7">
        <v>220</v>
      </c>
      <c r="J279" s="7">
        <v>296</v>
      </c>
      <c r="K279" s="8">
        <v>796</v>
      </c>
      <c r="L279" s="14">
        <f>+D279/D$282*100</f>
        <v>56.62650602409639</v>
      </c>
      <c r="M279" s="15">
        <f aca="true" t="shared" si="68" ref="M279:S282">+E279/E$282*100</f>
        <v>52.68817204301075</v>
      </c>
      <c r="N279" s="15">
        <f t="shared" si="68"/>
        <v>54.44444444444444</v>
      </c>
      <c r="O279" s="15">
        <f t="shared" si="68"/>
        <v>31.428571428571427</v>
      </c>
      <c r="P279" s="15">
        <f t="shared" si="68"/>
        <v>39.53488372093023</v>
      </c>
      <c r="Q279" s="15">
        <f t="shared" si="68"/>
        <v>35.483870967741936</v>
      </c>
      <c r="R279" s="15">
        <f t="shared" si="68"/>
        <v>43.916913946587535</v>
      </c>
      <c r="S279" s="15">
        <f t="shared" si="68"/>
        <v>41.393655746229854</v>
      </c>
    </row>
    <row r="280" spans="1:19" ht="13.5" customHeight="1">
      <c r="A280" s="58"/>
      <c r="B280" s="46"/>
      <c r="C280" s="37" t="s">
        <v>85</v>
      </c>
      <c r="D280" s="11">
        <v>36</v>
      </c>
      <c r="E280" s="12">
        <v>44</v>
      </c>
      <c r="F280" s="12">
        <v>41</v>
      </c>
      <c r="G280" s="12">
        <v>72</v>
      </c>
      <c r="H280" s="12">
        <v>156</v>
      </c>
      <c r="I280" s="12">
        <v>400</v>
      </c>
      <c r="J280" s="12">
        <v>378</v>
      </c>
      <c r="K280" s="13">
        <v>1127</v>
      </c>
      <c r="L280" s="14">
        <f>+D280/D$282*100</f>
        <v>43.373493975903614</v>
      </c>
      <c r="M280" s="15">
        <f t="shared" si="68"/>
        <v>47.31182795698925</v>
      </c>
      <c r="N280" s="15">
        <f t="shared" si="68"/>
        <v>45.55555555555556</v>
      </c>
      <c r="O280" s="15">
        <f t="shared" si="68"/>
        <v>68.57142857142857</v>
      </c>
      <c r="P280" s="15">
        <f t="shared" si="68"/>
        <v>60.46511627906976</v>
      </c>
      <c r="Q280" s="15">
        <f t="shared" si="68"/>
        <v>64.51612903225806</v>
      </c>
      <c r="R280" s="15">
        <f t="shared" si="68"/>
        <v>56.083086053412465</v>
      </c>
      <c r="S280" s="15">
        <f t="shared" si="68"/>
        <v>58.606344253770146</v>
      </c>
    </row>
    <row r="281" spans="1:19" ht="13.5" customHeight="1">
      <c r="A281" s="58"/>
      <c r="B281" s="46"/>
      <c r="C281" s="37" t="s">
        <v>86</v>
      </c>
      <c r="D281" s="11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3">
        <v>0</v>
      </c>
      <c r="L281" s="14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</v>
      </c>
      <c r="R281" s="15">
        <f t="shared" si="68"/>
        <v>0</v>
      </c>
      <c r="S281" s="15">
        <f t="shared" si="68"/>
        <v>0</v>
      </c>
    </row>
    <row r="282" spans="1:19" ht="13.5" customHeight="1">
      <c r="A282" s="58"/>
      <c r="B282" s="46"/>
      <c r="C282" s="38" t="s">
        <v>10</v>
      </c>
      <c r="D282" s="16">
        <v>83</v>
      </c>
      <c r="E282" s="17">
        <v>93</v>
      </c>
      <c r="F282" s="17">
        <v>90</v>
      </c>
      <c r="G282" s="17">
        <v>105</v>
      </c>
      <c r="H282" s="17">
        <v>258</v>
      </c>
      <c r="I282" s="17">
        <v>620</v>
      </c>
      <c r="J282" s="17">
        <v>674</v>
      </c>
      <c r="K282" s="18">
        <v>1923</v>
      </c>
      <c r="L282" s="14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8"/>
      <c r="B283" s="47" t="s">
        <v>82</v>
      </c>
      <c r="C283" s="36" t="s">
        <v>84</v>
      </c>
      <c r="D283" s="11">
        <v>71</v>
      </c>
      <c r="E283" s="12">
        <v>99</v>
      </c>
      <c r="F283" s="12">
        <v>79</v>
      </c>
      <c r="G283" s="12">
        <v>99</v>
      </c>
      <c r="H283" s="12">
        <v>227</v>
      </c>
      <c r="I283" s="12">
        <v>513</v>
      </c>
      <c r="J283" s="12">
        <v>540</v>
      </c>
      <c r="K283" s="13">
        <v>1628</v>
      </c>
      <c r="L283" s="9">
        <f>+D283/D$286*100</f>
        <v>63.39285714285714</v>
      </c>
      <c r="M283" s="10">
        <f aca="true" t="shared" si="69" ref="M283:S286">+E283/E$286*100</f>
        <v>58.57988165680473</v>
      </c>
      <c r="N283" s="10">
        <f t="shared" si="69"/>
        <v>46.198830409356724</v>
      </c>
      <c r="O283" s="10">
        <f t="shared" si="69"/>
        <v>41.94915254237288</v>
      </c>
      <c r="P283" s="10">
        <f t="shared" si="69"/>
        <v>38.15126050420168</v>
      </c>
      <c r="Q283" s="10">
        <f t="shared" si="69"/>
        <v>36.933045356371494</v>
      </c>
      <c r="R283" s="10">
        <f t="shared" si="69"/>
        <v>36.511156186612574</v>
      </c>
      <c r="S283" s="10">
        <f t="shared" si="69"/>
        <v>39.219465189111055</v>
      </c>
    </row>
    <row r="284" spans="1:19" ht="13.5" customHeight="1">
      <c r="A284" s="58"/>
      <c r="B284" s="46"/>
      <c r="C284" s="37" t="s">
        <v>85</v>
      </c>
      <c r="D284" s="11">
        <v>41</v>
      </c>
      <c r="E284" s="12">
        <v>70</v>
      </c>
      <c r="F284" s="12">
        <v>92</v>
      </c>
      <c r="G284" s="12">
        <v>137</v>
      </c>
      <c r="H284" s="12">
        <v>368</v>
      </c>
      <c r="I284" s="12">
        <v>876</v>
      </c>
      <c r="J284" s="12">
        <v>939</v>
      </c>
      <c r="K284" s="13">
        <v>2523</v>
      </c>
      <c r="L284" s="14">
        <f>+D284/D$286*100</f>
        <v>36.607142857142854</v>
      </c>
      <c r="M284" s="15">
        <f t="shared" si="69"/>
        <v>41.42011834319527</v>
      </c>
      <c r="N284" s="15">
        <f t="shared" si="69"/>
        <v>53.80116959064327</v>
      </c>
      <c r="O284" s="15">
        <f t="shared" si="69"/>
        <v>58.05084745762712</v>
      </c>
      <c r="P284" s="15">
        <f t="shared" si="69"/>
        <v>61.84873949579832</v>
      </c>
      <c r="Q284" s="15">
        <f t="shared" si="69"/>
        <v>63.06695464362851</v>
      </c>
      <c r="R284" s="15">
        <f t="shared" si="69"/>
        <v>63.48884381338742</v>
      </c>
      <c r="S284" s="15">
        <f t="shared" si="69"/>
        <v>60.780534810888945</v>
      </c>
    </row>
    <row r="285" spans="1:19" ht="13.5" customHeight="1">
      <c r="A285" s="58"/>
      <c r="B285" s="46"/>
      <c r="C285" s="37" t="s">
        <v>86</v>
      </c>
      <c r="D285" s="11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4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0</v>
      </c>
      <c r="P285" s="15">
        <f t="shared" si="69"/>
        <v>0</v>
      </c>
      <c r="Q285" s="15">
        <f t="shared" si="69"/>
        <v>0</v>
      </c>
      <c r="R285" s="15">
        <f t="shared" si="69"/>
        <v>0</v>
      </c>
      <c r="S285" s="15">
        <f t="shared" si="69"/>
        <v>0</v>
      </c>
    </row>
    <row r="286" spans="1:19" ht="13.5" customHeight="1">
      <c r="A286" s="58"/>
      <c r="B286" s="48"/>
      <c r="C286" s="38" t="s">
        <v>10</v>
      </c>
      <c r="D286" s="11">
        <v>112</v>
      </c>
      <c r="E286" s="12">
        <v>169</v>
      </c>
      <c r="F286" s="12">
        <v>171</v>
      </c>
      <c r="G286" s="12">
        <v>236</v>
      </c>
      <c r="H286" s="12">
        <v>595</v>
      </c>
      <c r="I286" s="12">
        <v>1389</v>
      </c>
      <c r="J286" s="12">
        <v>1479</v>
      </c>
      <c r="K286" s="13">
        <v>4151</v>
      </c>
      <c r="L286" s="19">
        <f>+D286/D$286*100</f>
        <v>100</v>
      </c>
      <c r="M286" s="20">
        <f t="shared" si="69"/>
        <v>100</v>
      </c>
      <c r="N286" s="20">
        <f t="shared" si="69"/>
        <v>100</v>
      </c>
      <c r="O286" s="20">
        <f t="shared" si="69"/>
        <v>100</v>
      </c>
      <c r="P286" s="20">
        <f t="shared" si="69"/>
        <v>100</v>
      </c>
      <c r="Q286" s="20">
        <f t="shared" si="69"/>
        <v>100</v>
      </c>
      <c r="R286" s="20">
        <f t="shared" si="69"/>
        <v>100</v>
      </c>
      <c r="S286" s="20">
        <f t="shared" si="69"/>
        <v>100</v>
      </c>
    </row>
    <row r="287" spans="1:19" ht="13.5" customHeight="1">
      <c r="A287" s="58"/>
      <c r="B287" s="46" t="s">
        <v>83</v>
      </c>
      <c r="C287" s="36" t="s">
        <v>84</v>
      </c>
      <c r="D287" s="6">
        <v>16</v>
      </c>
      <c r="E287" s="7">
        <v>14</v>
      </c>
      <c r="F287" s="7">
        <v>14</v>
      </c>
      <c r="G287" s="7">
        <v>9</v>
      </c>
      <c r="H287" s="7">
        <v>37</v>
      </c>
      <c r="I287" s="7">
        <v>96</v>
      </c>
      <c r="J287" s="7">
        <v>94</v>
      </c>
      <c r="K287" s="8">
        <v>280</v>
      </c>
      <c r="L287" s="14">
        <f>+D287/D$290*100</f>
        <v>64</v>
      </c>
      <c r="M287" s="15">
        <f aca="true" t="shared" si="70" ref="M287:S290">+E287/E$290*100</f>
        <v>53.84615384615385</v>
      </c>
      <c r="N287" s="15">
        <f t="shared" si="70"/>
        <v>46.666666666666664</v>
      </c>
      <c r="O287" s="15">
        <f t="shared" si="70"/>
        <v>30</v>
      </c>
      <c r="P287" s="15">
        <f t="shared" si="70"/>
        <v>39.361702127659576</v>
      </c>
      <c r="Q287" s="15">
        <f t="shared" si="70"/>
        <v>42.66666666666667</v>
      </c>
      <c r="R287" s="15">
        <f t="shared" si="70"/>
        <v>41.77777777777778</v>
      </c>
      <c r="S287" s="15">
        <f t="shared" si="70"/>
        <v>42.74809160305343</v>
      </c>
    </row>
    <row r="288" spans="1:19" ht="13.5" customHeight="1">
      <c r="A288" s="58"/>
      <c r="B288" s="46"/>
      <c r="C288" s="37" t="s">
        <v>85</v>
      </c>
      <c r="D288" s="11">
        <v>9</v>
      </c>
      <c r="E288" s="12">
        <v>12</v>
      </c>
      <c r="F288" s="12">
        <v>16</v>
      </c>
      <c r="G288" s="12">
        <v>21</v>
      </c>
      <c r="H288" s="12">
        <v>57</v>
      </c>
      <c r="I288" s="12">
        <v>129</v>
      </c>
      <c r="J288" s="12">
        <v>131</v>
      </c>
      <c r="K288" s="13">
        <v>375</v>
      </c>
      <c r="L288" s="14">
        <f>+D288/D$290*100</f>
        <v>36</v>
      </c>
      <c r="M288" s="15">
        <f t="shared" si="70"/>
        <v>46.15384615384615</v>
      </c>
      <c r="N288" s="15">
        <f t="shared" si="70"/>
        <v>53.333333333333336</v>
      </c>
      <c r="O288" s="15">
        <f t="shared" si="70"/>
        <v>70</v>
      </c>
      <c r="P288" s="15">
        <f t="shared" si="70"/>
        <v>60.63829787234043</v>
      </c>
      <c r="Q288" s="15">
        <f t="shared" si="70"/>
        <v>57.333333333333336</v>
      </c>
      <c r="R288" s="15">
        <f t="shared" si="70"/>
        <v>58.22222222222222</v>
      </c>
      <c r="S288" s="15">
        <f t="shared" si="70"/>
        <v>57.25190839694656</v>
      </c>
    </row>
    <row r="289" spans="1:19" ht="13.5" customHeight="1">
      <c r="A289" s="58"/>
      <c r="B289" s="46"/>
      <c r="C289" s="37" t="s">
        <v>86</v>
      </c>
      <c r="D289" s="11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3">
        <v>0</v>
      </c>
      <c r="L289" s="14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15">
        <f t="shared" si="70"/>
        <v>0</v>
      </c>
    </row>
    <row r="290" spans="1:19" ht="13.5" customHeight="1" thickBot="1">
      <c r="A290" s="58"/>
      <c r="B290" s="49"/>
      <c r="C290" s="40" t="s">
        <v>10</v>
      </c>
      <c r="D290" s="31">
        <v>25</v>
      </c>
      <c r="E290" s="32">
        <v>26</v>
      </c>
      <c r="F290" s="32">
        <v>30</v>
      </c>
      <c r="G290" s="32">
        <v>30</v>
      </c>
      <c r="H290" s="32">
        <v>94</v>
      </c>
      <c r="I290" s="32">
        <v>225</v>
      </c>
      <c r="J290" s="32">
        <v>225</v>
      </c>
      <c r="K290" s="33">
        <v>655</v>
      </c>
      <c r="L290" s="34">
        <f>+D290/D$290*100</f>
        <v>100</v>
      </c>
      <c r="M290" s="35">
        <f t="shared" si="70"/>
        <v>100</v>
      </c>
      <c r="N290" s="35">
        <f t="shared" si="70"/>
        <v>100</v>
      </c>
      <c r="O290" s="35">
        <f t="shared" si="70"/>
        <v>100</v>
      </c>
      <c r="P290" s="35">
        <f t="shared" si="70"/>
        <v>100</v>
      </c>
      <c r="Q290" s="35">
        <f t="shared" si="70"/>
        <v>100</v>
      </c>
      <c r="R290" s="35">
        <f t="shared" si="70"/>
        <v>100</v>
      </c>
      <c r="S290" s="35">
        <f t="shared" si="70"/>
        <v>100</v>
      </c>
    </row>
    <row r="291" spans="1:19" ht="13.5" customHeight="1">
      <c r="A291" s="58"/>
      <c r="B291" s="47" t="s">
        <v>10</v>
      </c>
      <c r="C291" s="37" t="s">
        <v>84</v>
      </c>
      <c r="D291" s="11">
        <v>8436</v>
      </c>
      <c r="E291" s="12">
        <v>9695</v>
      </c>
      <c r="F291" s="12">
        <v>8454</v>
      </c>
      <c r="G291" s="12">
        <v>8696</v>
      </c>
      <c r="H291" s="12">
        <v>16676</v>
      </c>
      <c r="I291" s="12">
        <v>44870</v>
      </c>
      <c r="J291" s="12">
        <v>59849</v>
      </c>
      <c r="K291" s="13">
        <v>156676</v>
      </c>
      <c r="L291" s="14">
        <f>+D291/D$294*100</f>
        <v>62.24452150815317</v>
      </c>
      <c r="M291" s="15">
        <f aca="true" t="shared" si="71" ref="M291:S294">+E291/E$294*100</f>
        <v>56.51743033694765</v>
      </c>
      <c r="N291" s="15">
        <f t="shared" si="71"/>
        <v>49.24277726001864</v>
      </c>
      <c r="O291" s="15">
        <f t="shared" si="71"/>
        <v>42.32866043613707</v>
      </c>
      <c r="P291" s="15">
        <f t="shared" si="71"/>
        <v>38.27755589220952</v>
      </c>
      <c r="Q291" s="15">
        <f t="shared" si="71"/>
        <v>37.02389596673047</v>
      </c>
      <c r="R291" s="15">
        <f t="shared" si="71"/>
        <v>37.27051936729356</v>
      </c>
      <c r="S291" s="15">
        <f t="shared" si="71"/>
        <v>39.790022780547396</v>
      </c>
    </row>
    <row r="292" spans="1:19" ht="13.5" customHeight="1">
      <c r="A292" s="58"/>
      <c r="B292" s="46"/>
      <c r="C292" s="37" t="s">
        <v>85</v>
      </c>
      <c r="D292" s="11">
        <v>5098</v>
      </c>
      <c r="E292" s="12">
        <v>7435</v>
      </c>
      <c r="F292" s="12">
        <v>8701</v>
      </c>
      <c r="G292" s="12">
        <v>11831</v>
      </c>
      <c r="H292" s="12">
        <v>26856</v>
      </c>
      <c r="I292" s="12">
        <v>76205</v>
      </c>
      <c r="J292" s="12">
        <v>100497</v>
      </c>
      <c r="K292" s="13">
        <v>236623</v>
      </c>
      <c r="L292" s="14">
        <f>+D292/D$294*100</f>
        <v>37.61528812808972</v>
      </c>
      <c r="M292" s="15">
        <f t="shared" si="71"/>
        <v>43.34266060394077</v>
      </c>
      <c r="N292" s="15">
        <f t="shared" si="71"/>
        <v>50.68150046598322</v>
      </c>
      <c r="O292" s="15">
        <f t="shared" si="71"/>
        <v>57.588590342679126</v>
      </c>
      <c r="P292" s="15">
        <f t="shared" si="71"/>
        <v>61.64440159757609</v>
      </c>
      <c r="Q292" s="15">
        <f t="shared" si="71"/>
        <v>62.87956300745924</v>
      </c>
      <c r="R292" s="15">
        <f t="shared" si="71"/>
        <v>62.583758874081454</v>
      </c>
      <c r="S292" s="15">
        <f t="shared" si="71"/>
        <v>60.09366182696435</v>
      </c>
    </row>
    <row r="293" spans="1:19" ht="13.5" customHeight="1">
      <c r="A293" s="58"/>
      <c r="B293" s="46"/>
      <c r="C293" s="37" t="s">
        <v>86</v>
      </c>
      <c r="D293" s="11">
        <v>19</v>
      </c>
      <c r="E293" s="12">
        <v>24</v>
      </c>
      <c r="F293" s="12">
        <v>13</v>
      </c>
      <c r="G293" s="12">
        <v>17</v>
      </c>
      <c r="H293" s="12">
        <v>34</v>
      </c>
      <c r="I293" s="12">
        <v>117</v>
      </c>
      <c r="J293" s="12">
        <v>234</v>
      </c>
      <c r="K293" s="13">
        <v>458</v>
      </c>
      <c r="L293" s="14">
        <f>+D293/D$294*100</f>
        <v>0.14019036375710173</v>
      </c>
      <c r="M293" s="15">
        <f t="shared" si="71"/>
        <v>0.13990905911157747</v>
      </c>
      <c r="N293" s="15">
        <f t="shared" si="71"/>
        <v>0.07572227399813607</v>
      </c>
      <c r="O293" s="15">
        <f t="shared" si="71"/>
        <v>0.08274922118380063</v>
      </c>
      <c r="P293" s="15">
        <f t="shared" si="71"/>
        <v>0.07804251021438736</v>
      </c>
      <c r="Q293" s="15">
        <f t="shared" si="71"/>
        <v>0.09654102581028451</v>
      </c>
      <c r="R293" s="15">
        <f t="shared" si="71"/>
        <v>0.14572175862498443</v>
      </c>
      <c r="S293" s="15">
        <f t="shared" si="71"/>
        <v>0.11631539248826053</v>
      </c>
    </row>
    <row r="294" spans="1:19" ht="13.5" customHeight="1">
      <c r="A294" s="58"/>
      <c r="B294" s="46"/>
      <c r="C294" s="38" t="s">
        <v>10</v>
      </c>
      <c r="D294" s="16">
        <v>13553</v>
      </c>
      <c r="E294" s="17">
        <v>17154</v>
      </c>
      <c r="F294" s="17">
        <v>17168</v>
      </c>
      <c r="G294" s="17">
        <v>20544</v>
      </c>
      <c r="H294" s="17">
        <v>43566</v>
      </c>
      <c r="I294" s="17">
        <v>121192</v>
      </c>
      <c r="J294" s="17">
        <v>160580</v>
      </c>
      <c r="K294" s="18">
        <v>393757</v>
      </c>
      <c r="L294" s="19">
        <f>+D294/D$294*100</f>
        <v>100</v>
      </c>
      <c r="M294" s="20">
        <f t="shared" si="71"/>
        <v>100</v>
      </c>
      <c r="N294" s="20">
        <f t="shared" si="71"/>
        <v>100</v>
      </c>
      <c r="O294" s="20">
        <f t="shared" si="71"/>
        <v>100</v>
      </c>
      <c r="P294" s="20">
        <f t="shared" si="71"/>
        <v>100</v>
      </c>
      <c r="Q294" s="20">
        <f t="shared" si="71"/>
        <v>100</v>
      </c>
      <c r="R294" s="20">
        <f t="shared" si="71"/>
        <v>100</v>
      </c>
      <c r="S294" s="20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92</v>
      </c>
    </row>
    <row r="2" ht="18" customHeight="1"/>
    <row r="3" spans="1:19" ht="15" customHeight="1">
      <c r="A3" s="63"/>
      <c r="B3" s="64"/>
      <c r="C3" s="64"/>
      <c r="D3" s="59" t="s">
        <v>89</v>
      </c>
      <c r="E3" s="46"/>
      <c r="F3" s="46"/>
      <c r="G3" s="46"/>
      <c r="H3" s="46"/>
      <c r="I3" s="46"/>
      <c r="J3" s="46"/>
      <c r="K3" s="60"/>
      <c r="L3" s="61" t="s">
        <v>90</v>
      </c>
      <c r="M3" s="46"/>
      <c r="N3" s="46"/>
      <c r="O3" s="46"/>
      <c r="P3" s="46"/>
      <c r="Q3" s="46"/>
      <c r="R3" s="46"/>
      <c r="S3" s="46"/>
    </row>
    <row r="4" spans="1:19" ht="15" customHeight="1">
      <c r="A4" s="65"/>
      <c r="B4" s="66"/>
      <c r="C4" s="66"/>
      <c r="D4" s="59" t="s">
        <v>2</v>
      </c>
      <c r="E4" s="46"/>
      <c r="F4" s="46"/>
      <c r="G4" s="46"/>
      <c r="H4" s="46"/>
      <c r="I4" s="46"/>
      <c r="J4" s="46"/>
      <c r="K4" s="60"/>
      <c r="L4" s="61" t="s">
        <v>2</v>
      </c>
      <c r="M4" s="46"/>
      <c r="N4" s="46"/>
      <c r="O4" s="46"/>
      <c r="P4" s="46"/>
      <c r="Q4" s="46"/>
      <c r="R4" s="46"/>
      <c r="S4" s="46"/>
    </row>
    <row r="5" spans="1:19" ht="15" customHeight="1">
      <c r="A5" s="65"/>
      <c r="B5" s="66"/>
      <c r="C5" s="66"/>
      <c r="D5" s="43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4" t="s">
        <v>10</v>
      </c>
      <c r="L5" s="45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</row>
    <row r="6" spans="1:19" ht="15" customHeight="1">
      <c r="A6" s="65"/>
      <c r="B6" s="66"/>
      <c r="C6" s="66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58" t="s">
        <v>13</v>
      </c>
      <c r="B7" s="51" t="s">
        <v>14</v>
      </c>
      <c r="C7" s="36" t="s">
        <v>84</v>
      </c>
      <c r="D7" s="6">
        <v>399</v>
      </c>
      <c r="E7" s="7">
        <v>488</v>
      </c>
      <c r="F7" s="7">
        <v>409</v>
      </c>
      <c r="G7" s="7">
        <v>367</v>
      </c>
      <c r="H7" s="7">
        <v>598</v>
      </c>
      <c r="I7" s="7">
        <v>2407</v>
      </c>
      <c r="J7" s="7">
        <v>4033</v>
      </c>
      <c r="K7" s="8">
        <v>8701</v>
      </c>
      <c r="L7" s="9">
        <f>+D7/D$10*100</f>
        <v>45.6</v>
      </c>
      <c r="M7" s="10">
        <f aca="true" t="shared" si="0" ref="M7:S10">+E7/E$10*100</f>
        <v>42.434782608695656</v>
      </c>
      <c r="N7" s="10">
        <f t="shared" si="0"/>
        <v>40.29556650246305</v>
      </c>
      <c r="O7" s="10">
        <f t="shared" si="0"/>
        <v>38.110072689511945</v>
      </c>
      <c r="P7" s="10">
        <f t="shared" si="0"/>
        <v>36.19854721549637</v>
      </c>
      <c r="Q7" s="10">
        <f t="shared" si="0"/>
        <v>38.45047923322684</v>
      </c>
      <c r="R7" s="10">
        <f t="shared" si="0"/>
        <v>41.14886236098357</v>
      </c>
      <c r="S7" s="10">
        <f t="shared" si="0"/>
        <v>40.06723153435255</v>
      </c>
    </row>
    <row r="8" spans="1:19" ht="13.5" customHeight="1">
      <c r="A8" s="58"/>
      <c r="B8" s="51"/>
      <c r="C8" s="37" t="s">
        <v>85</v>
      </c>
      <c r="D8" s="11">
        <v>475</v>
      </c>
      <c r="E8" s="12">
        <v>662</v>
      </c>
      <c r="F8" s="12">
        <v>606</v>
      </c>
      <c r="G8" s="12">
        <v>596</v>
      </c>
      <c r="H8" s="12">
        <v>1054</v>
      </c>
      <c r="I8" s="12">
        <v>3853</v>
      </c>
      <c r="J8" s="12">
        <v>5768</v>
      </c>
      <c r="K8" s="13">
        <v>13014</v>
      </c>
      <c r="L8" s="14">
        <f>+D8/D$10*100</f>
        <v>54.285714285714285</v>
      </c>
      <c r="M8" s="15">
        <f t="shared" si="0"/>
        <v>57.565217391304344</v>
      </c>
      <c r="N8" s="15">
        <f t="shared" si="0"/>
        <v>59.70443349753695</v>
      </c>
      <c r="O8" s="15">
        <f t="shared" si="0"/>
        <v>61.889927310488055</v>
      </c>
      <c r="P8" s="15">
        <f t="shared" si="0"/>
        <v>63.80145278450363</v>
      </c>
      <c r="Q8" s="15">
        <f t="shared" si="0"/>
        <v>61.549520766773156</v>
      </c>
      <c r="R8" s="15">
        <f t="shared" si="0"/>
        <v>58.85113763901643</v>
      </c>
      <c r="S8" s="15">
        <f t="shared" si="0"/>
        <v>59.928163566034264</v>
      </c>
    </row>
    <row r="9" spans="1:19" ht="13.5" customHeight="1">
      <c r="A9" s="58"/>
      <c r="B9" s="51"/>
      <c r="C9" s="37" t="s">
        <v>86</v>
      </c>
      <c r="D9" s="11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v>1</v>
      </c>
      <c r="L9" s="14">
        <f>+D9/D$10*100</f>
        <v>0.1142857142857143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0.004604899613188432</v>
      </c>
    </row>
    <row r="10" spans="1:19" ht="13.5" customHeight="1">
      <c r="A10" s="58"/>
      <c r="B10" s="51"/>
      <c r="C10" s="38" t="s">
        <v>10</v>
      </c>
      <c r="D10" s="16">
        <v>875</v>
      </c>
      <c r="E10" s="17">
        <v>1150</v>
      </c>
      <c r="F10" s="17">
        <v>1015</v>
      </c>
      <c r="G10" s="17">
        <v>963</v>
      </c>
      <c r="H10" s="17">
        <v>1652</v>
      </c>
      <c r="I10" s="17">
        <v>6260</v>
      </c>
      <c r="J10" s="17">
        <v>9801</v>
      </c>
      <c r="K10" s="18">
        <v>21716</v>
      </c>
      <c r="L10" s="14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46"/>
      <c r="B11" s="50" t="s">
        <v>15</v>
      </c>
      <c r="C11" s="36" t="s">
        <v>84</v>
      </c>
      <c r="D11" s="11">
        <v>338</v>
      </c>
      <c r="E11" s="12">
        <v>404</v>
      </c>
      <c r="F11" s="12">
        <v>388</v>
      </c>
      <c r="G11" s="12">
        <v>342</v>
      </c>
      <c r="H11" s="12">
        <v>448</v>
      </c>
      <c r="I11" s="12">
        <v>1708</v>
      </c>
      <c r="J11" s="12">
        <v>2873</v>
      </c>
      <c r="K11" s="13">
        <v>6501</v>
      </c>
      <c r="L11" s="9">
        <f>+D11/D$14*100</f>
        <v>48.493543758967</v>
      </c>
      <c r="M11" s="10">
        <f aca="true" t="shared" si="1" ref="M11:S14">+E11/E$14*100</f>
        <v>44.10480349344978</v>
      </c>
      <c r="N11" s="10">
        <f t="shared" si="1"/>
        <v>42.0824295010846</v>
      </c>
      <c r="O11" s="10">
        <f t="shared" si="1"/>
        <v>40.282685512367486</v>
      </c>
      <c r="P11" s="10">
        <f t="shared" si="1"/>
        <v>36.63123466884709</v>
      </c>
      <c r="Q11" s="10">
        <f t="shared" si="1"/>
        <v>40.77345428503223</v>
      </c>
      <c r="R11" s="10">
        <f t="shared" si="1"/>
        <v>41.29060074734119</v>
      </c>
      <c r="S11" s="10">
        <f t="shared" si="1"/>
        <v>41.265710295797895</v>
      </c>
    </row>
    <row r="12" spans="1:19" ht="13.5" customHeight="1">
      <c r="A12" s="46"/>
      <c r="B12" s="51"/>
      <c r="C12" s="37" t="s">
        <v>85</v>
      </c>
      <c r="D12" s="11">
        <v>359</v>
      </c>
      <c r="E12" s="12">
        <v>512</v>
      </c>
      <c r="F12" s="12">
        <v>534</v>
      </c>
      <c r="G12" s="12">
        <v>507</v>
      </c>
      <c r="H12" s="12">
        <v>775</v>
      </c>
      <c r="I12" s="12">
        <v>2481</v>
      </c>
      <c r="J12" s="12">
        <v>4085</v>
      </c>
      <c r="K12" s="13">
        <v>9253</v>
      </c>
      <c r="L12" s="14">
        <f>+D12/D$14*100</f>
        <v>51.50645624103299</v>
      </c>
      <c r="M12" s="15">
        <f t="shared" si="1"/>
        <v>55.895196506550214</v>
      </c>
      <c r="N12" s="15">
        <f t="shared" si="1"/>
        <v>57.9175704989154</v>
      </c>
      <c r="O12" s="15">
        <f t="shared" si="1"/>
        <v>59.717314487632514</v>
      </c>
      <c r="P12" s="15">
        <f t="shared" si="1"/>
        <v>63.3687653311529</v>
      </c>
      <c r="Q12" s="15">
        <f t="shared" si="1"/>
        <v>59.22654571496777</v>
      </c>
      <c r="R12" s="15">
        <f t="shared" si="1"/>
        <v>58.70939925265881</v>
      </c>
      <c r="S12" s="15">
        <f t="shared" si="1"/>
        <v>58.734289704202105</v>
      </c>
    </row>
    <row r="13" spans="1:19" ht="13.5" customHeight="1">
      <c r="A13" s="46"/>
      <c r="B13" s="51"/>
      <c r="C13" s="37" t="s">
        <v>86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0</v>
      </c>
      <c r="L13" s="14">
        <f>+D13/D$14*100</f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</row>
    <row r="14" spans="1:19" ht="13.5" customHeight="1">
      <c r="A14" s="46"/>
      <c r="B14" s="52"/>
      <c r="C14" s="38" t="s">
        <v>10</v>
      </c>
      <c r="D14" s="11">
        <v>697</v>
      </c>
      <c r="E14" s="12">
        <v>916</v>
      </c>
      <c r="F14" s="12">
        <v>922</v>
      </c>
      <c r="G14" s="12">
        <v>849</v>
      </c>
      <c r="H14" s="12">
        <v>1223</v>
      </c>
      <c r="I14" s="12">
        <v>4189</v>
      </c>
      <c r="J14" s="12">
        <v>6958</v>
      </c>
      <c r="K14" s="13">
        <v>15754</v>
      </c>
      <c r="L14" s="19">
        <f>+D14/D$14*100</f>
        <v>100</v>
      </c>
      <c r="M14" s="20">
        <f t="shared" si="1"/>
        <v>100</v>
      </c>
      <c r="N14" s="20">
        <f t="shared" si="1"/>
        <v>100</v>
      </c>
      <c r="O14" s="20">
        <f t="shared" si="1"/>
        <v>100</v>
      </c>
      <c r="P14" s="20">
        <f t="shared" si="1"/>
        <v>100</v>
      </c>
      <c r="Q14" s="20">
        <f t="shared" si="1"/>
        <v>100</v>
      </c>
      <c r="R14" s="20">
        <f t="shared" si="1"/>
        <v>100</v>
      </c>
      <c r="S14" s="20">
        <f t="shared" si="1"/>
        <v>100</v>
      </c>
    </row>
    <row r="15" spans="1:19" ht="13.5" customHeight="1">
      <c r="A15" s="58"/>
      <c r="B15" s="51" t="s">
        <v>16</v>
      </c>
      <c r="C15" s="36" t="s">
        <v>84</v>
      </c>
      <c r="D15" s="6">
        <v>338</v>
      </c>
      <c r="E15" s="7">
        <v>386</v>
      </c>
      <c r="F15" s="7">
        <v>333</v>
      </c>
      <c r="G15" s="7">
        <v>374</v>
      </c>
      <c r="H15" s="7">
        <v>513</v>
      </c>
      <c r="I15" s="7">
        <v>1543</v>
      </c>
      <c r="J15" s="7">
        <v>2350</v>
      </c>
      <c r="K15" s="8">
        <v>5837</v>
      </c>
      <c r="L15" s="14">
        <f>+D15/D$18*100</f>
        <v>49.41520467836257</v>
      </c>
      <c r="M15" s="15">
        <f aca="true" t="shared" si="2" ref="M15:S18">+E15/E$18*100</f>
        <v>44.47004608294931</v>
      </c>
      <c r="N15" s="15">
        <f t="shared" si="2"/>
        <v>39.83253588516747</v>
      </c>
      <c r="O15" s="15">
        <f t="shared" si="2"/>
        <v>40.8296943231441</v>
      </c>
      <c r="P15" s="15">
        <f t="shared" si="2"/>
        <v>38.804841149773075</v>
      </c>
      <c r="Q15" s="15">
        <f t="shared" si="2"/>
        <v>40.530601523509326</v>
      </c>
      <c r="R15" s="15">
        <f t="shared" si="2"/>
        <v>40.23283684300634</v>
      </c>
      <c r="S15" s="15">
        <f t="shared" si="2"/>
        <v>40.892531876138435</v>
      </c>
    </row>
    <row r="16" spans="1:19" ht="13.5" customHeight="1">
      <c r="A16" s="58"/>
      <c r="B16" s="51"/>
      <c r="C16" s="37" t="s">
        <v>85</v>
      </c>
      <c r="D16" s="11">
        <v>346</v>
      </c>
      <c r="E16" s="12">
        <v>482</v>
      </c>
      <c r="F16" s="12">
        <v>503</v>
      </c>
      <c r="G16" s="12">
        <v>542</v>
      </c>
      <c r="H16" s="12">
        <v>809</v>
      </c>
      <c r="I16" s="12">
        <v>2263</v>
      </c>
      <c r="J16" s="12">
        <v>3491</v>
      </c>
      <c r="K16" s="13">
        <v>8436</v>
      </c>
      <c r="L16" s="14">
        <f>+D16/D$18*100</f>
        <v>50.58479532163743</v>
      </c>
      <c r="M16" s="15">
        <f t="shared" si="2"/>
        <v>55.52995391705069</v>
      </c>
      <c r="N16" s="15">
        <f t="shared" si="2"/>
        <v>60.16746411483253</v>
      </c>
      <c r="O16" s="15">
        <f t="shared" si="2"/>
        <v>59.1703056768559</v>
      </c>
      <c r="P16" s="15">
        <f t="shared" si="2"/>
        <v>61.195158850226925</v>
      </c>
      <c r="Q16" s="15">
        <f t="shared" si="2"/>
        <v>59.443131074336755</v>
      </c>
      <c r="R16" s="15">
        <f t="shared" si="2"/>
        <v>59.76716315699366</v>
      </c>
      <c r="S16" s="15">
        <f t="shared" si="2"/>
        <v>59.10046237915091</v>
      </c>
    </row>
    <row r="17" spans="1:19" ht="13.5" customHeight="1">
      <c r="A17" s="58"/>
      <c r="B17" s="51"/>
      <c r="C17" s="37" t="s">
        <v>86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  <c r="J17" s="12">
        <v>0</v>
      </c>
      <c r="K17" s="13">
        <v>1</v>
      </c>
      <c r="L17" s="14">
        <f>+D17/D$18*100</f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0.026267402153926978</v>
      </c>
      <c r="R17" s="15">
        <f t="shared" si="2"/>
        <v>0</v>
      </c>
      <c r="S17" s="15">
        <f t="shared" si="2"/>
        <v>0.0070057447106627434</v>
      </c>
    </row>
    <row r="18" spans="1:19" ht="13.5" customHeight="1">
      <c r="A18" s="58"/>
      <c r="B18" s="51"/>
      <c r="C18" s="38" t="s">
        <v>10</v>
      </c>
      <c r="D18" s="16">
        <v>684</v>
      </c>
      <c r="E18" s="17">
        <v>868</v>
      </c>
      <c r="F18" s="17">
        <v>836</v>
      </c>
      <c r="G18" s="17">
        <v>916</v>
      </c>
      <c r="H18" s="17">
        <v>1322</v>
      </c>
      <c r="I18" s="17">
        <v>3807</v>
      </c>
      <c r="J18" s="17">
        <v>5841</v>
      </c>
      <c r="K18" s="18">
        <v>14274</v>
      </c>
      <c r="L18" s="14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46"/>
      <c r="B19" s="50" t="s">
        <v>17</v>
      </c>
      <c r="C19" s="36" t="s">
        <v>84</v>
      </c>
      <c r="D19" s="11">
        <v>340</v>
      </c>
      <c r="E19" s="12">
        <v>427</v>
      </c>
      <c r="F19" s="12">
        <v>387</v>
      </c>
      <c r="G19" s="12">
        <v>344</v>
      </c>
      <c r="H19" s="12">
        <v>611</v>
      </c>
      <c r="I19" s="12">
        <v>2192</v>
      </c>
      <c r="J19" s="12">
        <v>3493</v>
      </c>
      <c r="K19" s="13">
        <v>7794</v>
      </c>
      <c r="L19" s="9">
        <f>+D19/D$22*100</f>
        <v>50.445103857566764</v>
      </c>
      <c r="M19" s="10">
        <f aca="true" t="shared" si="3" ref="M19:S22">+E19/E$22*100</f>
        <v>45.042194092827</v>
      </c>
      <c r="N19" s="10">
        <f t="shared" si="3"/>
        <v>42.90465631929046</v>
      </c>
      <c r="O19" s="10">
        <f t="shared" si="3"/>
        <v>41.09916367980884</v>
      </c>
      <c r="P19" s="10">
        <f t="shared" si="3"/>
        <v>42.608089260808924</v>
      </c>
      <c r="Q19" s="10">
        <f t="shared" si="3"/>
        <v>43.098702320094375</v>
      </c>
      <c r="R19" s="10">
        <f t="shared" si="3"/>
        <v>44.1704602933738</v>
      </c>
      <c r="S19" s="10">
        <f t="shared" si="3"/>
        <v>43.8135926696273</v>
      </c>
    </row>
    <row r="20" spans="1:19" ht="13.5" customHeight="1">
      <c r="A20" s="46"/>
      <c r="B20" s="51"/>
      <c r="C20" s="37" t="s">
        <v>85</v>
      </c>
      <c r="D20" s="11">
        <v>334</v>
      </c>
      <c r="E20" s="12">
        <v>521</v>
      </c>
      <c r="F20" s="12">
        <v>515</v>
      </c>
      <c r="G20" s="12">
        <v>493</v>
      </c>
      <c r="H20" s="12">
        <v>823</v>
      </c>
      <c r="I20" s="12">
        <v>2893</v>
      </c>
      <c r="J20" s="12">
        <v>4415</v>
      </c>
      <c r="K20" s="13">
        <v>9994</v>
      </c>
      <c r="L20" s="14">
        <f>+D20/D$22*100</f>
        <v>49.554896142433236</v>
      </c>
      <c r="M20" s="15">
        <f t="shared" si="3"/>
        <v>54.957805907173</v>
      </c>
      <c r="N20" s="15">
        <f t="shared" si="3"/>
        <v>57.09534368070953</v>
      </c>
      <c r="O20" s="15">
        <f t="shared" si="3"/>
        <v>58.90083632019116</v>
      </c>
      <c r="P20" s="15">
        <f t="shared" si="3"/>
        <v>57.391910739191076</v>
      </c>
      <c r="Q20" s="15">
        <f t="shared" si="3"/>
        <v>56.881635863153754</v>
      </c>
      <c r="R20" s="15">
        <f t="shared" si="3"/>
        <v>55.8295397066262</v>
      </c>
      <c r="S20" s="15">
        <f t="shared" si="3"/>
        <v>56.18078587891393</v>
      </c>
    </row>
    <row r="21" spans="1:19" ht="13.5" customHeight="1">
      <c r="A21" s="46"/>
      <c r="B21" s="51"/>
      <c r="C21" s="37" t="s">
        <v>86</v>
      </c>
      <c r="D21" s="11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3">
        <v>1</v>
      </c>
      <c r="L21" s="14">
        <f>+D21/D$22*100</f>
        <v>0</v>
      </c>
      <c r="M21" s="15">
        <f t="shared" si="3"/>
        <v>0</v>
      </c>
      <c r="N21" s="15">
        <f t="shared" si="3"/>
        <v>0</v>
      </c>
      <c r="O21" s="15">
        <f t="shared" si="3"/>
        <v>0</v>
      </c>
      <c r="P21" s="15">
        <f t="shared" si="3"/>
        <v>0</v>
      </c>
      <c r="Q21" s="15">
        <f t="shared" si="3"/>
        <v>0.019661816751867872</v>
      </c>
      <c r="R21" s="15">
        <f t="shared" si="3"/>
        <v>0</v>
      </c>
      <c r="S21" s="15">
        <f t="shared" si="3"/>
        <v>0.0056214514587666535</v>
      </c>
    </row>
    <row r="22" spans="1:19" ht="13.5" customHeight="1">
      <c r="A22" s="46"/>
      <c r="B22" s="52"/>
      <c r="C22" s="38" t="s">
        <v>10</v>
      </c>
      <c r="D22" s="11">
        <v>674</v>
      </c>
      <c r="E22" s="12">
        <v>948</v>
      </c>
      <c r="F22" s="12">
        <v>902</v>
      </c>
      <c r="G22" s="12">
        <v>837</v>
      </c>
      <c r="H22" s="12">
        <v>1434</v>
      </c>
      <c r="I22" s="12">
        <v>5086</v>
      </c>
      <c r="J22" s="12">
        <v>7908</v>
      </c>
      <c r="K22" s="13">
        <v>17789</v>
      </c>
      <c r="L22" s="19">
        <f>+D22/D$22*100</f>
        <v>100</v>
      </c>
      <c r="M22" s="20">
        <f t="shared" si="3"/>
        <v>100</v>
      </c>
      <c r="N22" s="20">
        <f t="shared" si="3"/>
        <v>100</v>
      </c>
      <c r="O22" s="20">
        <f t="shared" si="3"/>
        <v>100</v>
      </c>
      <c r="P22" s="20">
        <f t="shared" si="3"/>
        <v>100</v>
      </c>
      <c r="Q22" s="20">
        <f t="shared" si="3"/>
        <v>100</v>
      </c>
      <c r="R22" s="20">
        <f t="shared" si="3"/>
        <v>100</v>
      </c>
      <c r="S22" s="20">
        <f t="shared" si="3"/>
        <v>100</v>
      </c>
    </row>
    <row r="23" spans="1:19" ht="13.5" customHeight="1">
      <c r="A23" s="58"/>
      <c r="B23" s="51" t="s">
        <v>18</v>
      </c>
      <c r="C23" s="36" t="s">
        <v>84</v>
      </c>
      <c r="D23" s="6">
        <v>83</v>
      </c>
      <c r="E23" s="7">
        <v>78</v>
      </c>
      <c r="F23" s="7">
        <v>77</v>
      </c>
      <c r="G23" s="7">
        <v>55</v>
      </c>
      <c r="H23" s="7">
        <v>123</v>
      </c>
      <c r="I23" s="7">
        <v>532</v>
      </c>
      <c r="J23" s="7">
        <v>825</v>
      </c>
      <c r="K23" s="8">
        <v>1773</v>
      </c>
      <c r="L23" s="14">
        <f>+D23/D$26*100</f>
        <v>46.36871508379888</v>
      </c>
      <c r="M23" s="15">
        <f aca="true" t="shared" si="4" ref="M23:S26">+E23/E$26*100</f>
        <v>45.348837209302324</v>
      </c>
      <c r="N23" s="15">
        <f t="shared" si="4"/>
        <v>43.01675977653631</v>
      </c>
      <c r="O23" s="15">
        <f t="shared" si="4"/>
        <v>33.53658536585366</v>
      </c>
      <c r="P23" s="15">
        <f t="shared" si="4"/>
        <v>35.8600583090379</v>
      </c>
      <c r="Q23" s="15">
        <f t="shared" si="4"/>
        <v>42.49201277955272</v>
      </c>
      <c r="R23" s="15">
        <f t="shared" si="4"/>
        <v>45.18072289156627</v>
      </c>
      <c r="S23" s="15">
        <f t="shared" si="4"/>
        <v>43.08626974483597</v>
      </c>
    </row>
    <row r="24" spans="1:19" ht="13.5" customHeight="1">
      <c r="A24" s="58"/>
      <c r="B24" s="51"/>
      <c r="C24" s="37" t="s">
        <v>85</v>
      </c>
      <c r="D24" s="11">
        <v>96</v>
      </c>
      <c r="E24" s="12">
        <v>94</v>
      </c>
      <c r="F24" s="12">
        <v>102</v>
      </c>
      <c r="G24" s="12">
        <v>109</v>
      </c>
      <c r="H24" s="12">
        <v>219</v>
      </c>
      <c r="I24" s="12">
        <v>720</v>
      </c>
      <c r="J24" s="12">
        <v>1000</v>
      </c>
      <c r="K24" s="13">
        <v>2340</v>
      </c>
      <c r="L24" s="14">
        <f>+D24/D$26*100</f>
        <v>53.63128491620112</v>
      </c>
      <c r="M24" s="15">
        <f t="shared" si="4"/>
        <v>54.65116279069767</v>
      </c>
      <c r="N24" s="15">
        <f t="shared" si="4"/>
        <v>56.98324022346368</v>
      </c>
      <c r="O24" s="15">
        <f t="shared" si="4"/>
        <v>66.46341463414635</v>
      </c>
      <c r="P24" s="15">
        <f t="shared" si="4"/>
        <v>63.84839650145773</v>
      </c>
      <c r="Q24" s="15">
        <f t="shared" si="4"/>
        <v>57.50798722044729</v>
      </c>
      <c r="R24" s="15">
        <f t="shared" si="4"/>
        <v>54.7645125958379</v>
      </c>
      <c r="S24" s="15">
        <f t="shared" si="4"/>
        <v>56.865127582017</v>
      </c>
    </row>
    <row r="25" spans="1:19" ht="13.5" customHeight="1">
      <c r="A25" s="58"/>
      <c r="B25" s="51"/>
      <c r="C25" s="37" t="s">
        <v>86</v>
      </c>
      <c r="D25" s="11">
        <v>0</v>
      </c>
      <c r="E25" s="12">
        <v>0</v>
      </c>
      <c r="F25" s="12">
        <v>0</v>
      </c>
      <c r="G25" s="12">
        <v>0</v>
      </c>
      <c r="H25" s="12">
        <v>1</v>
      </c>
      <c r="I25" s="12">
        <v>0</v>
      </c>
      <c r="J25" s="12">
        <v>1</v>
      </c>
      <c r="K25" s="13">
        <v>2</v>
      </c>
      <c r="L25" s="14">
        <f>+D25/D$26*100</f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0.2915451895043732</v>
      </c>
      <c r="Q25" s="15">
        <f t="shared" si="4"/>
        <v>0</v>
      </c>
      <c r="R25" s="15">
        <f t="shared" si="4"/>
        <v>0.054764512595837894</v>
      </c>
      <c r="S25" s="15">
        <f t="shared" si="4"/>
        <v>0.04860267314702309</v>
      </c>
    </row>
    <row r="26" spans="1:19" ht="13.5" customHeight="1">
      <c r="A26" s="58"/>
      <c r="B26" s="51"/>
      <c r="C26" s="38" t="s">
        <v>10</v>
      </c>
      <c r="D26" s="16">
        <v>179</v>
      </c>
      <c r="E26" s="17">
        <v>172</v>
      </c>
      <c r="F26" s="17">
        <v>179</v>
      </c>
      <c r="G26" s="17">
        <v>164</v>
      </c>
      <c r="H26" s="17">
        <v>343</v>
      </c>
      <c r="I26" s="17">
        <v>1252</v>
      </c>
      <c r="J26" s="17">
        <v>1826</v>
      </c>
      <c r="K26" s="18">
        <v>4115</v>
      </c>
      <c r="L26" s="14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46"/>
      <c r="B27" s="50" t="s">
        <v>19</v>
      </c>
      <c r="C27" s="36" t="s">
        <v>84</v>
      </c>
      <c r="D27" s="11">
        <v>314</v>
      </c>
      <c r="E27" s="12">
        <v>370</v>
      </c>
      <c r="F27" s="12">
        <v>338</v>
      </c>
      <c r="G27" s="12">
        <v>309</v>
      </c>
      <c r="H27" s="12">
        <v>683</v>
      </c>
      <c r="I27" s="12">
        <v>2361</v>
      </c>
      <c r="J27" s="12">
        <v>3316</v>
      </c>
      <c r="K27" s="13">
        <v>7691</v>
      </c>
      <c r="L27" s="9">
        <f>+D27/D$30*100</f>
        <v>44.10112359550562</v>
      </c>
      <c r="M27" s="10">
        <f aca="true" t="shared" si="5" ref="M27:S30">+E27/E$30*100</f>
        <v>43.17386231038506</v>
      </c>
      <c r="N27" s="10">
        <f t="shared" si="5"/>
        <v>42.78481012658228</v>
      </c>
      <c r="O27" s="10">
        <f t="shared" si="5"/>
        <v>38.91687657430731</v>
      </c>
      <c r="P27" s="10">
        <f t="shared" si="5"/>
        <v>39.7093023255814</v>
      </c>
      <c r="Q27" s="10">
        <f t="shared" si="5"/>
        <v>39.560991957104555</v>
      </c>
      <c r="R27" s="10">
        <f t="shared" si="5"/>
        <v>42.62210796915167</v>
      </c>
      <c r="S27" s="10">
        <f t="shared" si="5"/>
        <v>41.30283013801622</v>
      </c>
    </row>
    <row r="28" spans="1:19" ht="13.5" customHeight="1">
      <c r="A28" s="46"/>
      <c r="B28" s="51"/>
      <c r="C28" s="37" t="s">
        <v>85</v>
      </c>
      <c r="D28" s="11">
        <v>393</v>
      </c>
      <c r="E28" s="12">
        <v>479</v>
      </c>
      <c r="F28" s="12">
        <v>449</v>
      </c>
      <c r="G28" s="12">
        <v>481</v>
      </c>
      <c r="H28" s="12">
        <v>1033</v>
      </c>
      <c r="I28" s="12">
        <v>3576</v>
      </c>
      <c r="J28" s="12">
        <v>4379</v>
      </c>
      <c r="K28" s="13">
        <v>10790</v>
      </c>
      <c r="L28" s="14">
        <f>+D28/D$30*100</f>
        <v>55.19662921348315</v>
      </c>
      <c r="M28" s="15">
        <f t="shared" si="5"/>
        <v>55.892648774795795</v>
      </c>
      <c r="N28" s="15">
        <f t="shared" si="5"/>
        <v>56.835443037974684</v>
      </c>
      <c r="O28" s="15">
        <f t="shared" si="5"/>
        <v>60.579345088161205</v>
      </c>
      <c r="P28" s="15">
        <f t="shared" si="5"/>
        <v>60.05813953488372</v>
      </c>
      <c r="Q28" s="15">
        <f t="shared" si="5"/>
        <v>59.919571045576404</v>
      </c>
      <c r="R28" s="15">
        <f t="shared" si="5"/>
        <v>56.2853470437018</v>
      </c>
      <c r="S28" s="15">
        <f t="shared" si="5"/>
        <v>57.94533054078729</v>
      </c>
    </row>
    <row r="29" spans="1:19" ht="13.5" customHeight="1">
      <c r="A29" s="46"/>
      <c r="B29" s="51"/>
      <c r="C29" s="37" t="s">
        <v>86</v>
      </c>
      <c r="D29" s="11">
        <v>5</v>
      </c>
      <c r="E29" s="12">
        <v>8</v>
      </c>
      <c r="F29" s="12">
        <v>3</v>
      </c>
      <c r="G29" s="12">
        <v>4</v>
      </c>
      <c r="H29" s="12">
        <v>4</v>
      </c>
      <c r="I29" s="12">
        <v>31</v>
      </c>
      <c r="J29" s="12">
        <v>85</v>
      </c>
      <c r="K29" s="13">
        <v>140</v>
      </c>
      <c r="L29" s="14">
        <f>+D29/D$30*100</f>
        <v>0.7022471910112359</v>
      </c>
      <c r="M29" s="15">
        <f t="shared" si="5"/>
        <v>0.9334889148191364</v>
      </c>
      <c r="N29" s="15">
        <f t="shared" si="5"/>
        <v>0.37974683544303794</v>
      </c>
      <c r="O29" s="15">
        <f t="shared" si="5"/>
        <v>0.5037783375314862</v>
      </c>
      <c r="P29" s="15">
        <f t="shared" si="5"/>
        <v>0.23255813953488372</v>
      </c>
      <c r="Q29" s="15">
        <f t="shared" si="5"/>
        <v>0.5194369973190348</v>
      </c>
      <c r="R29" s="15">
        <f t="shared" si="5"/>
        <v>1.0925449871465296</v>
      </c>
      <c r="S29" s="15">
        <f t="shared" si="5"/>
        <v>0.7518393211964985</v>
      </c>
    </row>
    <row r="30" spans="1:19" ht="13.5" customHeight="1">
      <c r="A30" s="46"/>
      <c r="B30" s="52"/>
      <c r="C30" s="38" t="s">
        <v>10</v>
      </c>
      <c r="D30" s="11">
        <v>712</v>
      </c>
      <c r="E30" s="12">
        <v>857</v>
      </c>
      <c r="F30" s="12">
        <v>790</v>
      </c>
      <c r="G30" s="12">
        <v>794</v>
      </c>
      <c r="H30" s="12">
        <v>1720</v>
      </c>
      <c r="I30" s="12">
        <v>5968</v>
      </c>
      <c r="J30" s="12">
        <v>7780</v>
      </c>
      <c r="K30" s="13">
        <v>18621</v>
      </c>
      <c r="L30" s="19">
        <f>+D30/D$30*100</f>
        <v>100</v>
      </c>
      <c r="M30" s="20">
        <f t="shared" si="5"/>
        <v>100</v>
      </c>
      <c r="N30" s="20">
        <f t="shared" si="5"/>
        <v>100</v>
      </c>
      <c r="O30" s="20">
        <f t="shared" si="5"/>
        <v>100</v>
      </c>
      <c r="P30" s="20">
        <f t="shared" si="5"/>
        <v>100</v>
      </c>
      <c r="Q30" s="20">
        <f t="shared" si="5"/>
        <v>100</v>
      </c>
      <c r="R30" s="20">
        <f t="shared" si="5"/>
        <v>100</v>
      </c>
      <c r="S30" s="20">
        <f t="shared" si="5"/>
        <v>100</v>
      </c>
    </row>
    <row r="31" spans="1:19" ht="13.5" customHeight="1">
      <c r="A31" s="58"/>
      <c r="B31" s="51" t="s">
        <v>20</v>
      </c>
      <c r="C31" s="36" t="s">
        <v>84</v>
      </c>
      <c r="D31" s="6">
        <v>93</v>
      </c>
      <c r="E31" s="7">
        <v>111</v>
      </c>
      <c r="F31" s="7">
        <v>94</v>
      </c>
      <c r="G31" s="7">
        <v>88</v>
      </c>
      <c r="H31" s="7">
        <v>226</v>
      </c>
      <c r="I31" s="7">
        <v>751</v>
      </c>
      <c r="J31" s="7">
        <v>947</v>
      </c>
      <c r="K31" s="8">
        <v>2310</v>
      </c>
      <c r="L31" s="14">
        <f>+D31/D$34*100</f>
        <v>46.26865671641791</v>
      </c>
      <c r="M31" s="15">
        <f aca="true" t="shared" si="6" ref="M31:S34">+E31/E$34*100</f>
        <v>40.959409594095945</v>
      </c>
      <c r="N31" s="15">
        <f t="shared" si="6"/>
        <v>39.66244725738397</v>
      </c>
      <c r="O31" s="15">
        <f t="shared" si="6"/>
        <v>33.71647509578544</v>
      </c>
      <c r="P31" s="15">
        <f t="shared" si="6"/>
        <v>40</v>
      </c>
      <c r="Q31" s="15">
        <f t="shared" si="6"/>
        <v>42.12002243409983</v>
      </c>
      <c r="R31" s="15">
        <f t="shared" si="6"/>
        <v>44.067007910656116</v>
      </c>
      <c r="S31" s="15">
        <f t="shared" si="6"/>
        <v>42.25352112676056</v>
      </c>
    </row>
    <row r="32" spans="1:19" ht="13.5" customHeight="1">
      <c r="A32" s="58"/>
      <c r="B32" s="51"/>
      <c r="C32" s="37" t="s">
        <v>85</v>
      </c>
      <c r="D32" s="11">
        <v>108</v>
      </c>
      <c r="E32" s="12">
        <v>160</v>
      </c>
      <c r="F32" s="12">
        <v>143</v>
      </c>
      <c r="G32" s="12">
        <v>173</v>
      </c>
      <c r="H32" s="12">
        <v>339</v>
      </c>
      <c r="I32" s="12">
        <v>1032</v>
      </c>
      <c r="J32" s="12">
        <v>1202</v>
      </c>
      <c r="K32" s="13">
        <v>3157</v>
      </c>
      <c r="L32" s="14">
        <f>+D32/D$34*100</f>
        <v>53.73134328358209</v>
      </c>
      <c r="M32" s="15">
        <f t="shared" si="6"/>
        <v>59.040590405904055</v>
      </c>
      <c r="N32" s="15">
        <f t="shared" si="6"/>
        <v>60.337552742616026</v>
      </c>
      <c r="O32" s="15">
        <f t="shared" si="6"/>
        <v>66.28352490421456</v>
      </c>
      <c r="P32" s="15">
        <f t="shared" si="6"/>
        <v>60</v>
      </c>
      <c r="Q32" s="15">
        <f t="shared" si="6"/>
        <v>57.87997756590016</v>
      </c>
      <c r="R32" s="15">
        <f t="shared" si="6"/>
        <v>55.932992089343884</v>
      </c>
      <c r="S32" s="15">
        <f t="shared" si="6"/>
        <v>57.74647887323944</v>
      </c>
    </row>
    <row r="33" spans="1:19" ht="13.5" customHeight="1">
      <c r="A33" s="58"/>
      <c r="B33" s="51"/>
      <c r="C33" s="37" t="s">
        <v>86</v>
      </c>
      <c r="D33" s="11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3">
        <v>0</v>
      </c>
      <c r="L33" s="14">
        <f>+D33/D$34*100</f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  <c r="Q33" s="15">
        <f t="shared" si="6"/>
        <v>0</v>
      </c>
      <c r="R33" s="15">
        <f t="shared" si="6"/>
        <v>0</v>
      </c>
      <c r="S33" s="15">
        <f t="shared" si="6"/>
        <v>0</v>
      </c>
    </row>
    <row r="34" spans="1:19" ht="13.5" customHeight="1">
      <c r="A34" s="58"/>
      <c r="B34" s="51"/>
      <c r="C34" s="38" t="s">
        <v>10</v>
      </c>
      <c r="D34" s="16">
        <v>201</v>
      </c>
      <c r="E34" s="17">
        <v>271</v>
      </c>
      <c r="F34" s="17">
        <v>237</v>
      </c>
      <c r="G34" s="17">
        <v>261</v>
      </c>
      <c r="H34" s="17">
        <v>565</v>
      </c>
      <c r="I34" s="17">
        <v>1783</v>
      </c>
      <c r="J34" s="17">
        <v>2149</v>
      </c>
      <c r="K34" s="18">
        <v>5467</v>
      </c>
      <c r="L34" s="14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46"/>
      <c r="B35" s="50" t="s">
        <v>21</v>
      </c>
      <c r="C35" s="36" t="s">
        <v>84</v>
      </c>
      <c r="D35" s="11">
        <v>27</v>
      </c>
      <c r="E35" s="12">
        <v>42</v>
      </c>
      <c r="F35" s="12">
        <v>52</v>
      </c>
      <c r="G35" s="12">
        <v>54</v>
      </c>
      <c r="H35" s="12">
        <v>112</v>
      </c>
      <c r="I35" s="12">
        <v>329</v>
      </c>
      <c r="J35" s="12">
        <v>423</v>
      </c>
      <c r="K35" s="13">
        <v>1039</v>
      </c>
      <c r="L35" s="9">
        <f>+D35/D$38*100</f>
        <v>25.961538461538463</v>
      </c>
      <c r="M35" s="10">
        <f aca="true" t="shared" si="7" ref="M35:S38">+E35/E$38*100</f>
        <v>31.343283582089555</v>
      </c>
      <c r="N35" s="10">
        <f t="shared" si="7"/>
        <v>41.269841269841265</v>
      </c>
      <c r="O35" s="10">
        <f t="shared" si="7"/>
        <v>32.142857142857146</v>
      </c>
      <c r="P35" s="10">
        <f t="shared" si="7"/>
        <v>34.6749226006192</v>
      </c>
      <c r="Q35" s="10">
        <f t="shared" si="7"/>
        <v>36.96629213483146</v>
      </c>
      <c r="R35" s="10">
        <f t="shared" si="7"/>
        <v>39.312267657992564</v>
      </c>
      <c r="S35" s="10">
        <f t="shared" si="7"/>
        <v>36.83091102445941</v>
      </c>
    </row>
    <row r="36" spans="1:19" ht="13.5" customHeight="1">
      <c r="A36" s="46"/>
      <c r="B36" s="51"/>
      <c r="C36" s="37" t="s">
        <v>85</v>
      </c>
      <c r="D36" s="11">
        <v>77</v>
      </c>
      <c r="E36" s="12">
        <v>92</v>
      </c>
      <c r="F36" s="12">
        <v>74</v>
      </c>
      <c r="G36" s="12">
        <v>114</v>
      </c>
      <c r="H36" s="12">
        <v>211</v>
      </c>
      <c r="I36" s="12">
        <v>561</v>
      </c>
      <c r="J36" s="12">
        <v>653</v>
      </c>
      <c r="K36" s="13">
        <v>1782</v>
      </c>
      <c r="L36" s="14">
        <f>+D36/D$38*100</f>
        <v>74.03846153846155</v>
      </c>
      <c r="M36" s="15">
        <f t="shared" si="7"/>
        <v>68.65671641791045</v>
      </c>
      <c r="N36" s="15">
        <f t="shared" si="7"/>
        <v>58.730158730158735</v>
      </c>
      <c r="O36" s="15">
        <f t="shared" si="7"/>
        <v>67.85714285714286</v>
      </c>
      <c r="P36" s="15">
        <f t="shared" si="7"/>
        <v>65.3250773993808</v>
      </c>
      <c r="Q36" s="15">
        <f t="shared" si="7"/>
        <v>63.033707865168545</v>
      </c>
      <c r="R36" s="15">
        <f t="shared" si="7"/>
        <v>60.687732342007436</v>
      </c>
      <c r="S36" s="15">
        <f t="shared" si="7"/>
        <v>63.16908897554059</v>
      </c>
    </row>
    <row r="37" spans="1:19" ht="13.5" customHeight="1">
      <c r="A37" s="46"/>
      <c r="B37" s="51"/>
      <c r="C37" s="37" t="s">
        <v>86</v>
      </c>
      <c r="D37" s="1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3">
        <v>0</v>
      </c>
      <c r="L37" s="14">
        <f>+D37/D$38*100</f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  <c r="Q37" s="15">
        <f t="shared" si="7"/>
        <v>0</v>
      </c>
      <c r="R37" s="15">
        <f t="shared" si="7"/>
        <v>0</v>
      </c>
      <c r="S37" s="15">
        <f t="shared" si="7"/>
        <v>0</v>
      </c>
    </row>
    <row r="38" spans="1:19" ht="13.5" customHeight="1">
      <c r="A38" s="46"/>
      <c r="B38" s="52"/>
      <c r="C38" s="38" t="s">
        <v>10</v>
      </c>
      <c r="D38" s="11">
        <v>104</v>
      </c>
      <c r="E38" s="12">
        <v>134</v>
      </c>
      <c r="F38" s="12">
        <v>126</v>
      </c>
      <c r="G38" s="12">
        <v>168</v>
      </c>
      <c r="H38" s="12">
        <v>323</v>
      </c>
      <c r="I38" s="12">
        <v>890</v>
      </c>
      <c r="J38" s="12">
        <v>1076</v>
      </c>
      <c r="K38" s="13">
        <v>2821</v>
      </c>
      <c r="L38" s="19">
        <f>+D38/D$38*100</f>
        <v>100</v>
      </c>
      <c r="M38" s="20">
        <f t="shared" si="7"/>
        <v>100</v>
      </c>
      <c r="N38" s="20">
        <f t="shared" si="7"/>
        <v>100</v>
      </c>
      <c r="O38" s="20">
        <f t="shared" si="7"/>
        <v>100</v>
      </c>
      <c r="P38" s="20">
        <f t="shared" si="7"/>
        <v>100</v>
      </c>
      <c r="Q38" s="20">
        <f t="shared" si="7"/>
        <v>100</v>
      </c>
      <c r="R38" s="20">
        <f t="shared" si="7"/>
        <v>100</v>
      </c>
      <c r="S38" s="20">
        <f t="shared" si="7"/>
        <v>100</v>
      </c>
    </row>
    <row r="39" spans="1:19" ht="13.5" customHeight="1">
      <c r="A39" s="58"/>
      <c r="B39" s="51" t="s">
        <v>22</v>
      </c>
      <c r="C39" s="36" t="s">
        <v>84</v>
      </c>
      <c r="D39" s="6">
        <v>111</v>
      </c>
      <c r="E39" s="7">
        <v>134</v>
      </c>
      <c r="F39" s="7">
        <v>123</v>
      </c>
      <c r="G39" s="7">
        <v>126</v>
      </c>
      <c r="H39" s="7">
        <v>269</v>
      </c>
      <c r="I39" s="7">
        <v>1107</v>
      </c>
      <c r="J39" s="7">
        <v>1629</v>
      </c>
      <c r="K39" s="8">
        <v>3499</v>
      </c>
      <c r="L39" s="14">
        <f>+D39/D$42*100</f>
        <v>45.1219512195122</v>
      </c>
      <c r="M39" s="15">
        <f aca="true" t="shared" si="8" ref="M39:S42">+E39/E$42*100</f>
        <v>42.94871794871795</v>
      </c>
      <c r="N39" s="15">
        <f t="shared" si="8"/>
        <v>41.55405405405405</v>
      </c>
      <c r="O39" s="15">
        <f t="shared" si="8"/>
        <v>42</v>
      </c>
      <c r="P39" s="15">
        <f t="shared" si="8"/>
        <v>38.21022727272727</v>
      </c>
      <c r="Q39" s="15">
        <f t="shared" si="8"/>
        <v>43.32681017612525</v>
      </c>
      <c r="R39" s="15">
        <f t="shared" si="8"/>
        <v>45.06224066390042</v>
      </c>
      <c r="S39" s="15">
        <f t="shared" si="8"/>
        <v>43.58495266567016</v>
      </c>
    </row>
    <row r="40" spans="1:19" ht="13.5" customHeight="1">
      <c r="A40" s="58"/>
      <c r="B40" s="51"/>
      <c r="C40" s="37" t="s">
        <v>85</v>
      </c>
      <c r="D40" s="11">
        <v>135</v>
      </c>
      <c r="E40" s="12">
        <v>178</v>
      </c>
      <c r="F40" s="12">
        <v>173</v>
      </c>
      <c r="G40" s="12">
        <v>174</v>
      </c>
      <c r="H40" s="12">
        <v>435</v>
      </c>
      <c r="I40" s="12">
        <v>1448</v>
      </c>
      <c r="J40" s="12">
        <v>1986</v>
      </c>
      <c r="K40" s="13">
        <v>4529</v>
      </c>
      <c r="L40" s="14">
        <f>+D40/D$42*100</f>
        <v>54.87804878048781</v>
      </c>
      <c r="M40" s="15">
        <f t="shared" si="8"/>
        <v>57.05128205128205</v>
      </c>
      <c r="N40" s="15">
        <f t="shared" si="8"/>
        <v>58.445945945945944</v>
      </c>
      <c r="O40" s="15">
        <f t="shared" si="8"/>
        <v>57.99999999999999</v>
      </c>
      <c r="P40" s="15">
        <f t="shared" si="8"/>
        <v>61.78977272727273</v>
      </c>
      <c r="Q40" s="15">
        <f t="shared" si="8"/>
        <v>56.67318982387476</v>
      </c>
      <c r="R40" s="15">
        <f t="shared" si="8"/>
        <v>54.93775933609959</v>
      </c>
      <c r="S40" s="15">
        <f t="shared" si="8"/>
        <v>56.41504733432985</v>
      </c>
    </row>
    <row r="41" spans="1:19" ht="13.5" customHeight="1">
      <c r="A41" s="58"/>
      <c r="B41" s="51"/>
      <c r="C41" s="37" t="s">
        <v>86</v>
      </c>
      <c r="D41" s="11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3">
        <v>0</v>
      </c>
      <c r="L41" s="14">
        <f>+D41/D$42*100</f>
        <v>0</v>
      </c>
      <c r="M41" s="15">
        <f t="shared" si="8"/>
        <v>0</v>
      </c>
      <c r="N41" s="15">
        <f t="shared" si="8"/>
        <v>0</v>
      </c>
      <c r="O41" s="15">
        <f t="shared" si="8"/>
        <v>0</v>
      </c>
      <c r="P41" s="15">
        <f t="shared" si="8"/>
        <v>0</v>
      </c>
      <c r="Q41" s="15">
        <f t="shared" si="8"/>
        <v>0</v>
      </c>
      <c r="R41" s="15">
        <f t="shared" si="8"/>
        <v>0</v>
      </c>
      <c r="S41" s="15">
        <f t="shared" si="8"/>
        <v>0</v>
      </c>
    </row>
    <row r="42" spans="1:19" ht="13.5" customHeight="1">
      <c r="A42" s="58"/>
      <c r="B42" s="51"/>
      <c r="C42" s="38" t="s">
        <v>10</v>
      </c>
      <c r="D42" s="16">
        <v>246</v>
      </c>
      <c r="E42" s="17">
        <v>312</v>
      </c>
      <c r="F42" s="17">
        <v>296</v>
      </c>
      <c r="G42" s="17">
        <v>300</v>
      </c>
      <c r="H42" s="17">
        <v>704</v>
      </c>
      <c r="I42" s="17">
        <v>2555</v>
      </c>
      <c r="J42" s="17">
        <v>3615</v>
      </c>
      <c r="K42" s="18">
        <v>8028</v>
      </c>
      <c r="L42" s="14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46"/>
      <c r="B43" s="50" t="s">
        <v>23</v>
      </c>
      <c r="C43" s="36" t="s">
        <v>84</v>
      </c>
      <c r="D43" s="11">
        <v>154</v>
      </c>
      <c r="E43" s="12">
        <v>212</v>
      </c>
      <c r="F43" s="12">
        <v>189</v>
      </c>
      <c r="G43" s="12">
        <v>198</v>
      </c>
      <c r="H43" s="12">
        <v>402</v>
      </c>
      <c r="I43" s="12">
        <v>1442</v>
      </c>
      <c r="J43" s="12">
        <v>1916</v>
      </c>
      <c r="K43" s="13">
        <v>4513</v>
      </c>
      <c r="L43" s="9">
        <f>+D43/D$46*100</f>
        <v>43.626062322946176</v>
      </c>
      <c r="M43" s="10">
        <f aca="true" t="shared" si="9" ref="M43:S46">+E43/E$46*100</f>
        <v>43.08943089430895</v>
      </c>
      <c r="N43" s="10">
        <f t="shared" si="9"/>
        <v>38.809034907597535</v>
      </c>
      <c r="O43" s="10">
        <f t="shared" si="9"/>
        <v>37.93103448275862</v>
      </c>
      <c r="P43" s="10">
        <f t="shared" si="9"/>
        <v>38.1404174573055</v>
      </c>
      <c r="Q43" s="10">
        <f t="shared" si="9"/>
        <v>40.48287478944413</v>
      </c>
      <c r="R43" s="10">
        <f t="shared" si="9"/>
        <v>43.16287452128858</v>
      </c>
      <c r="S43" s="10">
        <f t="shared" si="9"/>
        <v>41.3695114125951</v>
      </c>
    </row>
    <row r="44" spans="1:19" ht="13.5" customHeight="1">
      <c r="A44" s="46"/>
      <c r="B44" s="51"/>
      <c r="C44" s="37" t="s">
        <v>85</v>
      </c>
      <c r="D44" s="11">
        <v>199</v>
      </c>
      <c r="E44" s="12">
        <v>280</v>
      </c>
      <c r="F44" s="12">
        <v>298</v>
      </c>
      <c r="G44" s="12">
        <v>324</v>
      </c>
      <c r="H44" s="12">
        <v>650</v>
      </c>
      <c r="I44" s="12">
        <v>2120</v>
      </c>
      <c r="J44" s="12">
        <v>2523</v>
      </c>
      <c r="K44" s="13">
        <v>6394</v>
      </c>
      <c r="L44" s="14">
        <f>+D44/D$46*100</f>
        <v>56.37393767705382</v>
      </c>
      <c r="M44" s="15">
        <f t="shared" si="9"/>
        <v>56.91056910569105</v>
      </c>
      <c r="N44" s="15">
        <f t="shared" si="9"/>
        <v>61.19096509240246</v>
      </c>
      <c r="O44" s="15">
        <f t="shared" si="9"/>
        <v>62.06896551724138</v>
      </c>
      <c r="P44" s="15">
        <f t="shared" si="9"/>
        <v>61.66982922201139</v>
      </c>
      <c r="Q44" s="15">
        <f t="shared" si="9"/>
        <v>59.51712521055587</v>
      </c>
      <c r="R44" s="15">
        <f t="shared" si="9"/>
        <v>56.83712547871143</v>
      </c>
      <c r="S44" s="15">
        <f t="shared" si="9"/>
        <v>58.61215510129251</v>
      </c>
    </row>
    <row r="45" spans="1:19" ht="13.5" customHeight="1">
      <c r="A45" s="46"/>
      <c r="B45" s="51"/>
      <c r="C45" s="37" t="s">
        <v>86</v>
      </c>
      <c r="D45" s="11">
        <v>0</v>
      </c>
      <c r="E45" s="12">
        <v>0</v>
      </c>
      <c r="F45" s="12">
        <v>0</v>
      </c>
      <c r="G45" s="12">
        <v>0</v>
      </c>
      <c r="H45" s="12">
        <v>2</v>
      </c>
      <c r="I45" s="12">
        <v>0</v>
      </c>
      <c r="J45" s="12">
        <v>0</v>
      </c>
      <c r="K45" s="13">
        <v>2</v>
      </c>
      <c r="L45" s="14">
        <f>+D45/D$46*100</f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0.18975332068311196</v>
      </c>
      <c r="Q45" s="15">
        <f t="shared" si="9"/>
        <v>0</v>
      </c>
      <c r="R45" s="15">
        <f t="shared" si="9"/>
        <v>0</v>
      </c>
      <c r="S45" s="15">
        <f t="shared" si="9"/>
        <v>0.01833348611238427</v>
      </c>
    </row>
    <row r="46" spans="1:19" ht="13.5" customHeight="1">
      <c r="A46" s="46"/>
      <c r="B46" s="52"/>
      <c r="C46" s="38" t="s">
        <v>10</v>
      </c>
      <c r="D46" s="11">
        <v>353</v>
      </c>
      <c r="E46" s="12">
        <v>492</v>
      </c>
      <c r="F46" s="12">
        <v>487</v>
      </c>
      <c r="G46" s="12">
        <v>522</v>
      </c>
      <c r="H46" s="12">
        <v>1054</v>
      </c>
      <c r="I46" s="12">
        <v>3562</v>
      </c>
      <c r="J46" s="12">
        <v>4439</v>
      </c>
      <c r="K46" s="13">
        <v>10909</v>
      </c>
      <c r="L46" s="19">
        <f>+D46/D$46*100</f>
        <v>100</v>
      </c>
      <c r="M46" s="20">
        <f t="shared" si="9"/>
        <v>100</v>
      </c>
      <c r="N46" s="20">
        <f t="shared" si="9"/>
        <v>100</v>
      </c>
      <c r="O46" s="20">
        <f t="shared" si="9"/>
        <v>100</v>
      </c>
      <c r="P46" s="20">
        <f t="shared" si="9"/>
        <v>100</v>
      </c>
      <c r="Q46" s="20">
        <f t="shared" si="9"/>
        <v>100</v>
      </c>
      <c r="R46" s="20">
        <f t="shared" si="9"/>
        <v>100</v>
      </c>
      <c r="S46" s="20">
        <f t="shared" si="9"/>
        <v>100</v>
      </c>
    </row>
    <row r="47" spans="1:19" ht="13.5" customHeight="1">
      <c r="A47" s="58"/>
      <c r="B47" s="51" t="s">
        <v>24</v>
      </c>
      <c r="C47" s="36" t="s">
        <v>84</v>
      </c>
      <c r="D47" s="6">
        <v>192</v>
      </c>
      <c r="E47" s="7">
        <v>183</v>
      </c>
      <c r="F47" s="7">
        <v>184</v>
      </c>
      <c r="G47" s="7">
        <v>163</v>
      </c>
      <c r="H47" s="7">
        <v>297</v>
      </c>
      <c r="I47" s="7">
        <v>1190</v>
      </c>
      <c r="J47" s="7">
        <v>2103</v>
      </c>
      <c r="K47" s="8">
        <v>4312</v>
      </c>
      <c r="L47" s="14">
        <f>+D47/D$50*100</f>
        <v>49.6124031007752</v>
      </c>
      <c r="M47" s="15">
        <f aca="true" t="shared" si="10" ref="M47:S50">+E47/E$50*100</f>
        <v>41.03139013452915</v>
      </c>
      <c r="N47" s="15">
        <f t="shared" si="10"/>
        <v>42.3963133640553</v>
      </c>
      <c r="O47" s="15">
        <f t="shared" si="10"/>
        <v>39.371980676328505</v>
      </c>
      <c r="P47" s="15">
        <f t="shared" si="10"/>
        <v>38.72229465449804</v>
      </c>
      <c r="Q47" s="15">
        <f t="shared" si="10"/>
        <v>40.16199797502531</v>
      </c>
      <c r="R47" s="15">
        <f t="shared" si="10"/>
        <v>43.83989993746091</v>
      </c>
      <c r="S47" s="15">
        <f t="shared" si="10"/>
        <v>42.241379310344826</v>
      </c>
    </row>
    <row r="48" spans="1:19" ht="13.5" customHeight="1">
      <c r="A48" s="58"/>
      <c r="B48" s="51"/>
      <c r="C48" s="37" t="s">
        <v>85</v>
      </c>
      <c r="D48" s="11">
        <v>195</v>
      </c>
      <c r="E48" s="12">
        <v>263</v>
      </c>
      <c r="F48" s="12">
        <v>250</v>
      </c>
      <c r="G48" s="12">
        <v>251</v>
      </c>
      <c r="H48" s="12">
        <v>470</v>
      </c>
      <c r="I48" s="12">
        <v>1773</v>
      </c>
      <c r="J48" s="12">
        <v>2694</v>
      </c>
      <c r="K48" s="13">
        <v>5896</v>
      </c>
      <c r="L48" s="14">
        <f>+D48/D$50*100</f>
        <v>50.3875968992248</v>
      </c>
      <c r="M48" s="15">
        <f t="shared" si="10"/>
        <v>58.96860986547085</v>
      </c>
      <c r="N48" s="15">
        <f t="shared" si="10"/>
        <v>57.6036866359447</v>
      </c>
      <c r="O48" s="15">
        <f t="shared" si="10"/>
        <v>60.6280193236715</v>
      </c>
      <c r="P48" s="15">
        <f t="shared" si="10"/>
        <v>61.27770534550196</v>
      </c>
      <c r="Q48" s="15">
        <f t="shared" si="10"/>
        <v>59.83800202497469</v>
      </c>
      <c r="R48" s="15">
        <f t="shared" si="10"/>
        <v>56.16010006253909</v>
      </c>
      <c r="S48" s="15">
        <f t="shared" si="10"/>
        <v>57.758620689655174</v>
      </c>
    </row>
    <row r="49" spans="1:19" ht="13.5" customHeight="1">
      <c r="A49" s="58"/>
      <c r="B49" s="51"/>
      <c r="C49" s="37" t="s">
        <v>86</v>
      </c>
      <c r="D49" s="11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3">
        <v>0</v>
      </c>
      <c r="L49" s="14">
        <f>+D49/D$50*100</f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10"/>
        <v>0</v>
      </c>
      <c r="Q49" s="15">
        <f t="shared" si="10"/>
        <v>0</v>
      </c>
      <c r="R49" s="15">
        <f t="shared" si="10"/>
        <v>0</v>
      </c>
      <c r="S49" s="15">
        <f t="shared" si="10"/>
        <v>0</v>
      </c>
    </row>
    <row r="50" spans="1:19" ht="13.5" customHeight="1">
      <c r="A50" s="58"/>
      <c r="B50" s="51"/>
      <c r="C50" s="38" t="s">
        <v>10</v>
      </c>
      <c r="D50" s="16">
        <v>387</v>
      </c>
      <c r="E50" s="17">
        <v>446</v>
      </c>
      <c r="F50" s="17">
        <v>434</v>
      </c>
      <c r="G50" s="17">
        <v>414</v>
      </c>
      <c r="H50" s="17">
        <v>767</v>
      </c>
      <c r="I50" s="17">
        <v>2963</v>
      </c>
      <c r="J50" s="17">
        <v>4797</v>
      </c>
      <c r="K50" s="18">
        <v>10208</v>
      </c>
      <c r="L50" s="14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46"/>
      <c r="B51" s="50" t="s">
        <v>25</v>
      </c>
      <c r="C51" s="36" t="s">
        <v>84</v>
      </c>
      <c r="D51" s="11">
        <v>158</v>
      </c>
      <c r="E51" s="12">
        <v>170</v>
      </c>
      <c r="F51" s="12">
        <v>179</v>
      </c>
      <c r="G51" s="12">
        <v>156</v>
      </c>
      <c r="H51" s="12">
        <v>250</v>
      </c>
      <c r="I51" s="12">
        <v>1034</v>
      </c>
      <c r="J51" s="12">
        <v>1745</v>
      </c>
      <c r="K51" s="13">
        <v>3692</v>
      </c>
      <c r="L51" s="9">
        <f>+D51/D$54*100</f>
        <v>46.198830409356724</v>
      </c>
      <c r="M51" s="10">
        <f aca="true" t="shared" si="11" ref="M51:S54">+E51/E$54*100</f>
        <v>42.71356783919598</v>
      </c>
      <c r="N51" s="10">
        <f t="shared" si="11"/>
        <v>42.31678486997636</v>
      </c>
      <c r="O51" s="10">
        <f t="shared" si="11"/>
        <v>39.19597989949749</v>
      </c>
      <c r="P51" s="10">
        <f t="shared" si="11"/>
        <v>37.257824143070046</v>
      </c>
      <c r="Q51" s="10">
        <f t="shared" si="11"/>
        <v>38.770153730783655</v>
      </c>
      <c r="R51" s="10">
        <f t="shared" si="11"/>
        <v>41.90682036503362</v>
      </c>
      <c r="S51" s="10">
        <f t="shared" si="11"/>
        <v>40.737062782743024</v>
      </c>
    </row>
    <row r="52" spans="1:19" ht="13.5" customHeight="1">
      <c r="A52" s="46"/>
      <c r="B52" s="51"/>
      <c r="C52" s="37" t="s">
        <v>85</v>
      </c>
      <c r="D52" s="11">
        <v>184</v>
      </c>
      <c r="E52" s="12">
        <v>228</v>
      </c>
      <c r="F52" s="12">
        <v>244</v>
      </c>
      <c r="G52" s="12">
        <v>242</v>
      </c>
      <c r="H52" s="12">
        <v>421</v>
      </c>
      <c r="I52" s="12">
        <v>1632</v>
      </c>
      <c r="J52" s="12">
        <v>2419</v>
      </c>
      <c r="K52" s="13">
        <v>5370</v>
      </c>
      <c r="L52" s="14">
        <f>+D52/D$54*100</f>
        <v>53.80116959064327</v>
      </c>
      <c r="M52" s="15">
        <f t="shared" si="11"/>
        <v>57.286432160804026</v>
      </c>
      <c r="N52" s="15">
        <f t="shared" si="11"/>
        <v>57.68321513002365</v>
      </c>
      <c r="O52" s="15">
        <f t="shared" si="11"/>
        <v>60.80402010050251</v>
      </c>
      <c r="P52" s="15">
        <f t="shared" si="11"/>
        <v>62.74217585692996</v>
      </c>
      <c r="Q52" s="15">
        <f t="shared" si="11"/>
        <v>61.19235095613048</v>
      </c>
      <c r="R52" s="15">
        <f t="shared" si="11"/>
        <v>58.093179634966376</v>
      </c>
      <c r="S52" s="15">
        <f t="shared" si="11"/>
        <v>59.25190334326382</v>
      </c>
    </row>
    <row r="53" spans="1:19" ht="13.5" customHeight="1">
      <c r="A53" s="46"/>
      <c r="B53" s="51"/>
      <c r="C53" s="37" t="s">
        <v>86</v>
      </c>
      <c r="D53" s="1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0</v>
      </c>
      <c r="K53" s="13">
        <v>1</v>
      </c>
      <c r="L53" s="14">
        <f>+D53/D$54*100</f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15">
        <f t="shared" si="11"/>
        <v>0</v>
      </c>
      <c r="Q53" s="15">
        <f t="shared" si="11"/>
        <v>0.03749531308586427</v>
      </c>
      <c r="R53" s="15">
        <f t="shared" si="11"/>
        <v>0</v>
      </c>
      <c r="S53" s="15">
        <f t="shared" si="11"/>
        <v>0.011033873993158999</v>
      </c>
    </row>
    <row r="54" spans="1:19" ht="13.5" customHeight="1">
      <c r="A54" s="46"/>
      <c r="B54" s="52"/>
      <c r="C54" s="38" t="s">
        <v>10</v>
      </c>
      <c r="D54" s="11">
        <v>342</v>
      </c>
      <c r="E54" s="12">
        <v>398</v>
      </c>
      <c r="F54" s="12">
        <v>423</v>
      </c>
      <c r="G54" s="12">
        <v>398</v>
      </c>
      <c r="H54" s="12">
        <v>671</v>
      </c>
      <c r="I54" s="12">
        <v>2667</v>
      </c>
      <c r="J54" s="12">
        <v>4164</v>
      </c>
      <c r="K54" s="13">
        <v>9063</v>
      </c>
      <c r="L54" s="19">
        <f>+D54/D$54*100</f>
        <v>100</v>
      </c>
      <c r="M54" s="20">
        <f t="shared" si="11"/>
        <v>100</v>
      </c>
      <c r="N54" s="20">
        <f t="shared" si="11"/>
        <v>100</v>
      </c>
      <c r="O54" s="20">
        <f t="shared" si="11"/>
        <v>100</v>
      </c>
      <c r="P54" s="20">
        <f t="shared" si="11"/>
        <v>100</v>
      </c>
      <c r="Q54" s="20">
        <f t="shared" si="11"/>
        <v>100</v>
      </c>
      <c r="R54" s="20">
        <f t="shared" si="11"/>
        <v>100</v>
      </c>
      <c r="S54" s="20">
        <f t="shared" si="11"/>
        <v>100</v>
      </c>
    </row>
    <row r="55" spans="1:19" ht="13.5" customHeight="1">
      <c r="A55" s="58"/>
      <c r="B55" s="51" t="s">
        <v>26</v>
      </c>
      <c r="C55" s="36" t="s">
        <v>84</v>
      </c>
      <c r="D55" s="6">
        <v>89</v>
      </c>
      <c r="E55" s="7">
        <v>119</v>
      </c>
      <c r="F55" s="7">
        <v>102</v>
      </c>
      <c r="G55" s="7">
        <v>145</v>
      </c>
      <c r="H55" s="7">
        <v>306</v>
      </c>
      <c r="I55" s="7">
        <v>762</v>
      </c>
      <c r="J55" s="7">
        <v>877</v>
      </c>
      <c r="K55" s="8">
        <v>2400</v>
      </c>
      <c r="L55" s="14">
        <f>+D55/D$58*100</f>
        <v>44.27860696517413</v>
      </c>
      <c r="M55" s="15">
        <f aca="true" t="shared" si="12" ref="M55:S58">+E55/E$58*100</f>
        <v>41.17647058823529</v>
      </c>
      <c r="N55" s="15">
        <f t="shared" si="12"/>
        <v>42.67782426778243</v>
      </c>
      <c r="O55" s="15">
        <f t="shared" si="12"/>
        <v>41.19318181818182</v>
      </c>
      <c r="P55" s="15">
        <f t="shared" si="12"/>
        <v>44.15584415584416</v>
      </c>
      <c r="Q55" s="15">
        <f t="shared" si="12"/>
        <v>43.74282433983927</v>
      </c>
      <c r="R55" s="15">
        <f t="shared" si="12"/>
        <v>46.898395721925134</v>
      </c>
      <c r="S55" s="15">
        <f t="shared" si="12"/>
        <v>44.55997029335314</v>
      </c>
    </row>
    <row r="56" spans="1:19" ht="13.5" customHeight="1">
      <c r="A56" s="58"/>
      <c r="B56" s="51"/>
      <c r="C56" s="37" t="s">
        <v>85</v>
      </c>
      <c r="D56" s="11">
        <v>112</v>
      </c>
      <c r="E56" s="12">
        <v>170</v>
      </c>
      <c r="F56" s="12">
        <v>137</v>
      </c>
      <c r="G56" s="12">
        <v>207</v>
      </c>
      <c r="H56" s="12">
        <v>387</v>
      </c>
      <c r="I56" s="12">
        <v>980</v>
      </c>
      <c r="J56" s="12">
        <v>993</v>
      </c>
      <c r="K56" s="13">
        <v>2986</v>
      </c>
      <c r="L56" s="14">
        <f>+D56/D$58*100</f>
        <v>55.72139303482587</v>
      </c>
      <c r="M56" s="15">
        <f t="shared" si="12"/>
        <v>58.82352941176471</v>
      </c>
      <c r="N56" s="15">
        <f t="shared" si="12"/>
        <v>57.32217573221757</v>
      </c>
      <c r="O56" s="15">
        <f t="shared" si="12"/>
        <v>58.80681818181818</v>
      </c>
      <c r="P56" s="15">
        <f t="shared" si="12"/>
        <v>55.84415584415584</v>
      </c>
      <c r="Q56" s="15">
        <f t="shared" si="12"/>
        <v>56.257175660160726</v>
      </c>
      <c r="R56" s="15">
        <f t="shared" si="12"/>
        <v>53.101604278074866</v>
      </c>
      <c r="S56" s="15">
        <f t="shared" si="12"/>
        <v>55.44002970664687</v>
      </c>
    </row>
    <row r="57" spans="1:19" ht="13.5" customHeight="1">
      <c r="A57" s="58"/>
      <c r="B57" s="51"/>
      <c r="C57" s="37" t="s">
        <v>86</v>
      </c>
      <c r="D57" s="11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3">
        <v>0</v>
      </c>
      <c r="L57" s="14">
        <f>+D57/D$58*100</f>
        <v>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15">
        <f t="shared" si="12"/>
        <v>0</v>
      </c>
      <c r="Q57" s="15">
        <f t="shared" si="12"/>
        <v>0</v>
      </c>
      <c r="R57" s="15">
        <f t="shared" si="12"/>
        <v>0</v>
      </c>
      <c r="S57" s="15">
        <f t="shared" si="12"/>
        <v>0</v>
      </c>
    </row>
    <row r="58" spans="1:19" ht="13.5" customHeight="1">
      <c r="A58" s="58"/>
      <c r="B58" s="51"/>
      <c r="C58" s="38" t="s">
        <v>10</v>
      </c>
      <c r="D58" s="16">
        <v>201</v>
      </c>
      <c r="E58" s="17">
        <v>289</v>
      </c>
      <c r="F58" s="17">
        <v>239</v>
      </c>
      <c r="G58" s="17">
        <v>352</v>
      </c>
      <c r="H58" s="17">
        <v>693</v>
      </c>
      <c r="I58" s="17">
        <v>1742</v>
      </c>
      <c r="J58" s="17">
        <v>1870</v>
      </c>
      <c r="K58" s="18">
        <v>5386</v>
      </c>
      <c r="L58" s="14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46"/>
      <c r="B59" s="50" t="s">
        <v>27</v>
      </c>
      <c r="C59" s="36" t="s">
        <v>84</v>
      </c>
      <c r="D59" s="11">
        <v>156</v>
      </c>
      <c r="E59" s="12">
        <v>170</v>
      </c>
      <c r="F59" s="12">
        <v>185</v>
      </c>
      <c r="G59" s="12">
        <v>208</v>
      </c>
      <c r="H59" s="12">
        <v>394</v>
      </c>
      <c r="I59" s="12">
        <v>892</v>
      </c>
      <c r="J59" s="12">
        <v>976</v>
      </c>
      <c r="K59" s="13">
        <v>2981</v>
      </c>
      <c r="L59" s="9">
        <f>+D59/D$62*100</f>
        <v>46.29080118694362</v>
      </c>
      <c r="M59" s="10">
        <f aca="true" t="shared" si="13" ref="M59:S62">+E59/E$62*100</f>
        <v>40.963855421686745</v>
      </c>
      <c r="N59" s="10">
        <f t="shared" si="13"/>
        <v>41.47982062780269</v>
      </c>
      <c r="O59" s="10">
        <f t="shared" si="13"/>
        <v>39.02439024390244</v>
      </c>
      <c r="P59" s="10">
        <f t="shared" si="13"/>
        <v>41.34312696747114</v>
      </c>
      <c r="Q59" s="10">
        <f t="shared" si="13"/>
        <v>40.56389267849022</v>
      </c>
      <c r="R59" s="10">
        <f t="shared" si="13"/>
        <v>42.47171453437772</v>
      </c>
      <c r="S59" s="10">
        <f t="shared" si="13"/>
        <v>41.51232418883164</v>
      </c>
    </row>
    <row r="60" spans="1:19" ht="13.5" customHeight="1">
      <c r="A60" s="46"/>
      <c r="B60" s="51"/>
      <c r="C60" s="37" t="s">
        <v>85</v>
      </c>
      <c r="D60" s="11">
        <v>181</v>
      </c>
      <c r="E60" s="12">
        <v>245</v>
      </c>
      <c r="F60" s="12">
        <v>261</v>
      </c>
      <c r="G60" s="12">
        <v>325</v>
      </c>
      <c r="H60" s="12">
        <v>559</v>
      </c>
      <c r="I60" s="12">
        <v>1307</v>
      </c>
      <c r="J60" s="12">
        <v>1321</v>
      </c>
      <c r="K60" s="13">
        <v>4199</v>
      </c>
      <c r="L60" s="14">
        <f>+D60/D$62*100</f>
        <v>53.70919881305638</v>
      </c>
      <c r="M60" s="15">
        <f t="shared" si="13"/>
        <v>59.036144578313255</v>
      </c>
      <c r="N60" s="15">
        <f t="shared" si="13"/>
        <v>58.52017937219731</v>
      </c>
      <c r="O60" s="15">
        <f t="shared" si="13"/>
        <v>60.97560975609756</v>
      </c>
      <c r="P60" s="15">
        <f t="shared" si="13"/>
        <v>58.65687303252886</v>
      </c>
      <c r="Q60" s="15">
        <f t="shared" si="13"/>
        <v>59.43610732150978</v>
      </c>
      <c r="R60" s="15">
        <f t="shared" si="13"/>
        <v>57.48476936466492</v>
      </c>
      <c r="S60" s="15">
        <f t="shared" si="13"/>
        <v>58.47375017407046</v>
      </c>
    </row>
    <row r="61" spans="1:19" ht="13.5" customHeight="1">
      <c r="A61" s="46"/>
      <c r="B61" s="51"/>
      <c r="C61" s="37" t="s">
        <v>86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1</v>
      </c>
      <c r="K61" s="13">
        <v>1</v>
      </c>
      <c r="L61" s="14">
        <f>+D61/D$62*100</f>
        <v>0</v>
      </c>
      <c r="M61" s="15">
        <f t="shared" si="13"/>
        <v>0</v>
      </c>
      <c r="N61" s="15">
        <f t="shared" si="13"/>
        <v>0</v>
      </c>
      <c r="O61" s="15">
        <f t="shared" si="13"/>
        <v>0</v>
      </c>
      <c r="P61" s="15">
        <f t="shared" si="13"/>
        <v>0</v>
      </c>
      <c r="Q61" s="15">
        <f t="shared" si="13"/>
        <v>0</v>
      </c>
      <c r="R61" s="15">
        <f t="shared" si="13"/>
        <v>0.04351610095735422</v>
      </c>
      <c r="S61" s="15">
        <f t="shared" si="13"/>
        <v>0.01392563709789723</v>
      </c>
    </row>
    <row r="62" spans="1:19" ht="13.5" customHeight="1">
      <c r="A62" s="46"/>
      <c r="B62" s="52"/>
      <c r="C62" s="38" t="s">
        <v>10</v>
      </c>
      <c r="D62" s="11">
        <v>337</v>
      </c>
      <c r="E62" s="12">
        <v>415</v>
      </c>
      <c r="F62" s="12">
        <v>446</v>
      </c>
      <c r="G62" s="12">
        <v>533</v>
      </c>
      <c r="H62" s="12">
        <v>953</v>
      </c>
      <c r="I62" s="12">
        <v>2199</v>
      </c>
      <c r="J62" s="12">
        <v>2298</v>
      </c>
      <c r="K62" s="13">
        <v>7181</v>
      </c>
      <c r="L62" s="19">
        <f>+D62/D$62*100</f>
        <v>100</v>
      </c>
      <c r="M62" s="20">
        <f t="shared" si="13"/>
        <v>100</v>
      </c>
      <c r="N62" s="20">
        <f t="shared" si="13"/>
        <v>100</v>
      </c>
      <c r="O62" s="20">
        <f t="shared" si="13"/>
        <v>100</v>
      </c>
      <c r="P62" s="20">
        <f t="shared" si="13"/>
        <v>100</v>
      </c>
      <c r="Q62" s="20">
        <f t="shared" si="13"/>
        <v>100</v>
      </c>
      <c r="R62" s="20">
        <f t="shared" si="13"/>
        <v>100</v>
      </c>
      <c r="S62" s="20">
        <f t="shared" si="13"/>
        <v>100</v>
      </c>
    </row>
    <row r="63" spans="1:19" ht="13.5" customHeight="1">
      <c r="A63" s="58"/>
      <c r="B63" s="51" t="s">
        <v>28</v>
      </c>
      <c r="C63" s="36" t="s">
        <v>84</v>
      </c>
      <c r="D63" s="6">
        <v>170</v>
      </c>
      <c r="E63" s="7">
        <v>186</v>
      </c>
      <c r="F63" s="7">
        <v>161</v>
      </c>
      <c r="G63" s="7">
        <v>217</v>
      </c>
      <c r="H63" s="7">
        <v>414</v>
      </c>
      <c r="I63" s="7">
        <v>1131</v>
      </c>
      <c r="J63" s="7">
        <v>1312</v>
      </c>
      <c r="K63" s="8">
        <v>3591</v>
      </c>
      <c r="L63" s="14">
        <f>+D63/D$66*100</f>
        <v>47.22222222222222</v>
      </c>
      <c r="M63" s="15">
        <f aca="true" t="shared" si="14" ref="M63:S66">+E63/E$66*100</f>
        <v>40.3470715835141</v>
      </c>
      <c r="N63" s="15">
        <f t="shared" si="14"/>
        <v>39.46078431372549</v>
      </c>
      <c r="O63" s="15">
        <f t="shared" si="14"/>
        <v>38.33922261484099</v>
      </c>
      <c r="P63" s="15">
        <f t="shared" si="14"/>
        <v>40.19417475728155</v>
      </c>
      <c r="Q63" s="15">
        <f t="shared" si="14"/>
        <v>41.23222748815166</v>
      </c>
      <c r="R63" s="15">
        <f t="shared" si="14"/>
        <v>43.24324324324324</v>
      </c>
      <c r="S63" s="15">
        <f t="shared" si="14"/>
        <v>41.74610555684725</v>
      </c>
    </row>
    <row r="64" spans="1:19" ht="13.5" customHeight="1">
      <c r="A64" s="58"/>
      <c r="B64" s="51"/>
      <c r="C64" s="37" t="s">
        <v>85</v>
      </c>
      <c r="D64" s="11">
        <v>190</v>
      </c>
      <c r="E64" s="12">
        <v>274</v>
      </c>
      <c r="F64" s="12">
        <v>247</v>
      </c>
      <c r="G64" s="12">
        <v>349</v>
      </c>
      <c r="H64" s="12">
        <v>615</v>
      </c>
      <c r="I64" s="12">
        <v>1610</v>
      </c>
      <c r="J64" s="12">
        <v>1719</v>
      </c>
      <c r="K64" s="13">
        <v>5004</v>
      </c>
      <c r="L64" s="14">
        <f>+D64/D$66*100</f>
        <v>52.77777777777778</v>
      </c>
      <c r="M64" s="15">
        <f t="shared" si="14"/>
        <v>59.436008676789584</v>
      </c>
      <c r="N64" s="15">
        <f t="shared" si="14"/>
        <v>60.5392156862745</v>
      </c>
      <c r="O64" s="15">
        <f t="shared" si="14"/>
        <v>61.660777385159015</v>
      </c>
      <c r="P64" s="15">
        <f t="shared" si="14"/>
        <v>59.70873786407766</v>
      </c>
      <c r="Q64" s="15">
        <f t="shared" si="14"/>
        <v>58.69485964272694</v>
      </c>
      <c r="R64" s="15">
        <f t="shared" si="14"/>
        <v>56.65787738958471</v>
      </c>
      <c r="S64" s="15">
        <f t="shared" si="14"/>
        <v>58.172518019065336</v>
      </c>
    </row>
    <row r="65" spans="1:19" ht="13.5" customHeight="1">
      <c r="A65" s="58"/>
      <c r="B65" s="51"/>
      <c r="C65" s="37" t="s">
        <v>86</v>
      </c>
      <c r="D65" s="11">
        <v>0</v>
      </c>
      <c r="E65" s="12">
        <v>1</v>
      </c>
      <c r="F65" s="12">
        <v>0</v>
      </c>
      <c r="G65" s="12">
        <v>0</v>
      </c>
      <c r="H65" s="12">
        <v>1</v>
      </c>
      <c r="I65" s="12">
        <v>2</v>
      </c>
      <c r="J65" s="12">
        <v>3</v>
      </c>
      <c r="K65" s="13">
        <v>7</v>
      </c>
      <c r="L65" s="14">
        <f>+D65/D$66*100</f>
        <v>0</v>
      </c>
      <c r="M65" s="15">
        <f t="shared" si="14"/>
        <v>0.21691973969631237</v>
      </c>
      <c r="N65" s="15">
        <f t="shared" si="14"/>
        <v>0</v>
      </c>
      <c r="O65" s="15">
        <f t="shared" si="14"/>
        <v>0</v>
      </c>
      <c r="P65" s="15">
        <f t="shared" si="14"/>
        <v>0.0970873786407767</v>
      </c>
      <c r="Q65" s="15">
        <f t="shared" si="14"/>
        <v>0.07291286912139992</v>
      </c>
      <c r="R65" s="15">
        <f t="shared" si="14"/>
        <v>0.0988793671720501</v>
      </c>
      <c r="S65" s="15">
        <f t="shared" si="14"/>
        <v>0.08137642408742153</v>
      </c>
    </row>
    <row r="66" spans="1:19" ht="13.5" customHeight="1">
      <c r="A66" s="58"/>
      <c r="B66" s="51"/>
      <c r="C66" s="38" t="s">
        <v>10</v>
      </c>
      <c r="D66" s="16">
        <v>360</v>
      </c>
      <c r="E66" s="17">
        <v>461</v>
      </c>
      <c r="F66" s="17">
        <v>408</v>
      </c>
      <c r="G66" s="17">
        <v>566</v>
      </c>
      <c r="H66" s="17">
        <v>1030</v>
      </c>
      <c r="I66" s="17">
        <v>2743</v>
      </c>
      <c r="J66" s="17">
        <v>3034</v>
      </c>
      <c r="K66" s="18">
        <v>8602</v>
      </c>
      <c r="L66" s="14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46"/>
      <c r="B67" s="50" t="s">
        <v>29</v>
      </c>
      <c r="C67" s="36" t="s">
        <v>84</v>
      </c>
      <c r="D67" s="11">
        <v>86</v>
      </c>
      <c r="E67" s="12">
        <v>118</v>
      </c>
      <c r="F67" s="12">
        <v>119</v>
      </c>
      <c r="G67" s="12">
        <v>103</v>
      </c>
      <c r="H67" s="12">
        <v>250</v>
      </c>
      <c r="I67" s="12">
        <v>695</v>
      </c>
      <c r="J67" s="12">
        <v>803</v>
      </c>
      <c r="K67" s="13">
        <v>2174</v>
      </c>
      <c r="L67" s="9">
        <f>+D67/D$70*100</f>
        <v>46.73913043478261</v>
      </c>
      <c r="M67" s="10">
        <f aca="true" t="shared" si="15" ref="M67:S70">+E67/E$70*100</f>
        <v>44.19475655430712</v>
      </c>
      <c r="N67" s="10">
        <f t="shared" si="15"/>
        <v>46.12403100775194</v>
      </c>
      <c r="O67" s="10">
        <f t="shared" si="15"/>
        <v>39.46360153256705</v>
      </c>
      <c r="P67" s="10">
        <f t="shared" si="15"/>
        <v>41.52823920265781</v>
      </c>
      <c r="Q67" s="10">
        <f t="shared" si="15"/>
        <v>41.943270971635485</v>
      </c>
      <c r="R67" s="10">
        <f t="shared" si="15"/>
        <v>45.18851997749015</v>
      </c>
      <c r="S67" s="10">
        <f t="shared" si="15"/>
        <v>43.42788653615661</v>
      </c>
    </row>
    <row r="68" spans="1:19" ht="13.5" customHeight="1">
      <c r="A68" s="46"/>
      <c r="B68" s="51"/>
      <c r="C68" s="37" t="s">
        <v>85</v>
      </c>
      <c r="D68" s="11">
        <v>98</v>
      </c>
      <c r="E68" s="12">
        <v>149</v>
      </c>
      <c r="F68" s="12">
        <v>139</v>
      </c>
      <c r="G68" s="12">
        <v>158</v>
      </c>
      <c r="H68" s="12">
        <v>352</v>
      </c>
      <c r="I68" s="12">
        <v>962</v>
      </c>
      <c r="J68" s="12">
        <v>974</v>
      </c>
      <c r="K68" s="13">
        <v>2832</v>
      </c>
      <c r="L68" s="14">
        <f>+D68/D$70*100</f>
        <v>53.2608695652174</v>
      </c>
      <c r="M68" s="15">
        <f t="shared" si="15"/>
        <v>55.80524344569289</v>
      </c>
      <c r="N68" s="15">
        <f t="shared" si="15"/>
        <v>53.875968992248055</v>
      </c>
      <c r="O68" s="15">
        <f t="shared" si="15"/>
        <v>60.53639846743295</v>
      </c>
      <c r="P68" s="15">
        <f t="shared" si="15"/>
        <v>58.4717607973422</v>
      </c>
      <c r="Q68" s="15">
        <f t="shared" si="15"/>
        <v>58.056729028364515</v>
      </c>
      <c r="R68" s="15">
        <f t="shared" si="15"/>
        <v>54.81148002250985</v>
      </c>
      <c r="S68" s="15">
        <f t="shared" si="15"/>
        <v>56.57211346384339</v>
      </c>
    </row>
    <row r="69" spans="1:19" ht="13.5" customHeight="1">
      <c r="A69" s="46"/>
      <c r="B69" s="51"/>
      <c r="C69" s="37" t="s">
        <v>86</v>
      </c>
      <c r="D69" s="11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3">
        <v>0</v>
      </c>
      <c r="L69" s="14">
        <f>+D69/D$70*100</f>
        <v>0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</v>
      </c>
      <c r="Q69" s="15">
        <f t="shared" si="15"/>
        <v>0</v>
      </c>
      <c r="R69" s="15">
        <f t="shared" si="15"/>
        <v>0</v>
      </c>
      <c r="S69" s="15">
        <f t="shared" si="15"/>
        <v>0</v>
      </c>
    </row>
    <row r="70" spans="1:19" ht="13.5" customHeight="1">
      <c r="A70" s="46"/>
      <c r="B70" s="52"/>
      <c r="C70" s="38" t="s">
        <v>10</v>
      </c>
      <c r="D70" s="11">
        <v>184</v>
      </c>
      <c r="E70" s="12">
        <v>267</v>
      </c>
      <c r="F70" s="12">
        <v>258</v>
      </c>
      <c r="G70" s="12">
        <v>261</v>
      </c>
      <c r="H70" s="12">
        <v>602</v>
      </c>
      <c r="I70" s="12">
        <v>1657</v>
      </c>
      <c r="J70" s="12">
        <v>1777</v>
      </c>
      <c r="K70" s="13">
        <v>5006</v>
      </c>
      <c r="L70" s="19">
        <f>+D70/D$70*100</f>
        <v>100</v>
      </c>
      <c r="M70" s="20">
        <f t="shared" si="15"/>
        <v>100</v>
      </c>
      <c r="N70" s="20">
        <f t="shared" si="15"/>
        <v>100</v>
      </c>
      <c r="O70" s="20">
        <f t="shared" si="15"/>
        <v>100</v>
      </c>
      <c r="P70" s="20">
        <f t="shared" si="15"/>
        <v>100</v>
      </c>
      <c r="Q70" s="20">
        <f t="shared" si="15"/>
        <v>100</v>
      </c>
      <c r="R70" s="20">
        <f t="shared" si="15"/>
        <v>100</v>
      </c>
      <c r="S70" s="20">
        <f t="shared" si="15"/>
        <v>100</v>
      </c>
    </row>
    <row r="71" spans="1:19" ht="13.5" customHeight="1">
      <c r="A71" s="58"/>
      <c r="B71" s="51" t="s">
        <v>10</v>
      </c>
      <c r="C71" s="36" t="s">
        <v>84</v>
      </c>
      <c r="D71" s="6">
        <v>3048</v>
      </c>
      <c r="E71" s="7">
        <v>3598</v>
      </c>
      <c r="F71" s="7">
        <v>3320</v>
      </c>
      <c r="G71" s="7">
        <v>3249</v>
      </c>
      <c r="H71" s="7">
        <v>5896</v>
      </c>
      <c r="I71" s="7">
        <v>20076</v>
      </c>
      <c r="J71" s="7">
        <v>29621</v>
      </c>
      <c r="K71" s="8">
        <v>68808</v>
      </c>
      <c r="L71" s="14">
        <f>+D71/D$74*100</f>
        <v>46.634026927784575</v>
      </c>
      <c r="M71" s="15">
        <f aca="true" t="shared" si="16" ref="M71:S74">+E71/E$74*100</f>
        <v>42.85373987613149</v>
      </c>
      <c r="N71" s="15">
        <f t="shared" si="16"/>
        <v>41.5103775943986</v>
      </c>
      <c r="O71" s="15">
        <f t="shared" si="16"/>
        <v>39.15401301518438</v>
      </c>
      <c r="P71" s="15">
        <f t="shared" si="16"/>
        <v>39.160467587672684</v>
      </c>
      <c r="Q71" s="15">
        <f t="shared" si="16"/>
        <v>40.70312024816008</v>
      </c>
      <c r="R71" s="15">
        <f t="shared" si="16"/>
        <v>42.72280155193054</v>
      </c>
      <c r="S71" s="15">
        <f t="shared" si="16"/>
        <v>41.716987995634774</v>
      </c>
    </row>
    <row r="72" spans="1:19" ht="13.5" customHeight="1">
      <c r="A72" s="58"/>
      <c r="B72" s="51"/>
      <c r="C72" s="37" t="s">
        <v>85</v>
      </c>
      <c r="D72" s="11">
        <v>3482</v>
      </c>
      <c r="E72" s="12">
        <v>4789</v>
      </c>
      <c r="F72" s="12">
        <v>4675</v>
      </c>
      <c r="G72" s="12">
        <v>5045</v>
      </c>
      <c r="H72" s="12">
        <v>9152</v>
      </c>
      <c r="I72" s="12">
        <v>29211</v>
      </c>
      <c r="J72" s="12">
        <v>39622</v>
      </c>
      <c r="K72" s="13">
        <v>95976</v>
      </c>
      <c r="L72" s="14">
        <f>+D72/D$74*100</f>
        <v>53.27417380660955</v>
      </c>
      <c r="M72" s="15">
        <f t="shared" si="16"/>
        <v>57.03906622201048</v>
      </c>
      <c r="N72" s="15">
        <f t="shared" si="16"/>
        <v>58.45211302825707</v>
      </c>
      <c r="O72" s="15">
        <f t="shared" si="16"/>
        <v>60.79778259821643</v>
      </c>
      <c r="P72" s="15">
        <f t="shared" si="16"/>
        <v>60.786397449521786</v>
      </c>
      <c r="Q72" s="15">
        <f t="shared" si="16"/>
        <v>59.22389149078523</v>
      </c>
      <c r="R72" s="15">
        <f t="shared" si="16"/>
        <v>57.14739013168333</v>
      </c>
      <c r="S72" s="15">
        <f t="shared" si="16"/>
        <v>58.18843215714805</v>
      </c>
    </row>
    <row r="73" spans="1:19" ht="13.5" customHeight="1">
      <c r="A73" s="58"/>
      <c r="B73" s="51"/>
      <c r="C73" s="37" t="s">
        <v>86</v>
      </c>
      <c r="D73" s="11">
        <v>6</v>
      </c>
      <c r="E73" s="12">
        <v>9</v>
      </c>
      <c r="F73" s="12">
        <v>3</v>
      </c>
      <c r="G73" s="12">
        <v>4</v>
      </c>
      <c r="H73" s="12">
        <v>8</v>
      </c>
      <c r="I73" s="12">
        <v>36</v>
      </c>
      <c r="J73" s="12">
        <v>90</v>
      </c>
      <c r="K73" s="13">
        <v>156</v>
      </c>
      <c r="L73" s="14">
        <f>+D73/D$74*100</f>
        <v>0.09179926560587516</v>
      </c>
      <c r="M73" s="15">
        <f t="shared" si="16"/>
        <v>0.10719390185802763</v>
      </c>
      <c r="N73" s="15">
        <f t="shared" si="16"/>
        <v>0.037509377344336084</v>
      </c>
      <c r="O73" s="15">
        <f t="shared" si="16"/>
        <v>0.048204386599180526</v>
      </c>
      <c r="P73" s="15">
        <f t="shared" si="16"/>
        <v>0.053134962805526036</v>
      </c>
      <c r="Q73" s="15">
        <f t="shared" si="16"/>
        <v>0.07298826105468037</v>
      </c>
      <c r="R73" s="15">
        <f t="shared" si="16"/>
        <v>0.1298083163861365</v>
      </c>
      <c r="S73" s="15">
        <f t="shared" si="16"/>
        <v>0.09457984721716989</v>
      </c>
    </row>
    <row r="74" spans="1:19" ht="13.5" customHeight="1" thickBot="1">
      <c r="A74" s="62"/>
      <c r="B74" s="57"/>
      <c r="C74" s="41" t="s">
        <v>10</v>
      </c>
      <c r="D74" s="21">
        <v>6536</v>
      </c>
      <c r="E74" s="22">
        <v>8396</v>
      </c>
      <c r="F74" s="22">
        <v>7998</v>
      </c>
      <c r="G74" s="22">
        <v>8298</v>
      </c>
      <c r="H74" s="22">
        <v>15056</v>
      </c>
      <c r="I74" s="22">
        <v>49323</v>
      </c>
      <c r="J74" s="22">
        <v>69333</v>
      </c>
      <c r="K74" s="23">
        <v>164940</v>
      </c>
      <c r="L74" s="24">
        <f>+D74/D$74*100</f>
        <v>100</v>
      </c>
      <c r="M74" s="25">
        <f t="shared" si="16"/>
        <v>100</v>
      </c>
      <c r="N74" s="25">
        <f t="shared" si="16"/>
        <v>100</v>
      </c>
      <c r="O74" s="25">
        <f t="shared" si="16"/>
        <v>100</v>
      </c>
      <c r="P74" s="25">
        <f t="shared" si="16"/>
        <v>100</v>
      </c>
      <c r="Q74" s="25">
        <f t="shared" si="16"/>
        <v>100</v>
      </c>
      <c r="R74" s="25">
        <f t="shared" si="16"/>
        <v>100</v>
      </c>
      <c r="S74" s="25">
        <f t="shared" si="16"/>
        <v>100</v>
      </c>
    </row>
    <row r="75" spans="1:19" ht="13.5" customHeight="1" thickTop="1">
      <c r="A75" s="47" t="s">
        <v>30</v>
      </c>
      <c r="B75" s="50" t="s">
        <v>31</v>
      </c>
      <c r="C75" s="37" t="s">
        <v>84</v>
      </c>
      <c r="D75" s="11">
        <v>399</v>
      </c>
      <c r="E75" s="12">
        <v>488</v>
      </c>
      <c r="F75" s="12">
        <v>409</v>
      </c>
      <c r="G75" s="12">
        <v>367</v>
      </c>
      <c r="H75" s="12">
        <v>598</v>
      </c>
      <c r="I75" s="12">
        <v>2407</v>
      </c>
      <c r="J75" s="12">
        <v>4033</v>
      </c>
      <c r="K75" s="13">
        <v>8701</v>
      </c>
      <c r="L75" s="14">
        <f>+D75/D$78*100</f>
        <v>45.6</v>
      </c>
      <c r="M75" s="15">
        <f aca="true" t="shared" si="17" ref="M75:S78">+E75/E$78*100</f>
        <v>42.434782608695656</v>
      </c>
      <c r="N75" s="15">
        <f t="shared" si="17"/>
        <v>40.29556650246305</v>
      </c>
      <c r="O75" s="15">
        <f t="shared" si="17"/>
        <v>38.110072689511945</v>
      </c>
      <c r="P75" s="15">
        <f t="shared" si="17"/>
        <v>36.19854721549637</v>
      </c>
      <c r="Q75" s="15">
        <f t="shared" si="17"/>
        <v>38.45047923322684</v>
      </c>
      <c r="R75" s="15">
        <f t="shared" si="17"/>
        <v>41.14886236098357</v>
      </c>
      <c r="S75" s="15">
        <f t="shared" si="17"/>
        <v>40.06723153435255</v>
      </c>
    </row>
    <row r="76" spans="1:19" ht="13.5" customHeight="1">
      <c r="A76" s="46"/>
      <c r="B76" s="51"/>
      <c r="C76" s="37" t="s">
        <v>85</v>
      </c>
      <c r="D76" s="11">
        <v>475</v>
      </c>
      <c r="E76" s="12">
        <v>662</v>
      </c>
      <c r="F76" s="12">
        <v>606</v>
      </c>
      <c r="G76" s="12">
        <v>596</v>
      </c>
      <c r="H76" s="12">
        <v>1054</v>
      </c>
      <c r="I76" s="12">
        <v>3853</v>
      </c>
      <c r="J76" s="12">
        <v>5768</v>
      </c>
      <c r="K76" s="13">
        <v>13014</v>
      </c>
      <c r="L76" s="14">
        <f>+D76/D$78*100</f>
        <v>54.285714285714285</v>
      </c>
      <c r="M76" s="15">
        <f t="shared" si="17"/>
        <v>57.565217391304344</v>
      </c>
      <c r="N76" s="15">
        <f t="shared" si="17"/>
        <v>59.70443349753695</v>
      </c>
      <c r="O76" s="15">
        <f t="shared" si="17"/>
        <v>61.889927310488055</v>
      </c>
      <c r="P76" s="15">
        <f t="shared" si="17"/>
        <v>63.80145278450363</v>
      </c>
      <c r="Q76" s="15">
        <f t="shared" si="17"/>
        <v>61.549520766773156</v>
      </c>
      <c r="R76" s="15">
        <f t="shared" si="17"/>
        <v>58.85113763901643</v>
      </c>
      <c r="S76" s="15">
        <f t="shared" si="17"/>
        <v>59.928163566034264</v>
      </c>
    </row>
    <row r="77" spans="1:19" ht="13.5" customHeight="1">
      <c r="A77" s="46"/>
      <c r="B77" s="51"/>
      <c r="C77" s="37" t="s">
        <v>86</v>
      </c>
      <c r="D77" s="11">
        <v>1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3">
        <v>1</v>
      </c>
      <c r="L77" s="14">
        <f>+D77/D$78*100</f>
        <v>0.1142857142857143</v>
      </c>
      <c r="M77" s="15">
        <f t="shared" si="17"/>
        <v>0</v>
      </c>
      <c r="N77" s="15">
        <f t="shared" si="17"/>
        <v>0</v>
      </c>
      <c r="O77" s="15">
        <f t="shared" si="17"/>
        <v>0</v>
      </c>
      <c r="P77" s="15">
        <f t="shared" si="17"/>
        <v>0</v>
      </c>
      <c r="Q77" s="15">
        <f t="shared" si="17"/>
        <v>0</v>
      </c>
      <c r="R77" s="15">
        <f t="shared" si="17"/>
        <v>0</v>
      </c>
      <c r="S77" s="15">
        <f t="shared" si="17"/>
        <v>0.004604899613188432</v>
      </c>
    </row>
    <row r="78" spans="1:19" ht="13.5" customHeight="1" thickBot="1">
      <c r="A78" s="46"/>
      <c r="B78" s="52"/>
      <c r="C78" s="37" t="s">
        <v>10</v>
      </c>
      <c r="D78" s="11">
        <v>875</v>
      </c>
      <c r="E78" s="12">
        <v>1150</v>
      </c>
      <c r="F78" s="12">
        <v>1015</v>
      </c>
      <c r="G78" s="12">
        <v>963</v>
      </c>
      <c r="H78" s="12">
        <v>1652</v>
      </c>
      <c r="I78" s="12">
        <v>6260</v>
      </c>
      <c r="J78" s="12">
        <v>9801</v>
      </c>
      <c r="K78" s="13">
        <v>21716</v>
      </c>
      <c r="L78" s="14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8"/>
      <c r="B79" s="53" t="s">
        <v>32</v>
      </c>
      <c r="C79" s="39" t="s">
        <v>84</v>
      </c>
      <c r="D79" s="26">
        <v>338</v>
      </c>
      <c r="E79" s="27">
        <v>404</v>
      </c>
      <c r="F79" s="27">
        <v>388</v>
      </c>
      <c r="G79" s="27">
        <v>342</v>
      </c>
      <c r="H79" s="27">
        <v>448</v>
      </c>
      <c r="I79" s="27">
        <v>1708</v>
      </c>
      <c r="J79" s="27">
        <v>2873</v>
      </c>
      <c r="K79" s="28">
        <v>6501</v>
      </c>
      <c r="L79" s="29">
        <f>+D79/D$82*100</f>
        <v>48.493543758967</v>
      </c>
      <c r="M79" s="30">
        <f aca="true" t="shared" si="18" ref="M79:S82">+E79/E$82*100</f>
        <v>44.10480349344978</v>
      </c>
      <c r="N79" s="30">
        <f t="shared" si="18"/>
        <v>42.0824295010846</v>
      </c>
      <c r="O79" s="30">
        <f t="shared" si="18"/>
        <v>40.282685512367486</v>
      </c>
      <c r="P79" s="30">
        <f t="shared" si="18"/>
        <v>36.63123466884709</v>
      </c>
      <c r="Q79" s="30">
        <f t="shared" si="18"/>
        <v>40.77345428503223</v>
      </c>
      <c r="R79" s="30">
        <f t="shared" si="18"/>
        <v>41.29060074734119</v>
      </c>
      <c r="S79" s="30">
        <f t="shared" si="18"/>
        <v>41.265710295797895</v>
      </c>
    </row>
    <row r="80" spans="1:19" ht="13.5" customHeight="1">
      <c r="A80" s="58"/>
      <c r="B80" s="51"/>
      <c r="C80" s="37" t="s">
        <v>85</v>
      </c>
      <c r="D80" s="11">
        <v>359</v>
      </c>
      <c r="E80" s="12">
        <v>512</v>
      </c>
      <c r="F80" s="12">
        <v>534</v>
      </c>
      <c r="G80" s="12">
        <v>507</v>
      </c>
      <c r="H80" s="12">
        <v>775</v>
      </c>
      <c r="I80" s="12">
        <v>2481</v>
      </c>
      <c r="J80" s="12">
        <v>4085</v>
      </c>
      <c r="K80" s="13">
        <v>9253</v>
      </c>
      <c r="L80" s="14">
        <f>+D80/D$82*100</f>
        <v>51.50645624103299</v>
      </c>
      <c r="M80" s="15">
        <f t="shared" si="18"/>
        <v>55.895196506550214</v>
      </c>
      <c r="N80" s="15">
        <f t="shared" si="18"/>
        <v>57.9175704989154</v>
      </c>
      <c r="O80" s="15">
        <f t="shared" si="18"/>
        <v>59.717314487632514</v>
      </c>
      <c r="P80" s="15">
        <f t="shared" si="18"/>
        <v>63.3687653311529</v>
      </c>
      <c r="Q80" s="15">
        <f t="shared" si="18"/>
        <v>59.22654571496777</v>
      </c>
      <c r="R80" s="15">
        <f t="shared" si="18"/>
        <v>58.70939925265881</v>
      </c>
      <c r="S80" s="15">
        <f t="shared" si="18"/>
        <v>58.734289704202105</v>
      </c>
    </row>
    <row r="81" spans="1:19" ht="13.5" customHeight="1">
      <c r="A81" s="58"/>
      <c r="B81" s="51"/>
      <c r="C81" s="37" t="s">
        <v>86</v>
      </c>
      <c r="D81" s="11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3">
        <v>0</v>
      </c>
      <c r="L81" s="14">
        <f>+D81/D$82*100</f>
        <v>0</v>
      </c>
      <c r="M81" s="15">
        <f t="shared" si="18"/>
        <v>0</v>
      </c>
      <c r="N81" s="15">
        <f t="shared" si="18"/>
        <v>0</v>
      </c>
      <c r="O81" s="15">
        <f t="shared" si="18"/>
        <v>0</v>
      </c>
      <c r="P81" s="15">
        <f t="shared" si="18"/>
        <v>0</v>
      </c>
      <c r="Q81" s="15">
        <f t="shared" si="18"/>
        <v>0</v>
      </c>
      <c r="R81" s="15">
        <f t="shared" si="18"/>
        <v>0</v>
      </c>
      <c r="S81" s="15">
        <f t="shared" si="18"/>
        <v>0</v>
      </c>
    </row>
    <row r="82" spans="1:19" ht="13.5" customHeight="1" thickBot="1">
      <c r="A82" s="58"/>
      <c r="B82" s="55"/>
      <c r="C82" s="40" t="s">
        <v>10</v>
      </c>
      <c r="D82" s="31">
        <v>697</v>
      </c>
      <c r="E82" s="32">
        <v>916</v>
      </c>
      <c r="F82" s="32">
        <v>922</v>
      </c>
      <c r="G82" s="32">
        <v>849</v>
      </c>
      <c r="H82" s="32">
        <v>1223</v>
      </c>
      <c r="I82" s="32">
        <v>4189</v>
      </c>
      <c r="J82" s="32">
        <v>6958</v>
      </c>
      <c r="K82" s="33">
        <v>15754</v>
      </c>
      <c r="L82" s="34">
        <f>+D82/D$82*100</f>
        <v>100</v>
      </c>
      <c r="M82" s="35">
        <f t="shared" si="18"/>
        <v>100</v>
      </c>
      <c r="N82" s="35">
        <f t="shared" si="18"/>
        <v>100</v>
      </c>
      <c r="O82" s="35">
        <f t="shared" si="18"/>
        <v>100</v>
      </c>
      <c r="P82" s="35">
        <f t="shared" si="18"/>
        <v>100</v>
      </c>
      <c r="Q82" s="35">
        <f t="shared" si="18"/>
        <v>100</v>
      </c>
      <c r="R82" s="35">
        <f t="shared" si="18"/>
        <v>100</v>
      </c>
      <c r="S82" s="35">
        <f t="shared" si="18"/>
        <v>100</v>
      </c>
    </row>
    <row r="83" spans="1:19" ht="13.5" customHeight="1">
      <c r="A83" s="46"/>
      <c r="B83" s="50" t="s">
        <v>33</v>
      </c>
      <c r="C83" s="37" t="s">
        <v>84</v>
      </c>
      <c r="D83" s="11">
        <v>255</v>
      </c>
      <c r="E83" s="12">
        <v>314</v>
      </c>
      <c r="F83" s="12">
        <v>267</v>
      </c>
      <c r="G83" s="12">
        <v>302</v>
      </c>
      <c r="H83" s="12">
        <v>425</v>
      </c>
      <c r="I83" s="12">
        <v>1197</v>
      </c>
      <c r="J83" s="12">
        <v>1762</v>
      </c>
      <c r="K83" s="13">
        <v>4522</v>
      </c>
      <c r="L83" s="14">
        <f>+D83/D$86*100</f>
        <v>48.113207547169814</v>
      </c>
      <c r="M83" s="15">
        <f aca="true" t="shared" si="19" ref="M83:S86">+E83/E$86*100</f>
        <v>43.671766342141865</v>
      </c>
      <c r="N83" s="15">
        <f t="shared" si="19"/>
        <v>39.91031390134529</v>
      </c>
      <c r="O83" s="15">
        <f t="shared" si="19"/>
        <v>39.425587467362924</v>
      </c>
      <c r="P83" s="15">
        <f t="shared" si="19"/>
        <v>38.67151956323931</v>
      </c>
      <c r="Q83" s="15">
        <f t="shared" si="19"/>
        <v>40.825375170532055</v>
      </c>
      <c r="R83" s="15">
        <f t="shared" si="19"/>
        <v>39.828209764918626</v>
      </c>
      <c r="S83" s="15">
        <f t="shared" si="19"/>
        <v>40.59610377951342</v>
      </c>
    </row>
    <row r="84" spans="1:19" ht="13.5" customHeight="1">
      <c r="A84" s="46"/>
      <c r="B84" s="51"/>
      <c r="C84" s="37" t="s">
        <v>85</v>
      </c>
      <c r="D84" s="11">
        <v>275</v>
      </c>
      <c r="E84" s="12">
        <v>405</v>
      </c>
      <c r="F84" s="12">
        <v>402</v>
      </c>
      <c r="G84" s="12">
        <v>464</v>
      </c>
      <c r="H84" s="12">
        <v>674</v>
      </c>
      <c r="I84" s="12">
        <v>1734</v>
      </c>
      <c r="J84" s="12">
        <v>2662</v>
      </c>
      <c r="K84" s="13">
        <v>6616</v>
      </c>
      <c r="L84" s="14">
        <f>+D84/D$86*100</f>
        <v>51.886792452830186</v>
      </c>
      <c r="M84" s="15">
        <f t="shared" si="19"/>
        <v>56.32823365785814</v>
      </c>
      <c r="N84" s="15">
        <f t="shared" si="19"/>
        <v>60.0896860986547</v>
      </c>
      <c r="O84" s="15">
        <f t="shared" si="19"/>
        <v>60.574412532637076</v>
      </c>
      <c r="P84" s="15">
        <f t="shared" si="19"/>
        <v>61.32848043676069</v>
      </c>
      <c r="Q84" s="15">
        <f t="shared" si="19"/>
        <v>59.14051841746249</v>
      </c>
      <c r="R84" s="15">
        <f t="shared" si="19"/>
        <v>60.17179023508138</v>
      </c>
      <c r="S84" s="15">
        <f t="shared" si="19"/>
        <v>59.39491875392764</v>
      </c>
    </row>
    <row r="85" spans="1:19" ht="13.5" customHeight="1">
      <c r="A85" s="46"/>
      <c r="B85" s="51"/>
      <c r="C85" s="37" t="s">
        <v>86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1</v>
      </c>
      <c r="J85" s="12">
        <v>0</v>
      </c>
      <c r="K85" s="13">
        <v>1</v>
      </c>
      <c r="L85" s="14">
        <f>+D85/D$86*100</f>
        <v>0</v>
      </c>
      <c r="M85" s="15">
        <f t="shared" si="19"/>
        <v>0</v>
      </c>
      <c r="N85" s="15">
        <f t="shared" si="19"/>
        <v>0</v>
      </c>
      <c r="O85" s="15">
        <f t="shared" si="19"/>
        <v>0</v>
      </c>
      <c r="P85" s="15">
        <f t="shared" si="19"/>
        <v>0</v>
      </c>
      <c r="Q85" s="15">
        <f t="shared" si="19"/>
        <v>0.034106412005457026</v>
      </c>
      <c r="R85" s="15">
        <f t="shared" si="19"/>
        <v>0</v>
      </c>
      <c r="S85" s="15">
        <f t="shared" si="19"/>
        <v>0.008977466558937068</v>
      </c>
    </row>
    <row r="86" spans="1:19" ht="13.5" customHeight="1">
      <c r="A86" s="46"/>
      <c r="B86" s="52"/>
      <c r="C86" s="38" t="s">
        <v>10</v>
      </c>
      <c r="D86" s="11">
        <v>530</v>
      </c>
      <c r="E86" s="12">
        <v>719</v>
      </c>
      <c r="F86" s="12">
        <v>669</v>
      </c>
      <c r="G86" s="12">
        <v>766</v>
      </c>
      <c r="H86" s="12">
        <v>1099</v>
      </c>
      <c r="I86" s="12">
        <v>2932</v>
      </c>
      <c r="J86" s="12">
        <v>4424</v>
      </c>
      <c r="K86" s="13">
        <v>11139</v>
      </c>
      <c r="L86" s="19">
        <f>+D86/D$86*100</f>
        <v>100</v>
      </c>
      <c r="M86" s="20">
        <f t="shared" si="19"/>
        <v>100</v>
      </c>
      <c r="N86" s="20">
        <f t="shared" si="19"/>
        <v>100</v>
      </c>
      <c r="O86" s="20">
        <f t="shared" si="19"/>
        <v>100</v>
      </c>
      <c r="P86" s="20">
        <f t="shared" si="19"/>
        <v>100</v>
      </c>
      <c r="Q86" s="20">
        <f t="shared" si="19"/>
        <v>100</v>
      </c>
      <c r="R86" s="20">
        <f t="shared" si="19"/>
        <v>100</v>
      </c>
      <c r="S86" s="20">
        <f t="shared" si="19"/>
        <v>100</v>
      </c>
    </row>
    <row r="87" spans="1:19" ht="13.5" customHeight="1">
      <c r="A87" s="58"/>
      <c r="B87" s="51" t="s">
        <v>34</v>
      </c>
      <c r="C87" s="36" t="s">
        <v>84</v>
      </c>
      <c r="D87" s="6">
        <v>83</v>
      </c>
      <c r="E87" s="7">
        <v>72</v>
      </c>
      <c r="F87" s="7">
        <v>66</v>
      </c>
      <c r="G87" s="7">
        <v>72</v>
      </c>
      <c r="H87" s="7">
        <v>88</v>
      </c>
      <c r="I87" s="7">
        <v>346</v>
      </c>
      <c r="J87" s="7">
        <v>588</v>
      </c>
      <c r="K87" s="8">
        <v>1315</v>
      </c>
      <c r="L87" s="14">
        <f>+D87/D$90*100</f>
        <v>53.896103896103895</v>
      </c>
      <c r="M87" s="15">
        <f aca="true" t="shared" si="20" ref="M87:S90">+E87/E$90*100</f>
        <v>48.322147651006716</v>
      </c>
      <c r="N87" s="15">
        <f t="shared" si="20"/>
        <v>39.52095808383233</v>
      </c>
      <c r="O87" s="15">
        <f t="shared" si="20"/>
        <v>48</v>
      </c>
      <c r="P87" s="15">
        <f t="shared" si="20"/>
        <v>39.46188340807175</v>
      </c>
      <c r="Q87" s="15">
        <f t="shared" si="20"/>
        <v>39.54285714285714</v>
      </c>
      <c r="R87" s="15">
        <f t="shared" si="20"/>
        <v>41.49611856033874</v>
      </c>
      <c r="S87" s="15">
        <f t="shared" si="20"/>
        <v>41.94577352472089</v>
      </c>
    </row>
    <row r="88" spans="1:19" ht="13.5" customHeight="1">
      <c r="A88" s="58"/>
      <c r="B88" s="51"/>
      <c r="C88" s="37" t="s">
        <v>85</v>
      </c>
      <c r="D88" s="11">
        <v>71</v>
      </c>
      <c r="E88" s="12">
        <v>77</v>
      </c>
      <c r="F88" s="12">
        <v>101</v>
      </c>
      <c r="G88" s="12">
        <v>78</v>
      </c>
      <c r="H88" s="12">
        <v>135</v>
      </c>
      <c r="I88" s="12">
        <v>529</v>
      </c>
      <c r="J88" s="12">
        <v>829</v>
      </c>
      <c r="K88" s="13">
        <v>1820</v>
      </c>
      <c r="L88" s="14">
        <f>+D88/D$90*100</f>
        <v>46.103896103896105</v>
      </c>
      <c r="M88" s="15">
        <f t="shared" si="20"/>
        <v>51.67785234899329</v>
      </c>
      <c r="N88" s="15">
        <f t="shared" si="20"/>
        <v>60.47904191616767</v>
      </c>
      <c r="O88" s="15">
        <f t="shared" si="20"/>
        <v>52</v>
      </c>
      <c r="P88" s="15">
        <f t="shared" si="20"/>
        <v>60.53811659192825</v>
      </c>
      <c r="Q88" s="15">
        <f t="shared" si="20"/>
        <v>60.457142857142856</v>
      </c>
      <c r="R88" s="15">
        <f t="shared" si="20"/>
        <v>58.50388143966126</v>
      </c>
      <c r="S88" s="15">
        <f t="shared" si="20"/>
        <v>58.0542264752791</v>
      </c>
    </row>
    <row r="89" spans="1:19" ht="13.5" customHeight="1">
      <c r="A89" s="58"/>
      <c r="B89" s="51"/>
      <c r="C89" s="37" t="s">
        <v>86</v>
      </c>
      <c r="D89" s="11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0</v>
      </c>
      <c r="L89" s="14">
        <f>+D89/D$90*100</f>
        <v>0</v>
      </c>
      <c r="M89" s="15">
        <f t="shared" si="20"/>
        <v>0</v>
      </c>
      <c r="N89" s="15">
        <f t="shared" si="20"/>
        <v>0</v>
      </c>
      <c r="O89" s="15">
        <f t="shared" si="20"/>
        <v>0</v>
      </c>
      <c r="P89" s="15">
        <f t="shared" si="20"/>
        <v>0</v>
      </c>
      <c r="Q89" s="15">
        <f t="shared" si="20"/>
        <v>0</v>
      </c>
      <c r="R89" s="15">
        <f t="shared" si="20"/>
        <v>0</v>
      </c>
      <c r="S89" s="15">
        <f t="shared" si="20"/>
        <v>0</v>
      </c>
    </row>
    <row r="90" spans="1:19" ht="13.5" customHeight="1" thickBot="1">
      <c r="A90" s="58"/>
      <c r="B90" s="52"/>
      <c r="C90" s="37" t="s">
        <v>10</v>
      </c>
      <c r="D90" s="11">
        <v>154</v>
      </c>
      <c r="E90" s="12">
        <v>149</v>
      </c>
      <c r="F90" s="12">
        <v>167</v>
      </c>
      <c r="G90" s="12">
        <v>150</v>
      </c>
      <c r="H90" s="12">
        <v>223</v>
      </c>
      <c r="I90" s="12">
        <v>875</v>
      </c>
      <c r="J90" s="12">
        <v>1417</v>
      </c>
      <c r="K90" s="13">
        <v>3135</v>
      </c>
      <c r="L90" s="14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8"/>
      <c r="B91" s="53" t="s">
        <v>35</v>
      </c>
      <c r="C91" s="39" t="s">
        <v>84</v>
      </c>
      <c r="D91" s="26">
        <v>232</v>
      </c>
      <c r="E91" s="27">
        <v>276</v>
      </c>
      <c r="F91" s="27">
        <v>238</v>
      </c>
      <c r="G91" s="27">
        <v>221</v>
      </c>
      <c r="H91" s="27">
        <v>413</v>
      </c>
      <c r="I91" s="27">
        <v>1275</v>
      </c>
      <c r="J91" s="27">
        <v>2045</v>
      </c>
      <c r="K91" s="28">
        <v>4700</v>
      </c>
      <c r="L91" s="29">
        <f>+D91/D$94*100</f>
        <v>52.370203160270876</v>
      </c>
      <c r="M91" s="30">
        <f aca="true" t="shared" si="21" ref="M91:S94">+E91/E$94*100</f>
        <v>46.15384615384615</v>
      </c>
      <c r="N91" s="30">
        <f t="shared" si="21"/>
        <v>42.42424242424242</v>
      </c>
      <c r="O91" s="30">
        <f t="shared" si="21"/>
        <v>40.699815837937386</v>
      </c>
      <c r="P91" s="30">
        <f t="shared" si="21"/>
        <v>45.38461538461539</v>
      </c>
      <c r="Q91" s="30">
        <f t="shared" si="21"/>
        <v>43.045239702903444</v>
      </c>
      <c r="R91" s="30">
        <f t="shared" si="21"/>
        <v>45.40408525754884</v>
      </c>
      <c r="S91" s="30">
        <f t="shared" si="21"/>
        <v>44.672559642619525</v>
      </c>
    </row>
    <row r="92" spans="1:19" ht="13.5" customHeight="1">
      <c r="A92" s="58"/>
      <c r="B92" s="51"/>
      <c r="C92" s="37" t="s">
        <v>85</v>
      </c>
      <c r="D92" s="11">
        <v>211</v>
      </c>
      <c r="E92" s="12">
        <v>322</v>
      </c>
      <c r="F92" s="12">
        <v>323</v>
      </c>
      <c r="G92" s="12">
        <v>322</v>
      </c>
      <c r="H92" s="12">
        <v>497</v>
      </c>
      <c r="I92" s="12">
        <v>1686</v>
      </c>
      <c r="J92" s="12">
        <v>2459</v>
      </c>
      <c r="K92" s="13">
        <v>5820</v>
      </c>
      <c r="L92" s="14">
        <f>+D92/D$94*100</f>
        <v>47.629796839729124</v>
      </c>
      <c r="M92" s="15">
        <f t="shared" si="21"/>
        <v>53.84615384615385</v>
      </c>
      <c r="N92" s="15">
        <f t="shared" si="21"/>
        <v>57.57575757575758</v>
      </c>
      <c r="O92" s="15">
        <f t="shared" si="21"/>
        <v>59.30018416206262</v>
      </c>
      <c r="P92" s="15">
        <f t="shared" si="21"/>
        <v>54.61538461538461</v>
      </c>
      <c r="Q92" s="15">
        <f t="shared" si="21"/>
        <v>56.92099932478055</v>
      </c>
      <c r="R92" s="15">
        <f t="shared" si="21"/>
        <v>54.59591474245116</v>
      </c>
      <c r="S92" s="15">
        <f t="shared" si="21"/>
        <v>55.31793555745651</v>
      </c>
    </row>
    <row r="93" spans="1:19" ht="13.5" customHeight="1">
      <c r="A93" s="58"/>
      <c r="B93" s="51"/>
      <c r="C93" s="37" t="s">
        <v>86</v>
      </c>
      <c r="D93" s="11">
        <v>0</v>
      </c>
      <c r="E93" s="12">
        <v>0</v>
      </c>
      <c r="F93" s="12">
        <v>0</v>
      </c>
      <c r="G93" s="12">
        <v>0</v>
      </c>
      <c r="H93" s="12">
        <v>0</v>
      </c>
      <c r="I93" s="12">
        <v>1</v>
      </c>
      <c r="J93" s="12">
        <v>0</v>
      </c>
      <c r="K93" s="13">
        <v>1</v>
      </c>
      <c r="L93" s="14">
        <f>+D93/D$94*100</f>
        <v>0</v>
      </c>
      <c r="M93" s="15">
        <f t="shared" si="21"/>
        <v>0</v>
      </c>
      <c r="N93" s="15">
        <f t="shared" si="21"/>
        <v>0</v>
      </c>
      <c r="O93" s="15">
        <f t="shared" si="21"/>
        <v>0</v>
      </c>
      <c r="P93" s="15">
        <f t="shared" si="21"/>
        <v>0</v>
      </c>
      <c r="Q93" s="15">
        <f t="shared" si="21"/>
        <v>0.0337609723160027</v>
      </c>
      <c r="R93" s="15">
        <f t="shared" si="21"/>
        <v>0</v>
      </c>
      <c r="S93" s="15">
        <f t="shared" si="21"/>
        <v>0.009504799923961601</v>
      </c>
    </row>
    <row r="94" spans="1:19" ht="13.5" customHeight="1">
      <c r="A94" s="58"/>
      <c r="B94" s="52"/>
      <c r="C94" s="38" t="s">
        <v>10</v>
      </c>
      <c r="D94" s="11">
        <v>443</v>
      </c>
      <c r="E94" s="12">
        <v>598</v>
      </c>
      <c r="F94" s="12">
        <v>561</v>
      </c>
      <c r="G94" s="12">
        <v>543</v>
      </c>
      <c r="H94" s="12">
        <v>910</v>
      </c>
      <c r="I94" s="12">
        <v>2962</v>
      </c>
      <c r="J94" s="12">
        <v>4504</v>
      </c>
      <c r="K94" s="13">
        <v>10521</v>
      </c>
      <c r="L94" s="19">
        <f>+D94/D$94*100</f>
        <v>100</v>
      </c>
      <c r="M94" s="20">
        <f t="shared" si="21"/>
        <v>100</v>
      </c>
      <c r="N94" s="20">
        <f t="shared" si="21"/>
        <v>100</v>
      </c>
      <c r="O94" s="20">
        <f t="shared" si="21"/>
        <v>100</v>
      </c>
      <c r="P94" s="20">
        <f t="shared" si="21"/>
        <v>100</v>
      </c>
      <c r="Q94" s="20">
        <f t="shared" si="21"/>
        <v>100</v>
      </c>
      <c r="R94" s="20">
        <f t="shared" si="21"/>
        <v>100</v>
      </c>
      <c r="S94" s="20">
        <f t="shared" si="21"/>
        <v>100</v>
      </c>
    </row>
    <row r="95" spans="1:19" ht="13.5" customHeight="1">
      <c r="A95" s="58"/>
      <c r="B95" s="51" t="s">
        <v>36</v>
      </c>
      <c r="C95" s="36" t="s">
        <v>84</v>
      </c>
      <c r="D95" s="6">
        <v>70</v>
      </c>
      <c r="E95" s="7">
        <v>95</v>
      </c>
      <c r="F95" s="7">
        <v>90</v>
      </c>
      <c r="G95" s="7">
        <v>79</v>
      </c>
      <c r="H95" s="7">
        <v>110</v>
      </c>
      <c r="I95" s="7">
        <v>557</v>
      </c>
      <c r="J95" s="7">
        <v>850</v>
      </c>
      <c r="K95" s="8">
        <v>1851</v>
      </c>
      <c r="L95" s="14">
        <f>+D95/D$98*100</f>
        <v>49.645390070921984</v>
      </c>
      <c r="M95" s="15">
        <f aca="true" t="shared" si="22" ref="M95:S98">+E95/E$98*100</f>
        <v>40.598290598290596</v>
      </c>
      <c r="N95" s="15">
        <f t="shared" si="22"/>
        <v>42.25352112676056</v>
      </c>
      <c r="O95" s="15">
        <f t="shared" si="22"/>
        <v>42.02127659574468</v>
      </c>
      <c r="P95" s="15">
        <f t="shared" si="22"/>
        <v>35.483870967741936</v>
      </c>
      <c r="Q95" s="15">
        <f t="shared" si="22"/>
        <v>43.11145510835913</v>
      </c>
      <c r="R95" s="15">
        <f t="shared" si="22"/>
        <v>40.82612872238233</v>
      </c>
      <c r="S95" s="15">
        <f t="shared" si="22"/>
        <v>41.502242152466366</v>
      </c>
    </row>
    <row r="96" spans="1:19" ht="13.5" customHeight="1">
      <c r="A96" s="58"/>
      <c r="B96" s="51"/>
      <c r="C96" s="37" t="s">
        <v>85</v>
      </c>
      <c r="D96" s="11">
        <v>71</v>
      </c>
      <c r="E96" s="12">
        <v>139</v>
      </c>
      <c r="F96" s="12">
        <v>123</v>
      </c>
      <c r="G96" s="12">
        <v>109</v>
      </c>
      <c r="H96" s="12">
        <v>200</v>
      </c>
      <c r="I96" s="12">
        <v>735</v>
      </c>
      <c r="J96" s="12">
        <v>1232</v>
      </c>
      <c r="K96" s="13">
        <v>2609</v>
      </c>
      <c r="L96" s="14">
        <f>+D96/D$98*100</f>
        <v>50.35460992907801</v>
      </c>
      <c r="M96" s="15">
        <f t="shared" si="22"/>
        <v>59.401709401709404</v>
      </c>
      <c r="N96" s="15">
        <f t="shared" si="22"/>
        <v>57.74647887323944</v>
      </c>
      <c r="O96" s="15">
        <f t="shared" si="22"/>
        <v>57.97872340425532</v>
      </c>
      <c r="P96" s="15">
        <f t="shared" si="22"/>
        <v>64.51612903225806</v>
      </c>
      <c r="Q96" s="15">
        <f t="shared" si="22"/>
        <v>56.88854489164087</v>
      </c>
      <c r="R96" s="15">
        <f t="shared" si="22"/>
        <v>59.17387127761767</v>
      </c>
      <c r="S96" s="15">
        <f t="shared" si="22"/>
        <v>58.49775784753363</v>
      </c>
    </row>
    <row r="97" spans="1:19" ht="13.5" customHeight="1">
      <c r="A97" s="58"/>
      <c r="B97" s="51"/>
      <c r="C97" s="37" t="s">
        <v>86</v>
      </c>
      <c r="D97" s="11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3">
        <v>0</v>
      </c>
      <c r="L97" s="14">
        <f>+D97/D$98*100</f>
        <v>0</v>
      </c>
      <c r="M97" s="15">
        <f t="shared" si="22"/>
        <v>0</v>
      </c>
      <c r="N97" s="15">
        <f t="shared" si="22"/>
        <v>0</v>
      </c>
      <c r="O97" s="15">
        <f t="shared" si="22"/>
        <v>0</v>
      </c>
      <c r="P97" s="15">
        <f t="shared" si="22"/>
        <v>0</v>
      </c>
      <c r="Q97" s="15">
        <f t="shared" si="22"/>
        <v>0</v>
      </c>
      <c r="R97" s="15">
        <f t="shared" si="22"/>
        <v>0</v>
      </c>
      <c r="S97" s="15">
        <f t="shared" si="22"/>
        <v>0</v>
      </c>
    </row>
    <row r="98" spans="1:19" ht="13.5" customHeight="1">
      <c r="A98" s="58"/>
      <c r="B98" s="51"/>
      <c r="C98" s="38" t="s">
        <v>10</v>
      </c>
      <c r="D98" s="16">
        <v>141</v>
      </c>
      <c r="E98" s="17">
        <v>234</v>
      </c>
      <c r="F98" s="17">
        <v>213</v>
      </c>
      <c r="G98" s="17">
        <v>188</v>
      </c>
      <c r="H98" s="17">
        <v>310</v>
      </c>
      <c r="I98" s="17">
        <v>1292</v>
      </c>
      <c r="J98" s="17">
        <v>2082</v>
      </c>
      <c r="K98" s="18">
        <v>4460</v>
      </c>
      <c r="L98" s="14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8"/>
      <c r="B99" s="50" t="s">
        <v>37</v>
      </c>
      <c r="C99" s="36" t="s">
        <v>84</v>
      </c>
      <c r="D99" s="11">
        <v>38</v>
      </c>
      <c r="E99" s="12">
        <v>56</v>
      </c>
      <c r="F99" s="12">
        <v>59</v>
      </c>
      <c r="G99" s="12">
        <v>44</v>
      </c>
      <c r="H99" s="12">
        <v>88</v>
      </c>
      <c r="I99" s="12">
        <v>360</v>
      </c>
      <c r="J99" s="12">
        <v>598</v>
      </c>
      <c r="K99" s="13">
        <v>1243</v>
      </c>
      <c r="L99" s="9">
        <f>+D99/D$102*100</f>
        <v>42.22222222222222</v>
      </c>
      <c r="M99" s="10">
        <f aca="true" t="shared" si="23" ref="M99:S102">+E99/E$102*100</f>
        <v>48.275862068965516</v>
      </c>
      <c r="N99" s="10">
        <f t="shared" si="23"/>
        <v>46.09375</v>
      </c>
      <c r="O99" s="10">
        <f t="shared" si="23"/>
        <v>41.509433962264154</v>
      </c>
      <c r="P99" s="10">
        <f t="shared" si="23"/>
        <v>41.1214953271028</v>
      </c>
      <c r="Q99" s="10">
        <f t="shared" si="23"/>
        <v>43.269230769230774</v>
      </c>
      <c r="R99" s="10">
        <f t="shared" si="23"/>
        <v>45.23449319213313</v>
      </c>
      <c r="S99" s="10">
        <f t="shared" si="23"/>
        <v>44.26638176638177</v>
      </c>
    </row>
    <row r="100" spans="1:19" ht="13.5" customHeight="1">
      <c r="A100" s="58"/>
      <c r="B100" s="51"/>
      <c r="C100" s="37" t="s">
        <v>85</v>
      </c>
      <c r="D100" s="11">
        <v>52</v>
      </c>
      <c r="E100" s="12">
        <v>60</v>
      </c>
      <c r="F100" s="12">
        <v>69</v>
      </c>
      <c r="G100" s="12">
        <v>62</v>
      </c>
      <c r="H100" s="12">
        <v>126</v>
      </c>
      <c r="I100" s="12">
        <v>472</v>
      </c>
      <c r="J100" s="12">
        <v>724</v>
      </c>
      <c r="K100" s="13">
        <v>1565</v>
      </c>
      <c r="L100" s="14">
        <f>+D100/D$102*100</f>
        <v>57.77777777777777</v>
      </c>
      <c r="M100" s="15">
        <f t="shared" si="23"/>
        <v>51.724137931034484</v>
      </c>
      <c r="N100" s="15">
        <f t="shared" si="23"/>
        <v>53.90625</v>
      </c>
      <c r="O100" s="15">
        <f t="shared" si="23"/>
        <v>58.490566037735846</v>
      </c>
      <c r="P100" s="15">
        <f t="shared" si="23"/>
        <v>58.87850467289719</v>
      </c>
      <c r="Q100" s="15">
        <f t="shared" si="23"/>
        <v>56.730769230769226</v>
      </c>
      <c r="R100" s="15">
        <f t="shared" si="23"/>
        <v>54.76550680786687</v>
      </c>
      <c r="S100" s="15">
        <f t="shared" si="23"/>
        <v>55.73361823361823</v>
      </c>
    </row>
    <row r="101" spans="1:19" ht="13.5" customHeight="1">
      <c r="A101" s="58"/>
      <c r="B101" s="51"/>
      <c r="C101" s="37" t="s">
        <v>86</v>
      </c>
      <c r="D101" s="11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v>0</v>
      </c>
      <c r="L101" s="14">
        <f>+D101/D$102*100</f>
        <v>0</v>
      </c>
      <c r="M101" s="15">
        <f t="shared" si="23"/>
        <v>0</v>
      </c>
      <c r="N101" s="15">
        <f t="shared" si="23"/>
        <v>0</v>
      </c>
      <c r="O101" s="15">
        <f t="shared" si="23"/>
        <v>0</v>
      </c>
      <c r="P101" s="15">
        <f t="shared" si="23"/>
        <v>0</v>
      </c>
      <c r="Q101" s="15">
        <f t="shared" si="23"/>
        <v>0</v>
      </c>
      <c r="R101" s="15">
        <f t="shared" si="23"/>
        <v>0</v>
      </c>
      <c r="S101" s="15">
        <f t="shared" si="23"/>
        <v>0</v>
      </c>
    </row>
    <row r="102" spans="1:19" ht="13.5" customHeight="1" thickBot="1">
      <c r="A102" s="58"/>
      <c r="B102" s="55"/>
      <c r="C102" s="40" t="s">
        <v>10</v>
      </c>
      <c r="D102" s="31">
        <v>90</v>
      </c>
      <c r="E102" s="32">
        <v>116</v>
      </c>
      <c r="F102" s="32">
        <v>128</v>
      </c>
      <c r="G102" s="32">
        <v>106</v>
      </c>
      <c r="H102" s="32">
        <v>214</v>
      </c>
      <c r="I102" s="32">
        <v>832</v>
      </c>
      <c r="J102" s="32">
        <v>1322</v>
      </c>
      <c r="K102" s="33">
        <v>2808</v>
      </c>
      <c r="L102" s="34">
        <f>+D102/D$102*100</f>
        <v>100</v>
      </c>
      <c r="M102" s="35">
        <f t="shared" si="23"/>
        <v>100</v>
      </c>
      <c r="N102" s="35">
        <f t="shared" si="23"/>
        <v>100</v>
      </c>
      <c r="O102" s="35">
        <f t="shared" si="23"/>
        <v>100</v>
      </c>
      <c r="P102" s="35">
        <f t="shared" si="23"/>
        <v>100</v>
      </c>
      <c r="Q102" s="35">
        <f t="shared" si="23"/>
        <v>100</v>
      </c>
      <c r="R102" s="35">
        <f t="shared" si="23"/>
        <v>100</v>
      </c>
      <c r="S102" s="35">
        <f t="shared" si="23"/>
        <v>100</v>
      </c>
    </row>
    <row r="103" spans="1:19" ht="13.5" customHeight="1">
      <c r="A103" s="58"/>
      <c r="B103" s="50" t="s">
        <v>38</v>
      </c>
      <c r="C103" s="37" t="s">
        <v>84</v>
      </c>
      <c r="D103" s="11">
        <v>83</v>
      </c>
      <c r="E103" s="12">
        <v>78</v>
      </c>
      <c r="F103" s="12">
        <v>77</v>
      </c>
      <c r="G103" s="12">
        <v>55</v>
      </c>
      <c r="H103" s="12">
        <v>123</v>
      </c>
      <c r="I103" s="12">
        <v>532</v>
      </c>
      <c r="J103" s="12">
        <v>825</v>
      </c>
      <c r="K103" s="13">
        <v>1773</v>
      </c>
      <c r="L103" s="14">
        <f>+D103/D$106*100</f>
        <v>46.36871508379888</v>
      </c>
      <c r="M103" s="15">
        <f aca="true" t="shared" si="24" ref="M103:S106">+E103/E$106*100</f>
        <v>45.348837209302324</v>
      </c>
      <c r="N103" s="15">
        <f t="shared" si="24"/>
        <v>43.01675977653631</v>
      </c>
      <c r="O103" s="15">
        <f t="shared" si="24"/>
        <v>33.53658536585366</v>
      </c>
      <c r="P103" s="15">
        <f t="shared" si="24"/>
        <v>35.8600583090379</v>
      </c>
      <c r="Q103" s="15">
        <f t="shared" si="24"/>
        <v>42.49201277955272</v>
      </c>
      <c r="R103" s="15">
        <f t="shared" si="24"/>
        <v>45.18072289156627</v>
      </c>
      <c r="S103" s="15">
        <f t="shared" si="24"/>
        <v>43.08626974483597</v>
      </c>
    </row>
    <row r="104" spans="1:19" ht="13.5" customHeight="1">
      <c r="A104" s="58"/>
      <c r="B104" s="51"/>
      <c r="C104" s="37" t="s">
        <v>85</v>
      </c>
      <c r="D104" s="11">
        <v>96</v>
      </c>
      <c r="E104" s="12">
        <v>94</v>
      </c>
      <c r="F104" s="12">
        <v>102</v>
      </c>
      <c r="G104" s="12">
        <v>109</v>
      </c>
      <c r="H104" s="12">
        <v>219</v>
      </c>
      <c r="I104" s="12">
        <v>720</v>
      </c>
      <c r="J104" s="12">
        <v>1000</v>
      </c>
      <c r="K104" s="13">
        <v>2340</v>
      </c>
      <c r="L104" s="14">
        <f>+D104/D$106*100</f>
        <v>53.63128491620112</v>
      </c>
      <c r="M104" s="15">
        <f t="shared" si="24"/>
        <v>54.65116279069767</v>
      </c>
      <c r="N104" s="15">
        <f t="shared" si="24"/>
        <v>56.98324022346368</v>
      </c>
      <c r="O104" s="15">
        <f t="shared" si="24"/>
        <v>66.46341463414635</v>
      </c>
      <c r="P104" s="15">
        <f t="shared" si="24"/>
        <v>63.84839650145773</v>
      </c>
      <c r="Q104" s="15">
        <f t="shared" si="24"/>
        <v>57.50798722044729</v>
      </c>
      <c r="R104" s="15">
        <f t="shared" si="24"/>
        <v>54.7645125958379</v>
      </c>
      <c r="S104" s="15">
        <f t="shared" si="24"/>
        <v>56.865127582017</v>
      </c>
    </row>
    <row r="105" spans="1:19" ht="13.5" customHeight="1">
      <c r="A105" s="58"/>
      <c r="B105" s="51"/>
      <c r="C105" s="37" t="s">
        <v>86</v>
      </c>
      <c r="D105" s="11">
        <v>0</v>
      </c>
      <c r="E105" s="12">
        <v>0</v>
      </c>
      <c r="F105" s="12">
        <v>0</v>
      </c>
      <c r="G105" s="12">
        <v>0</v>
      </c>
      <c r="H105" s="12">
        <v>1</v>
      </c>
      <c r="I105" s="12">
        <v>0</v>
      </c>
      <c r="J105" s="12">
        <v>1</v>
      </c>
      <c r="K105" s="13">
        <v>2</v>
      </c>
      <c r="L105" s="14">
        <f>+D105/D$106*100</f>
        <v>0</v>
      </c>
      <c r="M105" s="15">
        <f t="shared" si="24"/>
        <v>0</v>
      </c>
      <c r="N105" s="15">
        <f t="shared" si="24"/>
        <v>0</v>
      </c>
      <c r="O105" s="15">
        <f t="shared" si="24"/>
        <v>0</v>
      </c>
      <c r="P105" s="15">
        <f t="shared" si="24"/>
        <v>0.2915451895043732</v>
      </c>
      <c r="Q105" s="15">
        <f t="shared" si="24"/>
        <v>0</v>
      </c>
      <c r="R105" s="15">
        <f t="shared" si="24"/>
        <v>0.054764512595837894</v>
      </c>
      <c r="S105" s="15">
        <f t="shared" si="24"/>
        <v>0.04860267314702309</v>
      </c>
    </row>
    <row r="106" spans="1:19" ht="13.5" customHeight="1" thickBot="1">
      <c r="A106" s="58"/>
      <c r="B106" s="52"/>
      <c r="C106" s="37" t="s">
        <v>10</v>
      </c>
      <c r="D106" s="11">
        <v>179</v>
      </c>
      <c r="E106" s="12">
        <v>172</v>
      </c>
      <c r="F106" s="12">
        <v>179</v>
      </c>
      <c r="G106" s="12">
        <v>164</v>
      </c>
      <c r="H106" s="12">
        <v>343</v>
      </c>
      <c r="I106" s="12">
        <v>1252</v>
      </c>
      <c r="J106" s="12">
        <v>1826</v>
      </c>
      <c r="K106" s="13">
        <v>4115</v>
      </c>
      <c r="L106" s="14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8"/>
      <c r="B107" s="53" t="s">
        <v>39</v>
      </c>
      <c r="C107" s="39" t="s">
        <v>84</v>
      </c>
      <c r="D107" s="26">
        <v>52</v>
      </c>
      <c r="E107" s="27">
        <v>78</v>
      </c>
      <c r="F107" s="27">
        <v>54</v>
      </c>
      <c r="G107" s="27">
        <v>49</v>
      </c>
      <c r="H107" s="27">
        <v>122</v>
      </c>
      <c r="I107" s="27">
        <v>378</v>
      </c>
      <c r="J107" s="27">
        <v>472</v>
      </c>
      <c r="K107" s="28">
        <v>1205</v>
      </c>
      <c r="L107" s="29">
        <f>+D107/D$110*100</f>
        <v>46.846846846846844</v>
      </c>
      <c r="M107" s="30">
        <f aca="true" t="shared" si="25" ref="M107:S110">+E107/E$110*100</f>
        <v>48.148148148148145</v>
      </c>
      <c r="N107" s="30">
        <f t="shared" si="25"/>
        <v>40.298507462686565</v>
      </c>
      <c r="O107" s="30">
        <f t="shared" si="25"/>
        <v>37.121212121212125</v>
      </c>
      <c r="P107" s="30">
        <f t="shared" si="25"/>
        <v>41.07744107744108</v>
      </c>
      <c r="Q107" s="30">
        <f t="shared" si="25"/>
        <v>40.12738853503185</v>
      </c>
      <c r="R107" s="30">
        <f t="shared" si="25"/>
        <v>43.66327474560592</v>
      </c>
      <c r="S107" s="30">
        <f t="shared" si="25"/>
        <v>42.14760405736271</v>
      </c>
    </row>
    <row r="108" spans="1:19" ht="13.5" customHeight="1">
      <c r="A108" s="58"/>
      <c r="B108" s="51"/>
      <c r="C108" s="37" t="s">
        <v>85</v>
      </c>
      <c r="D108" s="11">
        <v>59</v>
      </c>
      <c r="E108" s="12">
        <v>84</v>
      </c>
      <c r="F108" s="12">
        <v>80</v>
      </c>
      <c r="G108" s="12">
        <v>83</v>
      </c>
      <c r="H108" s="12">
        <v>175</v>
      </c>
      <c r="I108" s="12">
        <v>564</v>
      </c>
      <c r="J108" s="12">
        <v>609</v>
      </c>
      <c r="K108" s="13">
        <v>1654</v>
      </c>
      <c r="L108" s="14">
        <f>+D108/D$110*100</f>
        <v>53.153153153153156</v>
      </c>
      <c r="M108" s="15">
        <f t="shared" si="25"/>
        <v>51.85185185185185</v>
      </c>
      <c r="N108" s="15">
        <f t="shared" si="25"/>
        <v>59.70149253731343</v>
      </c>
      <c r="O108" s="15">
        <f t="shared" si="25"/>
        <v>62.878787878787875</v>
      </c>
      <c r="P108" s="15">
        <f t="shared" si="25"/>
        <v>58.92255892255892</v>
      </c>
      <c r="Q108" s="15">
        <f t="shared" si="25"/>
        <v>59.87261146496815</v>
      </c>
      <c r="R108" s="15">
        <f t="shared" si="25"/>
        <v>56.33672525439408</v>
      </c>
      <c r="S108" s="15">
        <f t="shared" si="25"/>
        <v>57.85239594263728</v>
      </c>
    </row>
    <row r="109" spans="1:19" ht="13.5" customHeight="1">
      <c r="A109" s="58"/>
      <c r="B109" s="51"/>
      <c r="C109" s="37" t="s">
        <v>86</v>
      </c>
      <c r="D109" s="11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3">
        <v>0</v>
      </c>
      <c r="L109" s="14">
        <f>+D109/D$110*100</f>
        <v>0</v>
      </c>
      <c r="M109" s="15">
        <f t="shared" si="25"/>
        <v>0</v>
      </c>
      <c r="N109" s="15">
        <f t="shared" si="25"/>
        <v>0</v>
      </c>
      <c r="O109" s="15">
        <f t="shared" si="25"/>
        <v>0</v>
      </c>
      <c r="P109" s="15">
        <f t="shared" si="25"/>
        <v>0</v>
      </c>
      <c r="Q109" s="15">
        <f t="shared" si="25"/>
        <v>0</v>
      </c>
      <c r="R109" s="15">
        <f t="shared" si="25"/>
        <v>0</v>
      </c>
      <c r="S109" s="15">
        <f t="shared" si="25"/>
        <v>0</v>
      </c>
    </row>
    <row r="110" spans="1:19" ht="13.5" customHeight="1">
      <c r="A110" s="58"/>
      <c r="B110" s="52"/>
      <c r="C110" s="38" t="s">
        <v>10</v>
      </c>
      <c r="D110" s="11">
        <v>111</v>
      </c>
      <c r="E110" s="12">
        <v>162</v>
      </c>
      <c r="F110" s="12">
        <v>134</v>
      </c>
      <c r="G110" s="12">
        <v>132</v>
      </c>
      <c r="H110" s="12">
        <v>297</v>
      </c>
      <c r="I110" s="12">
        <v>942</v>
      </c>
      <c r="J110" s="12">
        <v>1081</v>
      </c>
      <c r="K110" s="13">
        <v>2859</v>
      </c>
      <c r="L110" s="19">
        <f>+D110/D$110*100</f>
        <v>100</v>
      </c>
      <c r="M110" s="20">
        <f t="shared" si="25"/>
        <v>100</v>
      </c>
      <c r="N110" s="20">
        <f t="shared" si="25"/>
        <v>100</v>
      </c>
      <c r="O110" s="20">
        <f t="shared" si="25"/>
        <v>100</v>
      </c>
      <c r="P110" s="20">
        <f t="shared" si="25"/>
        <v>100</v>
      </c>
      <c r="Q110" s="20">
        <f t="shared" si="25"/>
        <v>100</v>
      </c>
      <c r="R110" s="20">
        <f t="shared" si="25"/>
        <v>100</v>
      </c>
      <c r="S110" s="20">
        <f t="shared" si="25"/>
        <v>100</v>
      </c>
    </row>
    <row r="111" spans="1:19" ht="13.5" customHeight="1">
      <c r="A111" s="58"/>
      <c r="B111" s="51" t="s">
        <v>40</v>
      </c>
      <c r="C111" s="36" t="s">
        <v>84</v>
      </c>
      <c r="D111" s="6">
        <v>62</v>
      </c>
      <c r="E111" s="7">
        <v>69</v>
      </c>
      <c r="F111" s="7">
        <v>73</v>
      </c>
      <c r="G111" s="7">
        <v>55</v>
      </c>
      <c r="H111" s="7">
        <v>123</v>
      </c>
      <c r="I111" s="7">
        <v>502</v>
      </c>
      <c r="J111" s="7">
        <v>894</v>
      </c>
      <c r="K111" s="8">
        <v>1778</v>
      </c>
      <c r="L111" s="14">
        <f>+D111/D$114*100</f>
        <v>42.758620689655174</v>
      </c>
      <c r="M111" s="15">
        <f aca="true" t="shared" si="26" ref="M111:S114">+E111/E$114*100</f>
        <v>43.67088607594937</v>
      </c>
      <c r="N111" s="15">
        <f t="shared" si="26"/>
        <v>43.452380952380956</v>
      </c>
      <c r="O111" s="15">
        <f t="shared" si="26"/>
        <v>36.666666666666664</v>
      </c>
      <c r="P111" s="15">
        <f t="shared" si="26"/>
        <v>38.080495356037154</v>
      </c>
      <c r="Q111" s="15">
        <f t="shared" si="26"/>
        <v>37.40685543964232</v>
      </c>
      <c r="R111" s="15">
        <f t="shared" si="26"/>
        <v>41.08455882352941</v>
      </c>
      <c r="S111" s="15">
        <f t="shared" si="26"/>
        <v>39.84760197220977</v>
      </c>
    </row>
    <row r="112" spans="1:19" ht="13.5" customHeight="1">
      <c r="A112" s="58"/>
      <c r="B112" s="51"/>
      <c r="C112" s="37" t="s">
        <v>85</v>
      </c>
      <c r="D112" s="11">
        <v>78</v>
      </c>
      <c r="E112" s="12">
        <v>81</v>
      </c>
      <c r="F112" s="12">
        <v>92</v>
      </c>
      <c r="G112" s="12">
        <v>92</v>
      </c>
      <c r="H112" s="12">
        <v>196</v>
      </c>
      <c r="I112" s="12">
        <v>809</v>
      </c>
      <c r="J112" s="12">
        <v>1199</v>
      </c>
      <c r="K112" s="13">
        <v>2547</v>
      </c>
      <c r="L112" s="14">
        <f>+D112/D$114*100</f>
        <v>53.79310344827586</v>
      </c>
      <c r="M112" s="15">
        <f t="shared" si="26"/>
        <v>51.26582278481012</v>
      </c>
      <c r="N112" s="15">
        <f t="shared" si="26"/>
        <v>54.761904761904766</v>
      </c>
      <c r="O112" s="15">
        <f t="shared" si="26"/>
        <v>61.33333333333333</v>
      </c>
      <c r="P112" s="15">
        <f t="shared" si="26"/>
        <v>60.681114551083596</v>
      </c>
      <c r="Q112" s="15">
        <f t="shared" si="26"/>
        <v>60.28315946348734</v>
      </c>
      <c r="R112" s="15">
        <f t="shared" si="26"/>
        <v>55.10110294117647</v>
      </c>
      <c r="S112" s="15">
        <f t="shared" si="26"/>
        <v>57.08202599731062</v>
      </c>
    </row>
    <row r="113" spans="1:19" ht="13.5" customHeight="1">
      <c r="A113" s="58"/>
      <c r="B113" s="51"/>
      <c r="C113" s="37" t="s">
        <v>86</v>
      </c>
      <c r="D113" s="11">
        <v>5</v>
      </c>
      <c r="E113" s="12">
        <v>8</v>
      </c>
      <c r="F113" s="12">
        <v>3</v>
      </c>
      <c r="G113" s="12">
        <v>3</v>
      </c>
      <c r="H113" s="12">
        <v>4</v>
      </c>
      <c r="I113" s="12">
        <v>31</v>
      </c>
      <c r="J113" s="12">
        <v>83</v>
      </c>
      <c r="K113" s="13">
        <v>137</v>
      </c>
      <c r="L113" s="14">
        <f>+D113/D$114*100</f>
        <v>3.4482758620689653</v>
      </c>
      <c r="M113" s="15">
        <f t="shared" si="26"/>
        <v>5.063291139240507</v>
      </c>
      <c r="N113" s="15">
        <f t="shared" si="26"/>
        <v>1.7857142857142856</v>
      </c>
      <c r="O113" s="15">
        <f t="shared" si="26"/>
        <v>2</v>
      </c>
      <c r="P113" s="15">
        <f t="shared" si="26"/>
        <v>1.238390092879257</v>
      </c>
      <c r="Q113" s="15">
        <f t="shared" si="26"/>
        <v>2.309985096870343</v>
      </c>
      <c r="R113" s="15">
        <f t="shared" si="26"/>
        <v>3.8143382352941178</v>
      </c>
      <c r="S113" s="15">
        <f t="shared" si="26"/>
        <v>3.070372030479606</v>
      </c>
    </row>
    <row r="114" spans="1:19" ht="13.5" customHeight="1">
      <c r="A114" s="58"/>
      <c r="B114" s="51"/>
      <c r="C114" s="38" t="s">
        <v>10</v>
      </c>
      <c r="D114" s="16">
        <v>145</v>
      </c>
      <c r="E114" s="17">
        <v>158</v>
      </c>
      <c r="F114" s="17">
        <v>168</v>
      </c>
      <c r="G114" s="17">
        <v>150</v>
      </c>
      <c r="H114" s="17">
        <v>323</v>
      </c>
      <c r="I114" s="17">
        <v>1342</v>
      </c>
      <c r="J114" s="17">
        <v>2176</v>
      </c>
      <c r="K114" s="18">
        <v>4462</v>
      </c>
      <c r="L114" s="14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8"/>
      <c r="B115" s="50" t="s">
        <v>41</v>
      </c>
      <c r="C115" s="36" t="s">
        <v>84</v>
      </c>
      <c r="D115" s="11">
        <v>38</v>
      </c>
      <c r="E115" s="12">
        <v>46</v>
      </c>
      <c r="F115" s="12">
        <v>42</v>
      </c>
      <c r="G115" s="12">
        <v>38</v>
      </c>
      <c r="H115" s="12">
        <v>58</v>
      </c>
      <c r="I115" s="12">
        <v>241</v>
      </c>
      <c r="J115" s="12">
        <v>437</v>
      </c>
      <c r="K115" s="13">
        <v>900</v>
      </c>
      <c r="L115" s="9">
        <f>+D115/D$118*100</f>
        <v>48.10126582278481</v>
      </c>
      <c r="M115" s="10">
        <f aca="true" t="shared" si="27" ref="M115:S118">+E115/E$118*100</f>
        <v>41.81818181818181</v>
      </c>
      <c r="N115" s="10">
        <f t="shared" si="27"/>
        <v>47.72727272727273</v>
      </c>
      <c r="O115" s="10">
        <f t="shared" si="27"/>
        <v>43.67816091954023</v>
      </c>
      <c r="P115" s="10">
        <f t="shared" si="27"/>
        <v>40.27777777777778</v>
      </c>
      <c r="Q115" s="10">
        <f t="shared" si="27"/>
        <v>37.774294670846395</v>
      </c>
      <c r="R115" s="10">
        <f t="shared" si="27"/>
        <v>43.09664694280079</v>
      </c>
      <c r="S115" s="10">
        <f t="shared" si="27"/>
        <v>41.66666666666667</v>
      </c>
    </row>
    <row r="116" spans="1:19" ht="13.5" customHeight="1">
      <c r="A116" s="58"/>
      <c r="B116" s="51"/>
      <c r="C116" s="37" t="s">
        <v>85</v>
      </c>
      <c r="D116" s="11">
        <v>41</v>
      </c>
      <c r="E116" s="12">
        <v>64</v>
      </c>
      <c r="F116" s="12">
        <v>46</v>
      </c>
      <c r="G116" s="12">
        <v>49</v>
      </c>
      <c r="H116" s="12">
        <v>86</v>
      </c>
      <c r="I116" s="12">
        <v>397</v>
      </c>
      <c r="J116" s="12">
        <v>577</v>
      </c>
      <c r="K116" s="13">
        <v>1260</v>
      </c>
      <c r="L116" s="14">
        <f>+D116/D$118*100</f>
        <v>51.89873417721519</v>
      </c>
      <c r="M116" s="15">
        <f t="shared" si="27"/>
        <v>58.18181818181818</v>
      </c>
      <c r="N116" s="15">
        <f t="shared" si="27"/>
        <v>52.27272727272727</v>
      </c>
      <c r="O116" s="15">
        <f t="shared" si="27"/>
        <v>56.32183908045977</v>
      </c>
      <c r="P116" s="15">
        <f t="shared" si="27"/>
        <v>59.72222222222222</v>
      </c>
      <c r="Q116" s="15">
        <f t="shared" si="27"/>
        <v>62.225705329153605</v>
      </c>
      <c r="R116" s="15">
        <f t="shared" si="27"/>
        <v>56.90335305719921</v>
      </c>
      <c r="S116" s="15">
        <f t="shared" si="27"/>
        <v>58.333333333333336</v>
      </c>
    </row>
    <row r="117" spans="1:19" ht="13.5" customHeight="1">
      <c r="A117" s="58"/>
      <c r="B117" s="51"/>
      <c r="C117" s="37" t="s">
        <v>86</v>
      </c>
      <c r="D117" s="11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3">
        <v>0</v>
      </c>
      <c r="L117" s="14">
        <f>+D117/D$118*100</f>
        <v>0</v>
      </c>
      <c r="M117" s="15">
        <f t="shared" si="27"/>
        <v>0</v>
      </c>
      <c r="N117" s="15">
        <f t="shared" si="27"/>
        <v>0</v>
      </c>
      <c r="O117" s="15">
        <f t="shared" si="27"/>
        <v>0</v>
      </c>
      <c r="P117" s="15">
        <f t="shared" si="27"/>
        <v>0</v>
      </c>
      <c r="Q117" s="15">
        <f t="shared" si="27"/>
        <v>0</v>
      </c>
      <c r="R117" s="15">
        <f t="shared" si="27"/>
        <v>0</v>
      </c>
      <c r="S117" s="15">
        <f t="shared" si="27"/>
        <v>0</v>
      </c>
    </row>
    <row r="118" spans="1:19" ht="13.5" customHeight="1">
      <c r="A118" s="58"/>
      <c r="B118" s="52"/>
      <c r="C118" s="38" t="s">
        <v>10</v>
      </c>
      <c r="D118" s="11">
        <v>79</v>
      </c>
      <c r="E118" s="12">
        <v>110</v>
      </c>
      <c r="F118" s="12">
        <v>88</v>
      </c>
      <c r="G118" s="12">
        <v>87</v>
      </c>
      <c r="H118" s="12">
        <v>144</v>
      </c>
      <c r="I118" s="12">
        <v>638</v>
      </c>
      <c r="J118" s="12">
        <v>1014</v>
      </c>
      <c r="K118" s="13">
        <v>2160</v>
      </c>
      <c r="L118" s="19">
        <f>+D118/D$118*100</f>
        <v>100</v>
      </c>
      <c r="M118" s="20">
        <f t="shared" si="27"/>
        <v>100</v>
      </c>
      <c r="N118" s="20">
        <f t="shared" si="27"/>
        <v>100</v>
      </c>
      <c r="O118" s="20">
        <f t="shared" si="27"/>
        <v>100</v>
      </c>
      <c r="P118" s="20">
        <f t="shared" si="27"/>
        <v>100</v>
      </c>
      <c r="Q118" s="20">
        <f t="shared" si="27"/>
        <v>100</v>
      </c>
      <c r="R118" s="20">
        <f t="shared" si="27"/>
        <v>100</v>
      </c>
      <c r="S118" s="20">
        <f t="shared" si="27"/>
        <v>100</v>
      </c>
    </row>
    <row r="119" spans="1:19" ht="13.5" customHeight="1">
      <c r="A119" s="58"/>
      <c r="B119" s="51" t="s">
        <v>42</v>
      </c>
      <c r="C119" s="36" t="s">
        <v>84</v>
      </c>
      <c r="D119" s="6">
        <v>30</v>
      </c>
      <c r="E119" s="7">
        <v>39</v>
      </c>
      <c r="F119" s="7">
        <v>45</v>
      </c>
      <c r="G119" s="7">
        <v>39</v>
      </c>
      <c r="H119" s="7">
        <v>93</v>
      </c>
      <c r="I119" s="7">
        <v>245</v>
      </c>
      <c r="J119" s="7">
        <v>273</v>
      </c>
      <c r="K119" s="8">
        <v>764</v>
      </c>
      <c r="L119" s="14">
        <f>+D119/D$122*100</f>
        <v>38.961038961038966</v>
      </c>
      <c r="M119" s="15">
        <f aca="true" t="shared" si="28" ref="M119:S122">+E119/E$122*100</f>
        <v>41.48936170212766</v>
      </c>
      <c r="N119" s="15">
        <f t="shared" si="28"/>
        <v>38.46153846153847</v>
      </c>
      <c r="O119" s="15">
        <f t="shared" si="28"/>
        <v>32.773109243697476</v>
      </c>
      <c r="P119" s="15">
        <f t="shared" si="28"/>
        <v>38.2716049382716</v>
      </c>
      <c r="Q119" s="15">
        <f t="shared" si="28"/>
        <v>39.452495974235106</v>
      </c>
      <c r="R119" s="15">
        <f t="shared" si="28"/>
        <v>42.78996865203762</v>
      </c>
      <c r="S119" s="15">
        <f t="shared" si="28"/>
        <v>40.02095337873232</v>
      </c>
    </row>
    <row r="120" spans="1:19" ht="13.5" customHeight="1">
      <c r="A120" s="58"/>
      <c r="B120" s="51"/>
      <c r="C120" s="37" t="s">
        <v>85</v>
      </c>
      <c r="D120" s="11">
        <v>47</v>
      </c>
      <c r="E120" s="12">
        <v>55</v>
      </c>
      <c r="F120" s="12">
        <v>72</v>
      </c>
      <c r="G120" s="12">
        <v>80</v>
      </c>
      <c r="H120" s="12">
        <v>150</v>
      </c>
      <c r="I120" s="12">
        <v>376</v>
      </c>
      <c r="J120" s="12">
        <v>364</v>
      </c>
      <c r="K120" s="13">
        <v>1144</v>
      </c>
      <c r="L120" s="14">
        <f>+D120/D$122*100</f>
        <v>61.038961038961034</v>
      </c>
      <c r="M120" s="15">
        <f t="shared" si="28"/>
        <v>58.51063829787234</v>
      </c>
      <c r="N120" s="15">
        <f t="shared" si="28"/>
        <v>61.53846153846154</v>
      </c>
      <c r="O120" s="15">
        <f t="shared" si="28"/>
        <v>67.22689075630252</v>
      </c>
      <c r="P120" s="15">
        <f t="shared" si="28"/>
        <v>61.72839506172839</v>
      </c>
      <c r="Q120" s="15">
        <f t="shared" si="28"/>
        <v>60.547504025764894</v>
      </c>
      <c r="R120" s="15">
        <f t="shared" si="28"/>
        <v>57.05329153605015</v>
      </c>
      <c r="S120" s="15">
        <f t="shared" si="28"/>
        <v>59.926663174436875</v>
      </c>
    </row>
    <row r="121" spans="1:19" ht="13.5" customHeight="1">
      <c r="A121" s="58"/>
      <c r="B121" s="51"/>
      <c r="C121" s="37" t="s">
        <v>86</v>
      </c>
      <c r="D121" s="11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1</v>
      </c>
      <c r="K121" s="13">
        <v>1</v>
      </c>
      <c r="L121" s="14">
        <f>+D121/D$122*100</f>
        <v>0</v>
      </c>
      <c r="M121" s="15">
        <f t="shared" si="28"/>
        <v>0</v>
      </c>
      <c r="N121" s="15">
        <f t="shared" si="28"/>
        <v>0</v>
      </c>
      <c r="O121" s="15">
        <f t="shared" si="28"/>
        <v>0</v>
      </c>
      <c r="P121" s="15">
        <f t="shared" si="28"/>
        <v>0</v>
      </c>
      <c r="Q121" s="15">
        <f t="shared" si="28"/>
        <v>0</v>
      </c>
      <c r="R121" s="15">
        <f t="shared" si="28"/>
        <v>0.1567398119122257</v>
      </c>
      <c r="S121" s="15">
        <f t="shared" si="28"/>
        <v>0.05238344683080147</v>
      </c>
    </row>
    <row r="122" spans="1:19" ht="13.5" customHeight="1">
      <c r="A122" s="58"/>
      <c r="B122" s="51"/>
      <c r="C122" s="38" t="s">
        <v>10</v>
      </c>
      <c r="D122" s="16">
        <v>77</v>
      </c>
      <c r="E122" s="17">
        <v>94</v>
      </c>
      <c r="F122" s="17">
        <v>117</v>
      </c>
      <c r="G122" s="17">
        <v>119</v>
      </c>
      <c r="H122" s="17">
        <v>243</v>
      </c>
      <c r="I122" s="17">
        <v>621</v>
      </c>
      <c r="J122" s="17">
        <v>638</v>
      </c>
      <c r="K122" s="18">
        <v>1909</v>
      </c>
      <c r="L122" s="14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8"/>
      <c r="B123" s="50" t="s">
        <v>43</v>
      </c>
      <c r="C123" s="36" t="s">
        <v>84</v>
      </c>
      <c r="D123" s="11">
        <v>43</v>
      </c>
      <c r="E123" s="12">
        <v>38</v>
      </c>
      <c r="F123" s="12">
        <v>36</v>
      </c>
      <c r="G123" s="12">
        <v>44</v>
      </c>
      <c r="H123" s="12">
        <v>99</v>
      </c>
      <c r="I123" s="12">
        <v>387</v>
      </c>
      <c r="J123" s="12">
        <v>413</v>
      </c>
      <c r="K123" s="13">
        <v>1060</v>
      </c>
      <c r="L123" s="9">
        <f>+D123/D$126*100</f>
        <v>50.588235294117645</v>
      </c>
      <c r="M123" s="10">
        <f aca="true" t="shared" si="29" ref="M123:S126">+E123/E$126*100</f>
        <v>44.70588235294118</v>
      </c>
      <c r="N123" s="10">
        <f t="shared" si="29"/>
        <v>48</v>
      </c>
      <c r="O123" s="10">
        <f t="shared" si="29"/>
        <v>50</v>
      </c>
      <c r="P123" s="10">
        <f t="shared" si="29"/>
        <v>45.622119815668206</v>
      </c>
      <c r="Q123" s="10">
        <f t="shared" si="29"/>
        <v>45.15752625437573</v>
      </c>
      <c r="R123" s="10">
        <f t="shared" si="29"/>
        <v>45.73643410852713</v>
      </c>
      <c r="S123" s="10">
        <f t="shared" si="29"/>
        <v>45.887445887445885</v>
      </c>
    </row>
    <row r="124" spans="1:19" ht="13.5" customHeight="1">
      <c r="A124" s="58"/>
      <c r="B124" s="51"/>
      <c r="C124" s="37" t="s">
        <v>85</v>
      </c>
      <c r="D124" s="11">
        <v>42</v>
      </c>
      <c r="E124" s="12">
        <v>47</v>
      </c>
      <c r="F124" s="12">
        <v>39</v>
      </c>
      <c r="G124" s="12">
        <v>44</v>
      </c>
      <c r="H124" s="12">
        <v>118</v>
      </c>
      <c r="I124" s="12">
        <v>470</v>
      </c>
      <c r="J124" s="12">
        <v>489</v>
      </c>
      <c r="K124" s="13">
        <v>1249</v>
      </c>
      <c r="L124" s="14">
        <f>+D124/D$126*100</f>
        <v>49.411764705882355</v>
      </c>
      <c r="M124" s="15">
        <f t="shared" si="29"/>
        <v>55.294117647058826</v>
      </c>
      <c r="N124" s="15">
        <f t="shared" si="29"/>
        <v>52</v>
      </c>
      <c r="O124" s="15">
        <f t="shared" si="29"/>
        <v>50</v>
      </c>
      <c r="P124" s="15">
        <f t="shared" si="29"/>
        <v>54.377880184331794</v>
      </c>
      <c r="Q124" s="15">
        <f t="shared" si="29"/>
        <v>54.842473745624275</v>
      </c>
      <c r="R124" s="15">
        <f t="shared" si="29"/>
        <v>54.15282392026578</v>
      </c>
      <c r="S124" s="15">
        <f t="shared" si="29"/>
        <v>54.069264069264065</v>
      </c>
    </row>
    <row r="125" spans="1:19" ht="13.5" customHeight="1">
      <c r="A125" s="58"/>
      <c r="B125" s="51"/>
      <c r="C125" s="37" t="s">
        <v>86</v>
      </c>
      <c r="D125" s="11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1</v>
      </c>
      <c r="K125" s="13">
        <v>1</v>
      </c>
      <c r="L125" s="14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0</v>
      </c>
      <c r="Q125" s="15">
        <f t="shared" si="29"/>
        <v>0</v>
      </c>
      <c r="R125" s="15">
        <f t="shared" si="29"/>
        <v>0.11074197120708748</v>
      </c>
      <c r="S125" s="15">
        <f t="shared" si="29"/>
        <v>0.04329004329004329</v>
      </c>
    </row>
    <row r="126" spans="1:19" ht="13.5" customHeight="1">
      <c r="A126" s="58"/>
      <c r="B126" s="52"/>
      <c r="C126" s="38" t="s">
        <v>10</v>
      </c>
      <c r="D126" s="11">
        <v>85</v>
      </c>
      <c r="E126" s="12">
        <v>85</v>
      </c>
      <c r="F126" s="12">
        <v>75</v>
      </c>
      <c r="G126" s="12">
        <v>88</v>
      </c>
      <c r="H126" s="12">
        <v>217</v>
      </c>
      <c r="I126" s="12">
        <v>857</v>
      </c>
      <c r="J126" s="12">
        <v>903</v>
      </c>
      <c r="K126" s="13">
        <v>2310</v>
      </c>
      <c r="L126" s="19">
        <f>+D126/D$126*100</f>
        <v>100</v>
      </c>
      <c r="M126" s="20">
        <f t="shared" si="29"/>
        <v>100</v>
      </c>
      <c r="N126" s="20">
        <f t="shared" si="29"/>
        <v>100</v>
      </c>
      <c r="O126" s="20">
        <f t="shared" si="29"/>
        <v>100</v>
      </c>
      <c r="P126" s="20">
        <f t="shared" si="29"/>
        <v>100</v>
      </c>
      <c r="Q126" s="20">
        <f t="shared" si="29"/>
        <v>100</v>
      </c>
      <c r="R126" s="20">
        <f t="shared" si="29"/>
        <v>100</v>
      </c>
      <c r="S126" s="20">
        <f t="shared" si="29"/>
        <v>100</v>
      </c>
    </row>
    <row r="127" spans="1:19" ht="13.5" customHeight="1">
      <c r="A127" s="58"/>
      <c r="B127" s="51" t="s">
        <v>44</v>
      </c>
      <c r="C127" s="36" t="s">
        <v>84</v>
      </c>
      <c r="D127" s="6">
        <v>28</v>
      </c>
      <c r="E127" s="7">
        <v>34</v>
      </c>
      <c r="F127" s="7">
        <v>32</v>
      </c>
      <c r="G127" s="7">
        <v>37</v>
      </c>
      <c r="H127" s="7">
        <v>49</v>
      </c>
      <c r="I127" s="7">
        <v>196</v>
      </c>
      <c r="J127" s="7">
        <v>334</v>
      </c>
      <c r="K127" s="8">
        <v>710</v>
      </c>
      <c r="L127" s="14">
        <f>+D127/D$130*100</f>
        <v>35.44303797468354</v>
      </c>
      <c r="M127" s="15">
        <f aca="true" t="shared" si="30" ref="M127:S130">+E127/E$130*100</f>
        <v>35.41666666666667</v>
      </c>
      <c r="N127" s="15">
        <f t="shared" si="30"/>
        <v>35.95505617977528</v>
      </c>
      <c r="O127" s="15">
        <f t="shared" si="30"/>
        <v>44.047619047619044</v>
      </c>
      <c r="P127" s="15">
        <f t="shared" si="30"/>
        <v>29.878048780487802</v>
      </c>
      <c r="Q127" s="15">
        <f t="shared" si="30"/>
        <v>33.56164383561644</v>
      </c>
      <c r="R127" s="15">
        <f t="shared" si="30"/>
        <v>39.06432748538012</v>
      </c>
      <c r="S127" s="15">
        <f t="shared" si="30"/>
        <v>36.39159405433111</v>
      </c>
    </row>
    <row r="128" spans="1:19" ht="13.5" customHeight="1">
      <c r="A128" s="58"/>
      <c r="B128" s="51"/>
      <c r="C128" s="37" t="s">
        <v>85</v>
      </c>
      <c r="D128" s="11">
        <v>51</v>
      </c>
      <c r="E128" s="12">
        <v>62</v>
      </c>
      <c r="F128" s="12">
        <v>57</v>
      </c>
      <c r="G128" s="12">
        <v>46</v>
      </c>
      <c r="H128" s="12">
        <v>115</v>
      </c>
      <c r="I128" s="12">
        <v>388</v>
      </c>
      <c r="J128" s="12">
        <v>521</v>
      </c>
      <c r="K128" s="13">
        <v>1240</v>
      </c>
      <c r="L128" s="14">
        <f>+D128/D$130*100</f>
        <v>64.55696202531645</v>
      </c>
      <c r="M128" s="15">
        <f t="shared" si="30"/>
        <v>64.58333333333334</v>
      </c>
      <c r="N128" s="15">
        <f t="shared" si="30"/>
        <v>64.04494382022472</v>
      </c>
      <c r="O128" s="15">
        <f t="shared" si="30"/>
        <v>54.761904761904766</v>
      </c>
      <c r="P128" s="15">
        <f t="shared" si="30"/>
        <v>70.1219512195122</v>
      </c>
      <c r="Q128" s="15">
        <f t="shared" si="30"/>
        <v>66.43835616438356</v>
      </c>
      <c r="R128" s="15">
        <f t="shared" si="30"/>
        <v>60.93567251461989</v>
      </c>
      <c r="S128" s="15">
        <f t="shared" si="30"/>
        <v>63.55715017939518</v>
      </c>
    </row>
    <row r="129" spans="1:19" ht="13.5" customHeight="1">
      <c r="A129" s="58"/>
      <c r="B129" s="51"/>
      <c r="C129" s="37" t="s">
        <v>86</v>
      </c>
      <c r="D129" s="11">
        <v>0</v>
      </c>
      <c r="E129" s="12">
        <v>0</v>
      </c>
      <c r="F129" s="12">
        <v>0</v>
      </c>
      <c r="G129" s="12">
        <v>1</v>
      </c>
      <c r="H129" s="12">
        <v>0</v>
      </c>
      <c r="I129" s="12">
        <v>0</v>
      </c>
      <c r="J129" s="12">
        <v>0</v>
      </c>
      <c r="K129" s="13">
        <v>1</v>
      </c>
      <c r="L129" s="14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1.1904761904761905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15">
        <f t="shared" si="30"/>
        <v>0.05125576627370579</v>
      </c>
    </row>
    <row r="130" spans="1:19" ht="13.5" customHeight="1">
      <c r="A130" s="58"/>
      <c r="B130" s="51"/>
      <c r="C130" s="38" t="s">
        <v>10</v>
      </c>
      <c r="D130" s="16">
        <v>79</v>
      </c>
      <c r="E130" s="17">
        <v>96</v>
      </c>
      <c r="F130" s="17">
        <v>89</v>
      </c>
      <c r="G130" s="17">
        <v>84</v>
      </c>
      <c r="H130" s="17">
        <v>164</v>
      </c>
      <c r="I130" s="17">
        <v>584</v>
      </c>
      <c r="J130" s="17">
        <v>855</v>
      </c>
      <c r="K130" s="18">
        <v>1951</v>
      </c>
      <c r="L130" s="14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8"/>
      <c r="B131" s="50" t="s">
        <v>45</v>
      </c>
      <c r="C131" s="36" t="s">
        <v>84</v>
      </c>
      <c r="D131" s="11">
        <v>42</v>
      </c>
      <c r="E131" s="12">
        <v>42</v>
      </c>
      <c r="F131" s="12">
        <v>36</v>
      </c>
      <c r="G131" s="12">
        <v>34</v>
      </c>
      <c r="H131" s="12">
        <v>85</v>
      </c>
      <c r="I131" s="12">
        <v>205</v>
      </c>
      <c r="J131" s="12">
        <v>246</v>
      </c>
      <c r="K131" s="13">
        <v>690</v>
      </c>
      <c r="L131" s="9">
        <f>+D131/D$134*100</f>
        <v>45.65217391304348</v>
      </c>
      <c r="M131" s="10">
        <f aca="true" t="shared" si="31" ref="M131:S134">+E131/E$134*100</f>
        <v>40</v>
      </c>
      <c r="N131" s="10">
        <f t="shared" si="31"/>
        <v>46.15384615384615</v>
      </c>
      <c r="O131" s="10">
        <f t="shared" si="31"/>
        <v>37.362637362637365</v>
      </c>
      <c r="P131" s="10">
        <f t="shared" si="31"/>
        <v>43.36734693877551</v>
      </c>
      <c r="Q131" s="10">
        <f t="shared" si="31"/>
        <v>41.164658634538156</v>
      </c>
      <c r="R131" s="10">
        <f t="shared" si="31"/>
        <v>44.00715563506261</v>
      </c>
      <c r="S131" s="10">
        <f t="shared" si="31"/>
        <v>42.618900555898705</v>
      </c>
    </row>
    <row r="132" spans="1:19" ht="13.5" customHeight="1">
      <c r="A132" s="58"/>
      <c r="B132" s="51"/>
      <c r="C132" s="37" t="s">
        <v>85</v>
      </c>
      <c r="D132" s="11">
        <v>50</v>
      </c>
      <c r="E132" s="12">
        <v>63</v>
      </c>
      <c r="F132" s="12">
        <v>42</v>
      </c>
      <c r="G132" s="12">
        <v>57</v>
      </c>
      <c r="H132" s="12">
        <v>111</v>
      </c>
      <c r="I132" s="12">
        <v>293</v>
      </c>
      <c r="J132" s="12">
        <v>313</v>
      </c>
      <c r="K132" s="13">
        <v>929</v>
      </c>
      <c r="L132" s="14">
        <f>+D132/D$134*100</f>
        <v>54.347826086956516</v>
      </c>
      <c r="M132" s="15">
        <f t="shared" si="31"/>
        <v>60</v>
      </c>
      <c r="N132" s="15">
        <f t="shared" si="31"/>
        <v>53.84615384615385</v>
      </c>
      <c r="O132" s="15">
        <f t="shared" si="31"/>
        <v>62.637362637362635</v>
      </c>
      <c r="P132" s="15">
        <f t="shared" si="31"/>
        <v>56.63265306122449</v>
      </c>
      <c r="Q132" s="15">
        <f t="shared" si="31"/>
        <v>58.835341365461844</v>
      </c>
      <c r="R132" s="15">
        <f t="shared" si="31"/>
        <v>55.99284436493739</v>
      </c>
      <c r="S132" s="15">
        <f t="shared" si="31"/>
        <v>57.3810994441013</v>
      </c>
    </row>
    <row r="133" spans="1:19" ht="13.5" customHeight="1">
      <c r="A133" s="58"/>
      <c r="B133" s="51"/>
      <c r="C133" s="37" t="s">
        <v>86</v>
      </c>
      <c r="D133" s="11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3">
        <v>0</v>
      </c>
      <c r="L133" s="14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</v>
      </c>
      <c r="Q133" s="15">
        <f t="shared" si="31"/>
        <v>0</v>
      </c>
      <c r="R133" s="15">
        <f t="shared" si="31"/>
        <v>0</v>
      </c>
      <c r="S133" s="15">
        <f t="shared" si="31"/>
        <v>0</v>
      </c>
    </row>
    <row r="134" spans="1:19" ht="13.5" customHeight="1">
      <c r="A134" s="58"/>
      <c r="B134" s="56"/>
      <c r="C134" s="38" t="s">
        <v>10</v>
      </c>
      <c r="D134" s="11">
        <v>92</v>
      </c>
      <c r="E134" s="12">
        <v>105</v>
      </c>
      <c r="F134" s="12">
        <v>78</v>
      </c>
      <c r="G134" s="12">
        <v>91</v>
      </c>
      <c r="H134" s="12">
        <v>196</v>
      </c>
      <c r="I134" s="12">
        <v>498</v>
      </c>
      <c r="J134" s="12">
        <v>559</v>
      </c>
      <c r="K134" s="13">
        <v>1619</v>
      </c>
      <c r="L134" s="19">
        <f>+D134/D$134*100</f>
        <v>100</v>
      </c>
      <c r="M134" s="20">
        <f t="shared" si="31"/>
        <v>100</v>
      </c>
      <c r="N134" s="20">
        <f t="shared" si="31"/>
        <v>100</v>
      </c>
      <c r="O134" s="20">
        <f t="shared" si="31"/>
        <v>100</v>
      </c>
      <c r="P134" s="20">
        <f t="shared" si="31"/>
        <v>100</v>
      </c>
      <c r="Q134" s="20">
        <f t="shared" si="31"/>
        <v>100</v>
      </c>
      <c r="R134" s="20">
        <f t="shared" si="31"/>
        <v>100</v>
      </c>
      <c r="S134" s="20">
        <f t="shared" si="31"/>
        <v>100</v>
      </c>
    </row>
    <row r="135" spans="1:19" ht="13.5" customHeight="1">
      <c r="A135" s="58"/>
      <c r="B135" s="51" t="s">
        <v>46</v>
      </c>
      <c r="C135" s="36" t="s">
        <v>84</v>
      </c>
      <c r="D135" s="6">
        <v>13</v>
      </c>
      <c r="E135" s="7">
        <v>13</v>
      </c>
      <c r="F135" s="7">
        <v>13</v>
      </c>
      <c r="G135" s="7">
        <v>5</v>
      </c>
      <c r="H135" s="7">
        <v>19</v>
      </c>
      <c r="I135" s="7">
        <v>85</v>
      </c>
      <c r="J135" s="7">
        <v>113</v>
      </c>
      <c r="K135" s="8">
        <v>261</v>
      </c>
      <c r="L135" s="14">
        <f>+D135/D$138*100</f>
        <v>46.42857142857143</v>
      </c>
      <c r="M135" s="15">
        <f aca="true" t="shared" si="32" ref="M135:S138">+E135/E$138*100</f>
        <v>54.166666666666664</v>
      </c>
      <c r="N135" s="15">
        <f t="shared" si="32"/>
        <v>54.166666666666664</v>
      </c>
      <c r="O135" s="15">
        <f t="shared" si="32"/>
        <v>25</v>
      </c>
      <c r="P135" s="15">
        <f t="shared" si="32"/>
        <v>44.18604651162791</v>
      </c>
      <c r="Q135" s="15">
        <f t="shared" si="32"/>
        <v>42.5</v>
      </c>
      <c r="R135" s="15">
        <f t="shared" si="32"/>
        <v>42.00743494423792</v>
      </c>
      <c r="S135" s="15">
        <f t="shared" si="32"/>
        <v>42.92763157894737</v>
      </c>
    </row>
    <row r="136" spans="1:19" ht="13.5" customHeight="1">
      <c r="A136" s="58"/>
      <c r="B136" s="51"/>
      <c r="C136" s="37" t="s">
        <v>85</v>
      </c>
      <c r="D136" s="11">
        <v>15</v>
      </c>
      <c r="E136" s="12">
        <v>11</v>
      </c>
      <c r="F136" s="12">
        <v>11</v>
      </c>
      <c r="G136" s="12">
        <v>15</v>
      </c>
      <c r="H136" s="12">
        <v>24</v>
      </c>
      <c r="I136" s="12">
        <v>115</v>
      </c>
      <c r="J136" s="12">
        <v>156</v>
      </c>
      <c r="K136" s="13">
        <v>347</v>
      </c>
      <c r="L136" s="14">
        <f>+D136/D$138*100</f>
        <v>53.57142857142857</v>
      </c>
      <c r="M136" s="15">
        <f t="shared" si="32"/>
        <v>45.83333333333333</v>
      </c>
      <c r="N136" s="15">
        <f t="shared" si="32"/>
        <v>45.83333333333333</v>
      </c>
      <c r="O136" s="15">
        <f t="shared" si="32"/>
        <v>75</v>
      </c>
      <c r="P136" s="15">
        <f t="shared" si="32"/>
        <v>55.81395348837209</v>
      </c>
      <c r="Q136" s="15">
        <f t="shared" si="32"/>
        <v>57.49999999999999</v>
      </c>
      <c r="R136" s="15">
        <f t="shared" si="32"/>
        <v>57.99256505576208</v>
      </c>
      <c r="S136" s="15">
        <f t="shared" si="32"/>
        <v>57.07236842105263</v>
      </c>
    </row>
    <row r="137" spans="1:19" ht="13.5" customHeight="1">
      <c r="A137" s="58"/>
      <c r="B137" s="51"/>
      <c r="C137" s="37" t="s">
        <v>86</v>
      </c>
      <c r="D137" s="11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3">
        <v>0</v>
      </c>
      <c r="L137" s="14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</v>
      </c>
      <c r="R137" s="15">
        <f t="shared" si="32"/>
        <v>0</v>
      </c>
      <c r="S137" s="15">
        <f t="shared" si="32"/>
        <v>0</v>
      </c>
    </row>
    <row r="138" spans="1:19" ht="13.5" customHeight="1">
      <c r="A138" s="58"/>
      <c r="B138" s="51"/>
      <c r="C138" s="38" t="s">
        <v>10</v>
      </c>
      <c r="D138" s="16">
        <v>28</v>
      </c>
      <c r="E138" s="17">
        <v>24</v>
      </c>
      <c r="F138" s="17">
        <v>24</v>
      </c>
      <c r="G138" s="17">
        <v>20</v>
      </c>
      <c r="H138" s="17">
        <v>43</v>
      </c>
      <c r="I138" s="17">
        <v>200</v>
      </c>
      <c r="J138" s="17">
        <v>269</v>
      </c>
      <c r="K138" s="18">
        <v>608</v>
      </c>
      <c r="L138" s="14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8"/>
      <c r="B139" s="50" t="s">
        <v>47</v>
      </c>
      <c r="C139" s="36" t="s">
        <v>84</v>
      </c>
      <c r="D139" s="11">
        <v>6</v>
      </c>
      <c r="E139" s="12">
        <v>11</v>
      </c>
      <c r="F139" s="12">
        <v>7</v>
      </c>
      <c r="G139" s="12">
        <v>8</v>
      </c>
      <c r="H139" s="12">
        <v>35</v>
      </c>
      <c r="I139" s="12">
        <v>122</v>
      </c>
      <c r="J139" s="12">
        <v>134</v>
      </c>
      <c r="K139" s="13">
        <v>323</v>
      </c>
      <c r="L139" s="9">
        <f>+D139/D$142*100</f>
        <v>37.5</v>
      </c>
      <c r="M139" s="10">
        <f aca="true" t="shared" si="33" ref="M139:S142">+E139/E$142*100</f>
        <v>47.82608695652174</v>
      </c>
      <c r="N139" s="10">
        <f t="shared" si="33"/>
        <v>41.17647058823529</v>
      </c>
      <c r="O139" s="10">
        <f t="shared" si="33"/>
        <v>34.78260869565217</v>
      </c>
      <c r="P139" s="10">
        <f t="shared" si="33"/>
        <v>37.634408602150536</v>
      </c>
      <c r="Q139" s="10">
        <f t="shared" si="33"/>
        <v>42.65734265734265</v>
      </c>
      <c r="R139" s="10">
        <f t="shared" si="33"/>
        <v>47.01754385964912</v>
      </c>
      <c r="S139" s="10">
        <f t="shared" si="33"/>
        <v>43.472409152086136</v>
      </c>
    </row>
    <row r="140" spans="1:19" ht="13.5" customHeight="1">
      <c r="A140" s="58"/>
      <c r="B140" s="51"/>
      <c r="C140" s="37" t="s">
        <v>85</v>
      </c>
      <c r="D140" s="11">
        <v>10</v>
      </c>
      <c r="E140" s="12">
        <v>12</v>
      </c>
      <c r="F140" s="12">
        <v>10</v>
      </c>
      <c r="G140" s="12">
        <v>15</v>
      </c>
      <c r="H140" s="12">
        <v>58</v>
      </c>
      <c r="I140" s="12">
        <v>164</v>
      </c>
      <c r="J140" s="12">
        <v>151</v>
      </c>
      <c r="K140" s="13">
        <v>420</v>
      </c>
      <c r="L140" s="14">
        <f>+D140/D$142*100</f>
        <v>62.5</v>
      </c>
      <c r="M140" s="15">
        <f t="shared" si="33"/>
        <v>52.17391304347826</v>
      </c>
      <c r="N140" s="15">
        <f t="shared" si="33"/>
        <v>58.82352941176471</v>
      </c>
      <c r="O140" s="15">
        <f t="shared" si="33"/>
        <v>65.21739130434783</v>
      </c>
      <c r="P140" s="15">
        <f t="shared" si="33"/>
        <v>62.365591397849464</v>
      </c>
      <c r="Q140" s="15">
        <f t="shared" si="33"/>
        <v>57.34265734265735</v>
      </c>
      <c r="R140" s="15">
        <f t="shared" si="33"/>
        <v>52.98245614035088</v>
      </c>
      <c r="S140" s="15">
        <f t="shared" si="33"/>
        <v>56.527590847913864</v>
      </c>
    </row>
    <row r="141" spans="1:19" ht="13.5" customHeight="1">
      <c r="A141" s="58"/>
      <c r="B141" s="51"/>
      <c r="C141" s="37" t="s">
        <v>86</v>
      </c>
      <c r="D141" s="11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3">
        <v>0</v>
      </c>
      <c r="L141" s="14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</v>
      </c>
      <c r="Q141" s="15">
        <f t="shared" si="33"/>
        <v>0</v>
      </c>
      <c r="R141" s="15">
        <f t="shared" si="33"/>
        <v>0</v>
      </c>
      <c r="S141" s="15">
        <f t="shared" si="33"/>
        <v>0</v>
      </c>
    </row>
    <row r="142" spans="1:19" ht="13.5" customHeight="1" thickBot="1">
      <c r="A142" s="58"/>
      <c r="B142" s="55"/>
      <c r="C142" s="40" t="s">
        <v>10</v>
      </c>
      <c r="D142" s="31">
        <v>16</v>
      </c>
      <c r="E142" s="32">
        <v>23</v>
      </c>
      <c r="F142" s="32">
        <v>17</v>
      </c>
      <c r="G142" s="32">
        <v>23</v>
      </c>
      <c r="H142" s="32">
        <v>93</v>
      </c>
      <c r="I142" s="32">
        <v>286</v>
      </c>
      <c r="J142" s="32">
        <v>285</v>
      </c>
      <c r="K142" s="33">
        <v>743</v>
      </c>
      <c r="L142" s="34">
        <f>+D142/D$142*100</f>
        <v>100</v>
      </c>
      <c r="M142" s="35">
        <f t="shared" si="33"/>
        <v>100</v>
      </c>
      <c r="N142" s="35">
        <f t="shared" si="33"/>
        <v>100</v>
      </c>
      <c r="O142" s="35">
        <f t="shared" si="33"/>
        <v>100</v>
      </c>
      <c r="P142" s="35">
        <f t="shared" si="33"/>
        <v>100</v>
      </c>
      <c r="Q142" s="35">
        <f t="shared" si="33"/>
        <v>100</v>
      </c>
      <c r="R142" s="35">
        <f t="shared" si="33"/>
        <v>100</v>
      </c>
      <c r="S142" s="35">
        <f t="shared" si="33"/>
        <v>100</v>
      </c>
    </row>
    <row r="143" spans="1:19" ht="13.5" customHeight="1">
      <c r="A143" s="58"/>
      <c r="B143" s="50" t="s">
        <v>48</v>
      </c>
      <c r="C143" s="37" t="s">
        <v>84</v>
      </c>
      <c r="D143" s="11">
        <v>57</v>
      </c>
      <c r="E143" s="12">
        <v>60</v>
      </c>
      <c r="F143" s="12">
        <v>46</v>
      </c>
      <c r="G143" s="12">
        <v>49</v>
      </c>
      <c r="H143" s="12">
        <v>115</v>
      </c>
      <c r="I143" s="12">
        <v>397</v>
      </c>
      <c r="J143" s="12">
        <v>504</v>
      </c>
      <c r="K143" s="13">
        <v>1228</v>
      </c>
      <c r="L143" s="14">
        <f>+D143/D$146*100</f>
        <v>49.137931034482754</v>
      </c>
      <c r="M143" s="15">
        <f aca="true" t="shared" si="34" ref="M143:S146">+E143/E$146*100</f>
        <v>41.0958904109589</v>
      </c>
      <c r="N143" s="15">
        <f t="shared" si="34"/>
        <v>38.01652892561984</v>
      </c>
      <c r="O143" s="15">
        <f t="shared" si="34"/>
        <v>36.029411764705884</v>
      </c>
      <c r="P143" s="15">
        <f t="shared" si="34"/>
        <v>40.78014184397163</v>
      </c>
      <c r="Q143" s="15">
        <f t="shared" si="34"/>
        <v>42.324093816631134</v>
      </c>
      <c r="R143" s="15">
        <f t="shared" si="34"/>
        <v>44.60176991150443</v>
      </c>
      <c r="S143" s="15">
        <f t="shared" si="34"/>
        <v>42.80237016382015</v>
      </c>
    </row>
    <row r="144" spans="1:19" ht="13.5" customHeight="1">
      <c r="A144" s="58"/>
      <c r="B144" s="51"/>
      <c r="C144" s="37" t="s">
        <v>85</v>
      </c>
      <c r="D144" s="11">
        <v>59</v>
      </c>
      <c r="E144" s="12">
        <v>86</v>
      </c>
      <c r="F144" s="12">
        <v>75</v>
      </c>
      <c r="G144" s="12">
        <v>87</v>
      </c>
      <c r="H144" s="12">
        <v>167</v>
      </c>
      <c r="I144" s="12">
        <v>541</v>
      </c>
      <c r="J144" s="12">
        <v>626</v>
      </c>
      <c r="K144" s="13">
        <v>1641</v>
      </c>
      <c r="L144" s="14">
        <f>+D144/D$146*100</f>
        <v>50.86206896551724</v>
      </c>
      <c r="M144" s="15">
        <f t="shared" si="34"/>
        <v>58.9041095890411</v>
      </c>
      <c r="N144" s="15">
        <f t="shared" si="34"/>
        <v>61.98347107438017</v>
      </c>
      <c r="O144" s="15">
        <f t="shared" si="34"/>
        <v>63.970588235294116</v>
      </c>
      <c r="P144" s="15">
        <f t="shared" si="34"/>
        <v>59.21985815602837</v>
      </c>
      <c r="Q144" s="15">
        <f t="shared" si="34"/>
        <v>57.67590618336887</v>
      </c>
      <c r="R144" s="15">
        <f t="shared" si="34"/>
        <v>55.39823008849557</v>
      </c>
      <c r="S144" s="15">
        <f t="shared" si="34"/>
        <v>57.19762983617985</v>
      </c>
    </row>
    <row r="145" spans="1:19" ht="13.5" customHeight="1">
      <c r="A145" s="58"/>
      <c r="B145" s="51"/>
      <c r="C145" s="37" t="s">
        <v>86</v>
      </c>
      <c r="D145" s="11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3">
        <v>0</v>
      </c>
      <c r="L145" s="14">
        <f>+D145/D$146*100</f>
        <v>0</v>
      </c>
      <c r="M145" s="15">
        <f t="shared" si="34"/>
        <v>0</v>
      </c>
      <c r="N145" s="15">
        <f t="shared" si="34"/>
        <v>0</v>
      </c>
      <c r="O145" s="15">
        <f t="shared" si="34"/>
        <v>0</v>
      </c>
      <c r="P145" s="15">
        <f t="shared" si="34"/>
        <v>0</v>
      </c>
      <c r="Q145" s="15">
        <f t="shared" si="34"/>
        <v>0</v>
      </c>
      <c r="R145" s="15">
        <f t="shared" si="34"/>
        <v>0</v>
      </c>
      <c r="S145" s="15">
        <f t="shared" si="34"/>
        <v>0</v>
      </c>
    </row>
    <row r="146" spans="1:19" ht="13.5" customHeight="1">
      <c r="A146" s="58"/>
      <c r="B146" s="51"/>
      <c r="C146" s="38" t="s">
        <v>10</v>
      </c>
      <c r="D146" s="16">
        <v>116</v>
      </c>
      <c r="E146" s="17">
        <v>146</v>
      </c>
      <c r="F146" s="17">
        <v>121</v>
      </c>
      <c r="G146" s="17">
        <v>136</v>
      </c>
      <c r="H146" s="17">
        <v>282</v>
      </c>
      <c r="I146" s="17">
        <v>938</v>
      </c>
      <c r="J146" s="17">
        <v>1130</v>
      </c>
      <c r="K146" s="18">
        <v>2869</v>
      </c>
      <c r="L146" s="14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46"/>
      <c r="B147" s="50" t="s">
        <v>49</v>
      </c>
      <c r="C147" s="36" t="s">
        <v>84</v>
      </c>
      <c r="D147" s="11">
        <v>13</v>
      </c>
      <c r="E147" s="12">
        <v>15</v>
      </c>
      <c r="F147" s="12">
        <v>13</v>
      </c>
      <c r="G147" s="12">
        <v>15</v>
      </c>
      <c r="H147" s="12">
        <v>26</v>
      </c>
      <c r="I147" s="12">
        <v>61</v>
      </c>
      <c r="J147" s="12">
        <v>83</v>
      </c>
      <c r="K147" s="13">
        <v>226</v>
      </c>
      <c r="L147" s="9">
        <f>+D147/D$150*100</f>
        <v>56.52173913043478</v>
      </c>
      <c r="M147" s="10">
        <f aca="true" t="shared" si="35" ref="M147:S150">+E147/E$150*100</f>
        <v>38.46153846153847</v>
      </c>
      <c r="N147" s="10">
        <f t="shared" si="35"/>
        <v>37.142857142857146</v>
      </c>
      <c r="O147" s="10">
        <f t="shared" si="35"/>
        <v>45.45454545454545</v>
      </c>
      <c r="P147" s="10">
        <f t="shared" si="35"/>
        <v>40.625</v>
      </c>
      <c r="Q147" s="10">
        <f t="shared" si="35"/>
        <v>44.20289855072464</v>
      </c>
      <c r="R147" s="10">
        <f t="shared" si="35"/>
        <v>43.684210526315795</v>
      </c>
      <c r="S147" s="10">
        <f t="shared" si="35"/>
        <v>43.29501915708812</v>
      </c>
    </row>
    <row r="148" spans="1:19" ht="13.5" customHeight="1">
      <c r="A148" s="46"/>
      <c r="B148" s="51"/>
      <c r="C148" s="37" t="s">
        <v>85</v>
      </c>
      <c r="D148" s="11">
        <v>10</v>
      </c>
      <c r="E148" s="12">
        <v>24</v>
      </c>
      <c r="F148" s="12">
        <v>22</v>
      </c>
      <c r="G148" s="12">
        <v>18</v>
      </c>
      <c r="H148" s="12">
        <v>38</v>
      </c>
      <c r="I148" s="12">
        <v>77</v>
      </c>
      <c r="J148" s="12">
        <v>107</v>
      </c>
      <c r="K148" s="13">
        <v>296</v>
      </c>
      <c r="L148" s="14">
        <f>+D148/D$150*100</f>
        <v>43.47826086956522</v>
      </c>
      <c r="M148" s="15">
        <f t="shared" si="35"/>
        <v>61.53846153846154</v>
      </c>
      <c r="N148" s="15">
        <f t="shared" si="35"/>
        <v>62.857142857142854</v>
      </c>
      <c r="O148" s="15">
        <f t="shared" si="35"/>
        <v>54.54545454545454</v>
      </c>
      <c r="P148" s="15">
        <f t="shared" si="35"/>
        <v>59.375</v>
      </c>
      <c r="Q148" s="15">
        <f t="shared" si="35"/>
        <v>55.79710144927537</v>
      </c>
      <c r="R148" s="15">
        <f t="shared" si="35"/>
        <v>56.315789473684205</v>
      </c>
      <c r="S148" s="15">
        <f t="shared" si="35"/>
        <v>56.70498084291188</v>
      </c>
    </row>
    <row r="149" spans="1:19" ht="13.5" customHeight="1">
      <c r="A149" s="46"/>
      <c r="B149" s="51"/>
      <c r="C149" s="37" t="s">
        <v>86</v>
      </c>
      <c r="D149" s="11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3">
        <v>0</v>
      </c>
      <c r="L149" s="14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0</v>
      </c>
      <c r="R149" s="15">
        <f t="shared" si="35"/>
        <v>0</v>
      </c>
      <c r="S149" s="15">
        <f t="shared" si="35"/>
        <v>0</v>
      </c>
    </row>
    <row r="150" spans="1:19" ht="13.5" customHeight="1">
      <c r="A150" s="46"/>
      <c r="B150" s="52"/>
      <c r="C150" s="38" t="s">
        <v>10</v>
      </c>
      <c r="D150" s="11">
        <v>23</v>
      </c>
      <c r="E150" s="12">
        <v>39</v>
      </c>
      <c r="F150" s="12">
        <v>35</v>
      </c>
      <c r="G150" s="12">
        <v>33</v>
      </c>
      <c r="H150" s="12">
        <v>64</v>
      </c>
      <c r="I150" s="12">
        <v>138</v>
      </c>
      <c r="J150" s="12">
        <v>190</v>
      </c>
      <c r="K150" s="13">
        <v>522</v>
      </c>
      <c r="L150" s="19">
        <f>+D150/D$150*100</f>
        <v>100</v>
      </c>
      <c r="M150" s="20">
        <f t="shared" si="35"/>
        <v>100</v>
      </c>
      <c r="N150" s="20">
        <f t="shared" si="35"/>
        <v>100</v>
      </c>
      <c r="O150" s="20">
        <f t="shared" si="35"/>
        <v>100</v>
      </c>
      <c r="P150" s="20">
        <f t="shared" si="35"/>
        <v>100</v>
      </c>
      <c r="Q150" s="20">
        <f t="shared" si="35"/>
        <v>100</v>
      </c>
      <c r="R150" s="20">
        <f t="shared" si="35"/>
        <v>100</v>
      </c>
      <c r="S150" s="20">
        <f t="shared" si="35"/>
        <v>100</v>
      </c>
    </row>
    <row r="151" spans="1:19" ht="13.5" customHeight="1">
      <c r="A151" s="58"/>
      <c r="B151" s="51" t="s">
        <v>50</v>
      </c>
      <c r="C151" s="36" t="s">
        <v>84</v>
      </c>
      <c r="D151" s="6">
        <v>2</v>
      </c>
      <c r="E151" s="7">
        <v>4</v>
      </c>
      <c r="F151" s="7">
        <v>6</v>
      </c>
      <c r="G151" s="7">
        <v>4</v>
      </c>
      <c r="H151" s="7">
        <v>16</v>
      </c>
      <c r="I151" s="7">
        <v>55</v>
      </c>
      <c r="J151" s="7">
        <v>71</v>
      </c>
      <c r="K151" s="8">
        <v>158</v>
      </c>
      <c r="L151" s="14">
        <f>+D151/D$154*100</f>
        <v>22.22222222222222</v>
      </c>
      <c r="M151" s="15">
        <f aca="true" t="shared" si="36" ref="M151:S154">+E151/E$154*100</f>
        <v>28.57142857142857</v>
      </c>
      <c r="N151" s="15">
        <f t="shared" si="36"/>
        <v>60</v>
      </c>
      <c r="O151" s="15">
        <f t="shared" si="36"/>
        <v>36.36363636363637</v>
      </c>
      <c r="P151" s="15">
        <f t="shared" si="36"/>
        <v>48.484848484848484</v>
      </c>
      <c r="Q151" s="15">
        <f t="shared" si="36"/>
        <v>41.98473282442748</v>
      </c>
      <c r="R151" s="15">
        <f t="shared" si="36"/>
        <v>44.65408805031446</v>
      </c>
      <c r="S151" s="15">
        <f t="shared" si="36"/>
        <v>43.05177111716621</v>
      </c>
    </row>
    <row r="152" spans="1:19" ht="13.5" customHeight="1">
      <c r="A152" s="58"/>
      <c r="B152" s="51"/>
      <c r="C152" s="37" t="s">
        <v>85</v>
      </c>
      <c r="D152" s="11">
        <v>7</v>
      </c>
      <c r="E152" s="12">
        <v>10</v>
      </c>
      <c r="F152" s="12">
        <v>4</v>
      </c>
      <c r="G152" s="12">
        <v>7</v>
      </c>
      <c r="H152" s="12">
        <v>17</v>
      </c>
      <c r="I152" s="12">
        <v>76</v>
      </c>
      <c r="J152" s="12">
        <v>88</v>
      </c>
      <c r="K152" s="13">
        <v>209</v>
      </c>
      <c r="L152" s="14">
        <f>+D152/D$154*100</f>
        <v>77.77777777777779</v>
      </c>
      <c r="M152" s="15">
        <f t="shared" si="36"/>
        <v>71.42857142857143</v>
      </c>
      <c r="N152" s="15">
        <f t="shared" si="36"/>
        <v>40</v>
      </c>
      <c r="O152" s="15">
        <f t="shared" si="36"/>
        <v>63.63636363636363</v>
      </c>
      <c r="P152" s="15">
        <f t="shared" si="36"/>
        <v>51.515151515151516</v>
      </c>
      <c r="Q152" s="15">
        <f t="shared" si="36"/>
        <v>58.01526717557252</v>
      </c>
      <c r="R152" s="15">
        <f t="shared" si="36"/>
        <v>55.34591194968554</v>
      </c>
      <c r="S152" s="15">
        <f t="shared" si="36"/>
        <v>56.94822888283378</v>
      </c>
    </row>
    <row r="153" spans="1:19" ht="13.5" customHeight="1">
      <c r="A153" s="58"/>
      <c r="B153" s="51"/>
      <c r="C153" s="37" t="s">
        <v>86</v>
      </c>
      <c r="D153" s="11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3">
        <v>0</v>
      </c>
      <c r="L153" s="14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0</v>
      </c>
      <c r="S153" s="15">
        <f t="shared" si="36"/>
        <v>0</v>
      </c>
    </row>
    <row r="154" spans="1:19" ht="13.5" customHeight="1">
      <c r="A154" s="58"/>
      <c r="B154" s="51"/>
      <c r="C154" s="38" t="s">
        <v>10</v>
      </c>
      <c r="D154" s="16">
        <v>9</v>
      </c>
      <c r="E154" s="17">
        <v>14</v>
      </c>
      <c r="F154" s="17">
        <v>10</v>
      </c>
      <c r="G154" s="17">
        <v>11</v>
      </c>
      <c r="H154" s="17">
        <v>33</v>
      </c>
      <c r="I154" s="17">
        <v>131</v>
      </c>
      <c r="J154" s="17">
        <v>159</v>
      </c>
      <c r="K154" s="18">
        <v>367</v>
      </c>
      <c r="L154" s="14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46"/>
      <c r="B155" s="50" t="s">
        <v>51</v>
      </c>
      <c r="C155" s="36" t="s">
        <v>84</v>
      </c>
      <c r="D155" s="11">
        <v>7</v>
      </c>
      <c r="E155" s="12">
        <v>16</v>
      </c>
      <c r="F155" s="12">
        <v>11</v>
      </c>
      <c r="G155" s="12">
        <v>9</v>
      </c>
      <c r="H155" s="12">
        <v>21</v>
      </c>
      <c r="I155" s="12">
        <v>72</v>
      </c>
      <c r="J155" s="12">
        <v>93</v>
      </c>
      <c r="K155" s="13">
        <v>229</v>
      </c>
      <c r="L155" s="9">
        <f>+D155/D$158*100</f>
        <v>43.75</v>
      </c>
      <c r="M155" s="10">
        <f aca="true" t="shared" si="37" ref="M155:S158">+E155/E$158*100</f>
        <v>57.14285714285714</v>
      </c>
      <c r="N155" s="10">
        <f t="shared" si="37"/>
        <v>40.74074074074074</v>
      </c>
      <c r="O155" s="10">
        <f t="shared" si="37"/>
        <v>31.03448275862069</v>
      </c>
      <c r="P155" s="10">
        <f t="shared" si="37"/>
        <v>41.17647058823529</v>
      </c>
      <c r="Q155" s="10">
        <f t="shared" si="37"/>
        <v>37.30569948186528</v>
      </c>
      <c r="R155" s="10">
        <f t="shared" si="37"/>
        <v>42.465753424657535</v>
      </c>
      <c r="S155" s="10">
        <f t="shared" si="37"/>
        <v>40.67495559502664</v>
      </c>
    </row>
    <row r="156" spans="1:19" ht="13.5" customHeight="1">
      <c r="A156" s="46"/>
      <c r="B156" s="51"/>
      <c r="C156" s="37" t="s">
        <v>85</v>
      </c>
      <c r="D156" s="11">
        <v>9</v>
      </c>
      <c r="E156" s="12">
        <v>12</v>
      </c>
      <c r="F156" s="12">
        <v>16</v>
      </c>
      <c r="G156" s="12">
        <v>20</v>
      </c>
      <c r="H156" s="12">
        <v>30</v>
      </c>
      <c r="I156" s="12">
        <v>121</v>
      </c>
      <c r="J156" s="12">
        <v>126</v>
      </c>
      <c r="K156" s="13">
        <v>334</v>
      </c>
      <c r="L156" s="14">
        <f>+D156/D$158*100</f>
        <v>56.25</v>
      </c>
      <c r="M156" s="15">
        <f t="shared" si="37"/>
        <v>42.857142857142854</v>
      </c>
      <c r="N156" s="15">
        <f t="shared" si="37"/>
        <v>59.25925925925925</v>
      </c>
      <c r="O156" s="15">
        <f t="shared" si="37"/>
        <v>68.96551724137932</v>
      </c>
      <c r="P156" s="15">
        <f t="shared" si="37"/>
        <v>58.82352941176471</v>
      </c>
      <c r="Q156" s="15">
        <f t="shared" si="37"/>
        <v>62.69430051813472</v>
      </c>
      <c r="R156" s="15">
        <f t="shared" si="37"/>
        <v>57.534246575342465</v>
      </c>
      <c r="S156" s="15">
        <f t="shared" si="37"/>
        <v>59.32504440497336</v>
      </c>
    </row>
    <row r="157" spans="1:19" ht="13.5" customHeight="1">
      <c r="A157" s="46"/>
      <c r="B157" s="51"/>
      <c r="C157" s="37" t="s">
        <v>86</v>
      </c>
      <c r="D157" s="11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0</v>
      </c>
      <c r="L157" s="14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</v>
      </c>
      <c r="R157" s="15">
        <f t="shared" si="37"/>
        <v>0</v>
      </c>
      <c r="S157" s="15">
        <f t="shared" si="37"/>
        <v>0</v>
      </c>
    </row>
    <row r="158" spans="1:19" ht="13.5" customHeight="1">
      <c r="A158" s="46"/>
      <c r="B158" s="52"/>
      <c r="C158" s="38" t="s">
        <v>10</v>
      </c>
      <c r="D158" s="11">
        <v>16</v>
      </c>
      <c r="E158" s="12">
        <v>28</v>
      </c>
      <c r="F158" s="12">
        <v>27</v>
      </c>
      <c r="G158" s="12">
        <v>29</v>
      </c>
      <c r="H158" s="12">
        <v>51</v>
      </c>
      <c r="I158" s="12">
        <v>193</v>
      </c>
      <c r="J158" s="12">
        <v>219</v>
      </c>
      <c r="K158" s="13">
        <v>563</v>
      </c>
      <c r="L158" s="19">
        <f>+D158/D$158*100</f>
        <v>100</v>
      </c>
      <c r="M158" s="20">
        <f t="shared" si="37"/>
        <v>100</v>
      </c>
      <c r="N158" s="20">
        <f t="shared" si="37"/>
        <v>100</v>
      </c>
      <c r="O158" s="20">
        <f t="shared" si="37"/>
        <v>100</v>
      </c>
      <c r="P158" s="20">
        <f t="shared" si="37"/>
        <v>100</v>
      </c>
      <c r="Q158" s="20">
        <f t="shared" si="37"/>
        <v>100</v>
      </c>
      <c r="R158" s="20">
        <f t="shared" si="37"/>
        <v>100</v>
      </c>
      <c r="S158" s="20">
        <f t="shared" si="37"/>
        <v>100</v>
      </c>
    </row>
    <row r="159" spans="1:19" ht="13.5" customHeight="1">
      <c r="A159" s="58"/>
      <c r="B159" s="51" t="s">
        <v>52</v>
      </c>
      <c r="C159" s="36" t="s">
        <v>84</v>
      </c>
      <c r="D159" s="6">
        <v>4</v>
      </c>
      <c r="E159" s="7">
        <v>6</v>
      </c>
      <c r="F159" s="7">
        <v>8</v>
      </c>
      <c r="G159" s="7">
        <v>3</v>
      </c>
      <c r="H159" s="7">
        <v>11</v>
      </c>
      <c r="I159" s="7">
        <v>58</v>
      </c>
      <c r="J159" s="7">
        <v>67</v>
      </c>
      <c r="K159" s="8">
        <v>157</v>
      </c>
      <c r="L159" s="14">
        <f>+D159/D$162*100</f>
        <v>30.76923076923077</v>
      </c>
      <c r="M159" s="15">
        <f aca="true" t="shared" si="38" ref="M159:S162">+E159/E$162*100</f>
        <v>35.294117647058826</v>
      </c>
      <c r="N159" s="15">
        <f t="shared" si="38"/>
        <v>47.05882352941176</v>
      </c>
      <c r="O159" s="15">
        <f t="shared" si="38"/>
        <v>13.043478260869565</v>
      </c>
      <c r="P159" s="15">
        <f t="shared" si="38"/>
        <v>26.82926829268293</v>
      </c>
      <c r="Q159" s="15">
        <f t="shared" si="38"/>
        <v>45.3125</v>
      </c>
      <c r="R159" s="15">
        <f t="shared" si="38"/>
        <v>41.875</v>
      </c>
      <c r="S159" s="15">
        <f t="shared" si="38"/>
        <v>39.34837092731829</v>
      </c>
    </row>
    <row r="160" spans="1:19" ht="13.5" customHeight="1">
      <c r="A160" s="58"/>
      <c r="B160" s="51"/>
      <c r="C160" s="37" t="s">
        <v>85</v>
      </c>
      <c r="D160" s="11">
        <v>9</v>
      </c>
      <c r="E160" s="12">
        <v>11</v>
      </c>
      <c r="F160" s="12">
        <v>9</v>
      </c>
      <c r="G160" s="12">
        <v>20</v>
      </c>
      <c r="H160" s="12">
        <v>30</v>
      </c>
      <c r="I160" s="12">
        <v>70</v>
      </c>
      <c r="J160" s="12">
        <v>93</v>
      </c>
      <c r="K160" s="13">
        <v>242</v>
      </c>
      <c r="L160" s="14">
        <f>+D160/D$162*100</f>
        <v>69.23076923076923</v>
      </c>
      <c r="M160" s="15">
        <f t="shared" si="38"/>
        <v>64.70588235294117</v>
      </c>
      <c r="N160" s="15">
        <f t="shared" si="38"/>
        <v>52.94117647058824</v>
      </c>
      <c r="O160" s="15">
        <f t="shared" si="38"/>
        <v>86.95652173913044</v>
      </c>
      <c r="P160" s="15">
        <f t="shared" si="38"/>
        <v>73.17073170731707</v>
      </c>
      <c r="Q160" s="15">
        <f t="shared" si="38"/>
        <v>54.6875</v>
      </c>
      <c r="R160" s="15">
        <f t="shared" si="38"/>
        <v>58.12500000000001</v>
      </c>
      <c r="S160" s="15">
        <f t="shared" si="38"/>
        <v>60.6516290726817</v>
      </c>
    </row>
    <row r="161" spans="1:19" ht="13.5" customHeight="1">
      <c r="A161" s="58"/>
      <c r="B161" s="51"/>
      <c r="C161" s="37" t="s">
        <v>86</v>
      </c>
      <c r="D161" s="11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3">
        <v>0</v>
      </c>
      <c r="L161" s="14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</v>
      </c>
      <c r="Q161" s="15">
        <f t="shared" si="38"/>
        <v>0</v>
      </c>
      <c r="R161" s="15">
        <f t="shared" si="38"/>
        <v>0</v>
      </c>
      <c r="S161" s="15">
        <f t="shared" si="38"/>
        <v>0</v>
      </c>
    </row>
    <row r="162" spans="1:19" ht="13.5" customHeight="1">
      <c r="A162" s="58"/>
      <c r="B162" s="51"/>
      <c r="C162" s="38" t="s">
        <v>10</v>
      </c>
      <c r="D162" s="16">
        <v>13</v>
      </c>
      <c r="E162" s="17">
        <v>17</v>
      </c>
      <c r="F162" s="17">
        <v>17</v>
      </c>
      <c r="G162" s="17">
        <v>23</v>
      </c>
      <c r="H162" s="17">
        <v>41</v>
      </c>
      <c r="I162" s="17">
        <v>128</v>
      </c>
      <c r="J162" s="17">
        <v>160</v>
      </c>
      <c r="K162" s="18">
        <v>399</v>
      </c>
      <c r="L162" s="14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46"/>
      <c r="B163" s="50" t="s">
        <v>53</v>
      </c>
      <c r="C163" s="36" t="s">
        <v>84</v>
      </c>
      <c r="D163" s="11">
        <v>4</v>
      </c>
      <c r="E163" s="12">
        <v>4</v>
      </c>
      <c r="F163" s="12">
        <v>6</v>
      </c>
      <c r="G163" s="12">
        <v>6</v>
      </c>
      <c r="H163" s="12">
        <v>20</v>
      </c>
      <c r="I163" s="12">
        <v>57</v>
      </c>
      <c r="J163" s="12">
        <v>60</v>
      </c>
      <c r="K163" s="13">
        <v>157</v>
      </c>
      <c r="L163" s="9">
        <f>+D163/D$166*100</f>
        <v>40</v>
      </c>
      <c r="M163" s="10">
        <f aca="true" t="shared" si="39" ref="M163:S166">+E163/E$166*100</f>
        <v>33.33333333333333</v>
      </c>
      <c r="N163" s="10">
        <f t="shared" si="39"/>
        <v>40</v>
      </c>
      <c r="O163" s="10">
        <f t="shared" si="39"/>
        <v>40</v>
      </c>
      <c r="P163" s="10">
        <f t="shared" si="39"/>
        <v>48.78048780487805</v>
      </c>
      <c r="Q163" s="10">
        <f t="shared" si="39"/>
        <v>50.89285714285714</v>
      </c>
      <c r="R163" s="10">
        <f t="shared" si="39"/>
        <v>41.37931034482759</v>
      </c>
      <c r="S163" s="10">
        <f t="shared" si="39"/>
        <v>44.857142857142854</v>
      </c>
    </row>
    <row r="164" spans="1:19" ht="13.5" customHeight="1">
      <c r="A164" s="46"/>
      <c r="B164" s="51"/>
      <c r="C164" s="37" t="s">
        <v>85</v>
      </c>
      <c r="D164" s="11">
        <v>6</v>
      </c>
      <c r="E164" s="12">
        <v>8</v>
      </c>
      <c r="F164" s="12">
        <v>9</v>
      </c>
      <c r="G164" s="12">
        <v>9</v>
      </c>
      <c r="H164" s="12">
        <v>21</v>
      </c>
      <c r="I164" s="12">
        <v>55</v>
      </c>
      <c r="J164" s="12">
        <v>85</v>
      </c>
      <c r="K164" s="13">
        <v>193</v>
      </c>
      <c r="L164" s="14">
        <f>+D164/D$166*100</f>
        <v>60</v>
      </c>
      <c r="M164" s="15">
        <f t="shared" si="39"/>
        <v>66.66666666666666</v>
      </c>
      <c r="N164" s="15">
        <f t="shared" si="39"/>
        <v>60</v>
      </c>
      <c r="O164" s="15">
        <f t="shared" si="39"/>
        <v>60</v>
      </c>
      <c r="P164" s="15">
        <f t="shared" si="39"/>
        <v>51.21951219512195</v>
      </c>
      <c r="Q164" s="15">
        <f t="shared" si="39"/>
        <v>49.107142857142854</v>
      </c>
      <c r="R164" s="15">
        <f t="shared" si="39"/>
        <v>58.620689655172406</v>
      </c>
      <c r="S164" s="15">
        <f t="shared" si="39"/>
        <v>55.14285714285714</v>
      </c>
    </row>
    <row r="165" spans="1:19" ht="13.5" customHeight="1">
      <c r="A165" s="46"/>
      <c r="B165" s="51"/>
      <c r="C165" s="37" t="s">
        <v>86</v>
      </c>
      <c r="D165" s="11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3">
        <v>0</v>
      </c>
      <c r="L165" s="14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</v>
      </c>
      <c r="R165" s="15">
        <f t="shared" si="39"/>
        <v>0</v>
      </c>
      <c r="S165" s="15">
        <f t="shared" si="39"/>
        <v>0</v>
      </c>
    </row>
    <row r="166" spans="1:19" ht="13.5" customHeight="1">
      <c r="A166" s="46"/>
      <c r="B166" s="52"/>
      <c r="C166" s="38" t="s">
        <v>10</v>
      </c>
      <c r="D166" s="11">
        <v>10</v>
      </c>
      <c r="E166" s="12">
        <v>12</v>
      </c>
      <c r="F166" s="12">
        <v>15</v>
      </c>
      <c r="G166" s="12">
        <v>15</v>
      </c>
      <c r="H166" s="12">
        <v>41</v>
      </c>
      <c r="I166" s="12">
        <v>112</v>
      </c>
      <c r="J166" s="12">
        <v>145</v>
      </c>
      <c r="K166" s="13">
        <v>350</v>
      </c>
      <c r="L166" s="19">
        <f>+D166/D$166*100</f>
        <v>100</v>
      </c>
      <c r="M166" s="20">
        <f t="shared" si="39"/>
        <v>100</v>
      </c>
      <c r="N166" s="20">
        <f t="shared" si="39"/>
        <v>100</v>
      </c>
      <c r="O166" s="20">
        <f t="shared" si="39"/>
        <v>100</v>
      </c>
      <c r="P166" s="20">
        <f t="shared" si="39"/>
        <v>100</v>
      </c>
      <c r="Q166" s="20">
        <f t="shared" si="39"/>
        <v>100</v>
      </c>
      <c r="R166" s="20">
        <f t="shared" si="39"/>
        <v>100</v>
      </c>
      <c r="S166" s="20">
        <f t="shared" si="39"/>
        <v>100</v>
      </c>
    </row>
    <row r="167" spans="1:19" ht="13.5" customHeight="1">
      <c r="A167" s="58"/>
      <c r="B167" s="51" t="s">
        <v>54</v>
      </c>
      <c r="C167" s="36" t="s">
        <v>84</v>
      </c>
      <c r="D167" s="6">
        <v>6</v>
      </c>
      <c r="E167" s="7">
        <v>6</v>
      </c>
      <c r="F167" s="7">
        <v>4</v>
      </c>
      <c r="G167" s="7">
        <v>2</v>
      </c>
      <c r="H167" s="7">
        <v>17</v>
      </c>
      <c r="I167" s="7">
        <v>51</v>
      </c>
      <c r="J167" s="7">
        <v>69</v>
      </c>
      <c r="K167" s="8">
        <v>155</v>
      </c>
      <c r="L167" s="14">
        <f>+D167/D$170*100</f>
        <v>42.857142857142854</v>
      </c>
      <c r="M167" s="15">
        <f aca="true" t="shared" si="40" ref="M167:S170">+E167/E$170*100</f>
        <v>40</v>
      </c>
      <c r="N167" s="15">
        <f t="shared" si="40"/>
        <v>33.33333333333333</v>
      </c>
      <c r="O167" s="15">
        <f t="shared" si="40"/>
        <v>14.285714285714285</v>
      </c>
      <c r="P167" s="15">
        <f t="shared" si="40"/>
        <v>32.075471698113205</v>
      </c>
      <c r="Q167" s="15">
        <f t="shared" si="40"/>
        <v>35.66433566433567</v>
      </c>
      <c r="R167" s="15">
        <f t="shared" si="40"/>
        <v>47.26027397260274</v>
      </c>
      <c r="S167" s="15">
        <f t="shared" si="40"/>
        <v>39.042821158690174</v>
      </c>
    </row>
    <row r="168" spans="1:19" ht="13.5" customHeight="1">
      <c r="A168" s="58"/>
      <c r="B168" s="51"/>
      <c r="C168" s="37" t="s">
        <v>85</v>
      </c>
      <c r="D168" s="11">
        <v>8</v>
      </c>
      <c r="E168" s="12">
        <v>9</v>
      </c>
      <c r="F168" s="12">
        <v>8</v>
      </c>
      <c r="G168" s="12">
        <v>12</v>
      </c>
      <c r="H168" s="12">
        <v>36</v>
      </c>
      <c r="I168" s="12">
        <v>92</v>
      </c>
      <c r="J168" s="12">
        <v>77</v>
      </c>
      <c r="K168" s="13">
        <v>242</v>
      </c>
      <c r="L168" s="14">
        <f>+D168/D$170*100</f>
        <v>57.14285714285714</v>
      </c>
      <c r="M168" s="15">
        <f t="shared" si="40"/>
        <v>60</v>
      </c>
      <c r="N168" s="15">
        <f t="shared" si="40"/>
        <v>66.66666666666666</v>
      </c>
      <c r="O168" s="15">
        <f t="shared" si="40"/>
        <v>85.71428571428571</v>
      </c>
      <c r="P168" s="15">
        <f t="shared" si="40"/>
        <v>67.9245283018868</v>
      </c>
      <c r="Q168" s="15">
        <f t="shared" si="40"/>
        <v>64.33566433566433</v>
      </c>
      <c r="R168" s="15">
        <f t="shared" si="40"/>
        <v>52.73972602739726</v>
      </c>
      <c r="S168" s="15">
        <f t="shared" si="40"/>
        <v>60.957178841309826</v>
      </c>
    </row>
    <row r="169" spans="1:19" ht="13.5" customHeight="1">
      <c r="A169" s="58"/>
      <c r="B169" s="51"/>
      <c r="C169" s="37" t="s">
        <v>86</v>
      </c>
      <c r="D169" s="11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3">
        <v>0</v>
      </c>
      <c r="L169" s="14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</v>
      </c>
      <c r="R169" s="15">
        <f t="shared" si="40"/>
        <v>0</v>
      </c>
      <c r="S169" s="15">
        <f t="shared" si="40"/>
        <v>0</v>
      </c>
    </row>
    <row r="170" spans="1:19" ht="13.5" customHeight="1" thickBot="1">
      <c r="A170" s="58"/>
      <c r="B170" s="52"/>
      <c r="C170" s="37" t="s">
        <v>10</v>
      </c>
      <c r="D170" s="11">
        <v>14</v>
      </c>
      <c r="E170" s="12">
        <v>15</v>
      </c>
      <c r="F170" s="12">
        <v>12</v>
      </c>
      <c r="G170" s="12">
        <v>14</v>
      </c>
      <c r="H170" s="12">
        <v>53</v>
      </c>
      <c r="I170" s="12">
        <v>143</v>
      </c>
      <c r="J170" s="12">
        <v>146</v>
      </c>
      <c r="K170" s="13">
        <v>397</v>
      </c>
      <c r="L170" s="14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8"/>
      <c r="B171" s="53" t="s">
        <v>55</v>
      </c>
      <c r="C171" s="39" t="s">
        <v>84</v>
      </c>
      <c r="D171" s="26">
        <v>4</v>
      </c>
      <c r="E171" s="27">
        <v>10</v>
      </c>
      <c r="F171" s="27">
        <v>10</v>
      </c>
      <c r="G171" s="27">
        <v>8</v>
      </c>
      <c r="H171" s="27">
        <v>21</v>
      </c>
      <c r="I171" s="27">
        <v>55</v>
      </c>
      <c r="J171" s="27">
        <v>88</v>
      </c>
      <c r="K171" s="28">
        <v>196</v>
      </c>
      <c r="L171" s="29">
        <f>+D171/D$174*100</f>
        <v>17.391304347826086</v>
      </c>
      <c r="M171" s="30">
        <f aca="true" t="shared" si="41" ref="M171:S174">+E171/E$174*100</f>
        <v>29.411764705882355</v>
      </c>
      <c r="N171" s="30">
        <f t="shared" si="41"/>
        <v>43.47826086956522</v>
      </c>
      <c r="O171" s="30">
        <f t="shared" si="41"/>
        <v>27.586206896551722</v>
      </c>
      <c r="P171" s="30">
        <f t="shared" si="41"/>
        <v>32.30769230769231</v>
      </c>
      <c r="Q171" s="30">
        <f t="shared" si="41"/>
        <v>33.13253012048193</v>
      </c>
      <c r="R171" s="30">
        <f t="shared" si="41"/>
        <v>47.05882352941176</v>
      </c>
      <c r="S171" s="30">
        <f t="shared" si="41"/>
        <v>37.19165085388994</v>
      </c>
    </row>
    <row r="172" spans="1:19" ht="13.5" customHeight="1">
      <c r="A172" s="58"/>
      <c r="B172" s="51"/>
      <c r="C172" s="37" t="s">
        <v>85</v>
      </c>
      <c r="D172" s="11">
        <v>19</v>
      </c>
      <c r="E172" s="12">
        <v>24</v>
      </c>
      <c r="F172" s="12">
        <v>13</v>
      </c>
      <c r="G172" s="12">
        <v>21</v>
      </c>
      <c r="H172" s="12">
        <v>44</v>
      </c>
      <c r="I172" s="12">
        <v>111</v>
      </c>
      <c r="J172" s="12">
        <v>99</v>
      </c>
      <c r="K172" s="13">
        <v>331</v>
      </c>
      <c r="L172" s="14">
        <f>+D172/D$174*100</f>
        <v>82.6086956521739</v>
      </c>
      <c r="M172" s="15">
        <f t="shared" si="41"/>
        <v>70.58823529411765</v>
      </c>
      <c r="N172" s="15">
        <f t="shared" si="41"/>
        <v>56.52173913043478</v>
      </c>
      <c r="O172" s="15">
        <f t="shared" si="41"/>
        <v>72.41379310344827</v>
      </c>
      <c r="P172" s="15">
        <f t="shared" si="41"/>
        <v>67.6923076923077</v>
      </c>
      <c r="Q172" s="15">
        <f t="shared" si="41"/>
        <v>66.86746987951807</v>
      </c>
      <c r="R172" s="15">
        <f t="shared" si="41"/>
        <v>52.94117647058824</v>
      </c>
      <c r="S172" s="15">
        <f t="shared" si="41"/>
        <v>62.808349146110054</v>
      </c>
    </row>
    <row r="173" spans="1:19" ht="13.5" customHeight="1">
      <c r="A173" s="58"/>
      <c r="B173" s="51"/>
      <c r="C173" s="37" t="s">
        <v>86</v>
      </c>
      <c r="D173" s="11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4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</v>
      </c>
      <c r="R173" s="15">
        <f t="shared" si="41"/>
        <v>0</v>
      </c>
      <c r="S173" s="15">
        <f t="shared" si="41"/>
        <v>0</v>
      </c>
    </row>
    <row r="174" spans="1:19" ht="13.5" customHeight="1">
      <c r="A174" s="58"/>
      <c r="B174" s="52"/>
      <c r="C174" s="38" t="s">
        <v>10</v>
      </c>
      <c r="D174" s="11">
        <v>23</v>
      </c>
      <c r="E174" s="12">
        <v>34</v>
      </c>
      <c r="F174" s="12">
        <v>23</v>
      </c>
      <c r="G174" s="12">
        <v>29</v>
      </c>
      <c r="H174" s="12">
        <v>65</v>
      </c>
      <c r="I174" s="12">
        <v>166</v>
      </c>
      <c r="J174" s="12">
        <v>187</v>
      </c>
      <c r="K174" s="13">
        <v>527</v>
      </c>
      <c r="L174" s="19">
        <f>+D174/D$174*100</f>
        <v>100</v>
      </c>
      <c r="M174" s="20">
        <f t="shared" si="41"/>
        <v>100</v>
      </c>
      <c r="N174" s="20">
        <f t="shared" si="41"/>
        <v>100</v>
      </c>
      <c r="O174" s="20">
        <f t="shared" si="41"/>
        <v>100</v>
      </c>
      <c r="P174" s="20">
        <f t="shared" si="41"/>
        <v>100</v>
      </c>
      <c r="Q174" s="20">
        <f t="shared" si="41"/>
        <v>100</v>
      </c>
      <c r="R174" s="20">
        <f t="shared" si="41"/>
        <v>100</v>
      </c>
      <c r="S174" s="20">
        <f t="shared" si="41"/>
        <v>100</v>
      </c>
    </row>
    <row r="175" spans="1:19" ht="13.5" customHeight="1">
      <c r="A175" s="58"/>
      <c r="B175" s="51" t="s">
        <v>56</v>
      </c>
      <c r="C175" s="36" t="s">
        <v>84</v>
      </c>
      <c r="D175" s="6">
        <v>17</v>
      </c>
      <c r="E175" s="7">
        <v>22</v>
      </c>
      <c r="F175" s="7">
        <v>29</v>
      </c>
      <c r="G175" s="7">
        <v>31</v>
      </c>
      <c r="H175" s="7">
        <v>62</v>
      </c>
      <c r="I175" s="7">
        <v>176</v>
      </c>
      <c r="J175" s="7">
        <v>213</v>
      </c>
      <c r="K175" s="8">
        <v>550</v>
      </c>
      <c r="L175" s="14">
        <f>+D175/D$178*100</f>
        <v>27.419354838709676</v>
      </c>
      <c r="M175" s="15">
        <f aca="true" t="shared" si="42" ref="M175:S178">+E175/E$178*100</f>
        <v>33.33333333333333</v>
      </c>
      <c r="N175" s="15">
        <f t="shared" si="42"/>
        <v>39.189189189189186</v>
      </c>
      <c r="O175" s="15">
        <f t="shared" si="42"/>
        <v>33.33333333333333</v>
      </c>
      <c r="P175" s="15">
        <f t="shared" si="42"/>
        <v>34.065934065934066</v>
      </c>
      <c r="Q175" s="15">
        <f t="shared" si="42"/>
        <v>36.21399176954733</v>
      </c>
      <c r="R175" s="15">
        <f t="shared" si="42"/>
        <v>35.55926544240401</v>
      </c>
      <c r="S175" s="15">
        <f t="shared" si="42"/>
        <v>35.2112676056338</v>
      </c>
    </row>
    <row r="176" spans="1:19" ht="13.5" customHeight="1">
      <c r="A176" s="58"/>
      <c r="B176" s="51"/>
      <c r="C176" s="37" t="s">
        <v>85</v>
      </c>
      <c r="D176" s="11">
        <v>45</v>
      </c>
      <c r="E176" s="12">
        <v>44</v>
      </c>
      <c r="F176" s="12">
        <v>45</v>
      </c>
      <c r="G176" s="12">
        <v>62</v>
      </c>
      <c r="H176" s="12">
        <v>120</v>
      </c>
      <c r="I176" s="12">
        <v>310</v>
      </c>
      <c r="J176" s="12">
        <v>386</v>
      </c>
      <c r="K176" s="13">
        <v>1012</v>
      </c>
      <c r="L176" s="14">
        <f>+D176/D$178*100</f>
        <v>72.58064516129032</v>
      </c>
      <c r="M176" s="15">
        <f t="shared" si="42"/>
        <v>66.66666666666666</v>
      </c>
      <c r="N176" s="15">
        <f t="shared" si="42"/>
        <v>60.810810810810814</v>
      </c>
      <c r="O176" s="15">
        <f t="shared" si="42"/>
        <v>66.66666666666666</v>
      </c>
      <c r="P176" s="15">
        <f t="shared" si="42"/>
        <v>65.93406593406593</v>
      </c>
      <c r="Q176" s="15">
        <f t="shared" si="42"/>
        <v>63.78600823045267</v>
      </c>
      <c r="R176" s="15">
        <f t="shared" si="42"/>
        <v>64.44073455759599</v>
      </c>
      <c r="S176" s="15">
        <f t="shared" si="42"/>
        <v>64.7887323943662</v>
      </c>
    </row>
    <row r="177" spans="1:19" ht="13.5" customHeight="1">
      <c r="A177" s="58"/>
      <c r="B177" s="51"/>
      <c r="C177" s="37" t="s">
        <v>86</v>
      </c>
      <c r="D177" s="11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3">
        <v>0</v>
      </c>
      <c r="L177" s="14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</v>
      </c>
      <c r="P177" s="15">
        <f t="shared" si="42"/>
        <v>0</v>
      </c>
      <c r="Q177" s="15">
        <f t="shared" si="42"/>
        <v>0</v>
      </c>
      <c r="R177" s="15">
        <f t="shared" si="42"/>
        <v>0</v>
      </c>
      <c r="S177" s="15">
        <f t="shared" si="42"/>
        <v>0</v>
      </c>
    </row>
    <row r="178" spans="1:19" ht="13.5" customHeight="1">
      <c r="A178" s="58"/>
      <c r="B178" s="51"/>
      <c r="C178" s="38" t="s">
        <v>10</v>
      </c>
      <c r="D178" s="16">
        <v>62</v>
      </c>
      <c r="E178" s="17">
        <v>66</v>
      </c>
      <c r="F178" s="17">
        <v>74</v>
      </c>
      <c r="G178" s="17">
        <v>93</v>
      </c>
      <c r="H178" s="17">
        <v>182</v>
      </c>
      <c r="I178" s="17">
        <v>486</v>
      </c>
      <c r="J178" s="17">
        <v>599</v>
      </c>
      <c r="K178" s="18">
        <v>1562</v>
      </c>
      <c r="L178" s="14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8"/>
      <c r="B179" s="50" t="s">
        <v>57</v>
      </c>
      <c r="C179" s="36" t="s">
        <v>84</v>
      </c>
      <c r="D179" s="11">
        <v>4</v>
      </c>
      <c r="E179" s="12">
        <v>8</v>
      </c>
      <c r="F179" s="12">
        <v>6</v>
      </c>
      <c r="G179" s="12">
        <v>11</v>
      </c>
      <c r="H179" s="12">
        <v>21</v>
      </c>
      <c r="I179" s="12">
        <v>55</v>
      </c>
      <c r="J179" s="12">
        <v>65</v>
      </c>
      <c r="K179" s="13">
        <v>170</v>
      </c>
      <c r="L179" s="9">
        <f>+D179/D$182*100</f>
        <v>33.33333333333333</v>
      </c>
      <c r="M179" s="10">
        <f aca="true" t="shared" si="43" ref="M179:S182">+E179/E$182*100</f>
        <v>40</v>
      </c>
      <c r="N179" s="10">
        <f t="shared" si="43"/>
        <v>33.33333333333333</v>
      </c>
      <c r="O179" s="10">
        <f t="shared" si="43"/>
        <v>33.33333333333333</v>
      </c>
      <c r="P179" s="10">
        <f t="shared" si="43"/>
        <v>42</v>
      </c>
      <c r="Q179" s="10">
        <f t="shared" si="43"/>
        <v>43.65079365079365</v>
      </c>
      <c r="R179" s="10">
        <f t="shared" si="43"/>
        <v>43.333333333333336</v>
      </c>
      <c r="S179" s="10">
        <f t="shared" si="43"/>
        <v>41.56479217603912</v>
      </c>
    </row>
    <row r="180" spans="1:19" ht="13.5" customHeight="1">
      <c r="A180" s="58"/>
      <c r="B180" s="51"/>
      <c r="C180" s="37" t="s">
        <v>85</v>
      </c>
      <c r="D180" s="11">
        <v>8</v>
      </c>
      <c r="E180" s="12">
        <v>12</v>
      </c>
      <c r="F180" s="12">
        <v>12</v>
      </c>
      <c r="G180" s="12">
        <v>22</v>
      </c>
      <c r="H180" s="12">
        <v>29</v>
      </c>
      <c r="I180" s="12">
        <v>71</v>
      </c>
      <c r="J180" s="12">
        <v>85</v>
      </c>
      <c r="K180" s="13">
        <v>239</v>
      </c>
      <c r="L180" s="14">
        <f>+D180/D$182*100</f>
        <v>66.66666666666666</v>
      </c>
      <c r="M180" s="15">
        <f t="shared" si="43"/>
        <v>60</v>
      </c>
      <c r="N180" s="15">
        <f t="shared" si="43"/>
        <v>66.66666666666666</v>
      </c>
      <c r="O180" s="15">
        <f t="shared" si="43"/>
        <v>66.66666666666666</v>
      </c>
      <c r="P180" s="15">
        <f t="shared" si="43"/>
        <v>57.99999999999999</v>
      </c>
      <c r="Q180" s="15">
        <f t="shared" si="43"/>
        <v>56.34920634920635</v>
      </c>
      <c r="R180" s="15">
        <f t="shared" si="43"/>
        <v>56.666666666666664</v>
      </c>
      <c r="S180" s="15">
        <f t="shared" si="43"/>
        <v>58.43520782396088</v>
      </c>
    </row>
    <row r="181" spans="1:19" ht="13.5" customHeight="1">
      <c r="A181" s="58"/>
      <c r="B181" s="51"/>
      <c r="C181" s="37" t="s">
        <v>86</v>
      </c>
      <c r="D181" s="11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3">
        <v>0</v>
      </c>
      <c r="L181" s="14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</v>
      </c>
      <c r="R181" s="15">
        <f t="shared" si="43"/>
        <v>0</v>
      </c>
      <c r="S181" s="15">
        <f t="shared" si="43"/>
        <v>0</v>
      </c>
    </row>
    <row r="182" spans="1:19" ht="13.5" customHeight="1">
      <c r="A182" s="58"/>
      <c r="B182" s="52"/>
      <c r="C182" s="38" t="s">
        <v>10</v>
      </c>
      <c r="D182" s="11">
        <v>12</v>
      </c>
      <c r="E182" s="12">
        <v>20</v>
      </c>
      <c r="F182" s="12">
        <v>18</v>
      </c>
      <c r="G182" s="12">
        <v>33</v>
      </c>
      <c r="H182" s="12">
        <v>50</v>
      </c>
      <c r="I182" s="12">
        <v>126</v>
      </c>
      <c r="J182" s="12">
        <v>150</v>
      </c>
      <c r="K182" s="13">
        <v>409</v>
      </c>
      <c r="L182" s="19">
        <f>+D182/D$182*100</f>
        <v>100</v>
      </c>
      <c r="M182" s="20">
        <f t="shared" si="43"/>
        <v>100</v>
      </c>
      <c r="N182" s="20">
        <f t="shared" si="43"/>
        <v>100</v>
      </c>
      <c r="O182" s="20">
        <f t="shared" si="43"/>
        <v>100</v>
      </c>
      <c r="P182" s="20">
        <f t="shared" si="43"/>
        <v>100</v>
      </c>
      <c r="Q182" s="20">
        <f t="shared" si="43"/>
        <v>100</v>
      </c>
      <c r="R182" s="20">
        <f t="shared" si="43"/>
        <v>100</v>
      </c>
      <c r="S182" s="20">
        <f t="shared" si="43"/>
        <v>100</v>
      </c>
    </row>
    <row r="183" spans="1:19" ht="13.5" customHeight="1">
      <c r="A183" s="58"/>
      <c r="B183" s="51" t="s">
        <v>58</v>
      </c>
      <c r="C183" s="36" t="s">
        <v>84</v>
      </c>
      <c r="D183" s="6">
        <v>2</v>
      </c>
      <c r="E183" s="7">
        <v>2</v>
      </c>
      <c r="F183" s="7">
        <v>7</v>
      </c>
      <c r="G183" s="7">
        <v>4</v>
      </c>
      <c r="H183" s="7">
        <v>8</v>
      </c>
      <c r="I183" s="7">
        <v>43</v>
      </c>
      <c r="J183" s="7">
        <v>57</v>
      </c>
      <c r="K183" s="8">
        <v>123</v>
      </c>
      <c r="L183" s="14">
        <f>+D183/D$186*100</f>
        <v>28.57142857142857</v>
      </c>
      <c r="M183" s="15">
        <f aca="true" t="shared" si="44" ref="M183:S186">+E183/E$186*100</f>
        <v>14.285714285714285</v>
      </c>
      <c r="N183" s="15">
        <f t="shared" si="44"/>
        <v>63.63636363636363</v>
      </c>
      <c r="O183" s="15">
        <f t="shared" si="44"/>
        <v>30.76923076923077</v>
      </c>
      <c r="P183" s="15">
        <f t="shared" si="44"/>
        <v>30.76923076923077</v>
      </c>
      <c r="Q183" s="15">
        <f t="shared" si="44"/>
        <v>38.392857142857146</v>
      </c>
      <c r="R183" s="15">
        <f t="shared" si="44"/>
        <v>40.714285714285715</v>
      </c>
      <c r="S183" s="15">
        <f t="shared" si="44"/>
        <v>38.080495356037154</v>
      </c>
    </row>
    <row r="184" spans="1:19" ht="13.5" customHeight="1">
      <c r="A184" s="58"/>
      <c r="B184" s="51"/>
      <c r="C184" s="37" t="s">
        <v>85</v>
      </c>
      <c r="D184" s="11">
        <v>5</v>
      </c>
      <c r="E184" s="12">
        <v>12</v>
      </c>
      <c r="F184" s="12">
        <v>4</v>
      </c>
      <c r="G184" s="12">
        <v>9</v>
      </c>
      <c r="H184" s="12">
        <v>18</v>
      </c>
      <c r="I184" s="12">
        <v>69</v>
      </c>
      <c r="J184" s="12">
        <v>83</v>
      </c>
      <c r="K184" s="13">
        <v>200</v>
      </c>
      <c r="L184" s="14">
        <f>+D184/D$186*100</f>
        <v>71.42857142857143</v>
      </c>
      <c r="M184" s="15">
        <f t="shared" si="44"/>
        <v>85.71428571428571</v>
      </c>
      <c r="N184" s="15">
        <f t="shared" si="44"/>
        <v>36.36363636363637</v>
      </c>
      <c r="O184" s="15">
        <f t="shared" si="44"/>
        <v>69.23076923076923</v>
      </c>
      <c r="P184" s="15">
        <f t="shared" si="44"/>
        <v>69.23076923076923</v>
      </c>
      <c r="Q184" s="15">
        <f t="shared" si="44"/>
        <v>61.60714285714286</v>
      </c>
      <c r="R184" s="15">
        <f t="shared" si="44"/>
        <v>59.285714285714285</v>
      </c>
      <c r="S184" s="15">
        <f t="shared" si="44"/>
        <v>61.91950464396285</v>
      </c>
    </row>
    <row r="185" spans="1:19" ht="13.5" customHeight="1">
      <c r="A185" s="58"/>
      <c r="B185" s="51"/>
      <c r="C185" s="37" t="s">
        <v>86</v>
      </c>
      <c r="D185" s="11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4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15">
        <f t="shared" si="44"/>
        <v>0</v>
      </c>
    </row>
    <row r="186" spans="1:19" ht="13.5" customHeight="1" thickBot="1">
      <c r="A186" s="58"/>
      <c r="B186" s="55"/>
      <c r="C186" s="40" t="s">
        <v>10</v>
      </c>
      <c r="D186" s="31">
        <v>7</v>
      </c>
      <c r="E186" s="32">
        <v>14</v>
      </c>
      <c r="F186" s="32">
        <v>11</v>
      </c>
      <c r="G186" s="32">
        <v>13</v>
      </c>
      <c r="H186" s="32">
        <v>26</v>
      </c>
      <c r="I186" s="32">
        <v>112</v>
      </c>
      <c r="J186" s="32">
        <v>140</v>
      </c>
      <c r="K186" s="33">
        <v>323</v>
      </c>
      <c r="L186" s="34">
        <f>+D186/D$186*100</f>
        <v>100</v>
      </c>
      <c r="M186" s="35">
        <f t="shared" si="44"/>
        <v>100</v>
      </c>
      <c r="N186" s="35">
        <f t="shared" si="44"/>
        <v>100</v>
      </c>
      <c r="O186" s="35">
        <f t="shared" si="44"/>
        <v>100</v>
      </c>
      <c r="P186" s="35">
        <f t="shared" si="44"/>
        <v>100</v>
      </c>
      <c r="Q186" s="35">
        <f t="shared" si="44"/>
        <v>100</v>
      </c>
      <c r="R186" s="35">
        <f t="shared" si="44"/>
        <v>100</v>
      </c>
      <c r="S186" s="35">
        <f t="shared" si="44"/>
        <v>100</v>
      </c>
    </row>
    <row r="187" spans="1:19" ht="13.5" customHeight="1">
      <c r="A187" s="46"/>
      <c r="B187" s="50" t="s">
        <v>59</v>
      </c>
      <c r="C187" s="37" t="s">
        <v>84</v>
      </c>
      <c r="D187" s="11">
        <v>111</v>
      </c>
      <c r="E187" s="12">
        <v>134</v>
      </c>
      <c r="F187" s="12">
        <v>123</v>
      </c>
      <c r="G187" s="12">
        <v>126</v>
      </c>
      <c r="H187" s="12">
        <v>269</v>
      </c>
      <c r="I187" s="12">
        <v>1107</v>
      </c>
      <c r="J187" s="12">
        <v>1629</v>
      </c>
      <c r="K187" s="13">
        <v>3499</v>
      </c>
      <c r="L187" s="14">
        <f>+D187/D$190*100</f>
        <v>45.1219512195122</v>
      </c>
      <c r="M187" s="15">
        <f aca="true" t="shared" si="45" ref="M187:S190">+E187/E$190*100</f>
        <v>42.94871794871795</v>
      </c>
      <c r="N187" s="15">
        <f t="shared" si="45"/>
        <v>41.55405405405405</v>
      </c>
      <c r="O187" s="15">
        <f t="shared" si="45"/>
        <v>42</v>
      </c>
      <c r="P187" s="15">
        <f t="shared" si="45"/>
        <v>38.21022727272727</v>
      </c>
      <c r="Q187" s="15">
        <f t="shared" si="45"/>
        <v>43.32681017612525</v>
      </c>
      <c r="R187" s="15">
        <f t="shared" si="45"/>
        <v>45.06224066390042</v>
      </c>
      <c r="S187" s="15">
        <f t="shared" si="45"/>
        <v>43.58495266567016</v>
      </c>
    </row>
    <row r="188" spans="1:19" ht="13.5" customHeight="1">
      <c r="A188" s="46"/>
      <c r="B188" s="51"/>
      <c r="C188" s="37" t="s">
        <v>85</v>
      </c>
      <c r="D188" s="11">
        <v>135</v>
      </c>
      <c r="E188" s="12">
        <v>178</v>
      </c>
      <c r="F188" s="12">
        <v>173</v>
      </c>
      <c r="G188" s="12">
        <v>174</v>
      </c>
      <c r="H188" s="12">
        <v>435</v>
      </c>
      <c r="I188" s="12">
        <v>1448</v>
      </c>
      <c r="J188" s="12">
        <v>1986</v>
      </c>
      <c r="K188" s="13">
        <v>4529</v>
      </c>
      <c r="L188" s="14">
        <f>+D188/D$190*100</f>
        <v>54.87804878048781</v>
      </c>
      <c r="M188" s="15">
        <f t="shared" si="45"/>
        <v>57.05128205128205</v>
      </c>
      <c r="N188" s="15">
        <f t="shared" si="45"/>
        <v>58.445945945945944</v>
      </c>
      <c r="O188" s="15">
        <f t="shared" si="45"/>
        <v>57.99999999999999</v>
      </c>
      <c r="P188" s="15">
        <f t="shared" si="45"/>
        <v>61.78977272727273</v>
      </c>
      <c r="Q188" s="15">
        <f t="shared" si="45"/>
        <v>56.67318982387476</v>
      </c>
      <c r="R188" s="15">
        <f t="shared" si="45"/>
        <v>54.93775933609959</v>
      </c>
      <c r="S188" s="15">
        <f t="shared" si="45"/>
        <v>56.41504733432985</v>
      </c>
    </row>
    <row r="189" spans="1:19" ht="13.5" customHeight="1">
      <c r="A189" s="46"/>
      <c r="B189" s="51"/>
      <c r="C189" s="37" t="s">
        <v>86</v>
      </c>
      <c r="D189" s="11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3">
        <v>0</v>
      </c>
      <c r="L189" s="14">
        <f>+D189/D$190*100</f>
        <v>0</v>
      </c>
      <c r="M189" s="15">
        <f t="shared" si="45"/>
        <v>0</v>
      </c>
      <c r="N189" s="15">
        <f t="shared" si="45"/>
        <v>0</v>
      </c>
      <c r="O189" s="15">
        <f t="shared" si="45"/>
        <v>0</v>
      </c>
      <c r="P189" s="15">
        <f t="shared" si="45"/>
        <v>0</v>
      </c>
      <c r="Q189" s="15">
        <f t="shared" si="45"/>
        <v>0</v>
      </c>
      <c r="R189" s="15">
        <f t="shared" si="45"/>
        <v>0</v>
      </c>
      <c r="S189" s="15">
        <f t="shared" si="45"/>
        <v>0</v>
      </c>
    </row>
    <row r="190" spans="1:19" ht="13.5" customHeight="1" thickBot="1">
      <c r="A190" s="46"/>
      <c r="B190" s="52"/>
      <c r="C190" s="37" t="s">
        <v>10</v>
      </c>
      <c r="D190" s="11">
        <v>246</v>
      </c>
      <c r="E190" s="12">
        <v>312</v>
      </c>
      <c r="F190" s="12">
        <v>296</v>
      </c>
      <c r="G190" s="12">
        <v>300</v>
      </c>
      <c r="H190" s="12">
        <v>704</v>
      </c>
      <c r="I190" s="12">
        <v>2555</v>
      </c>
      <c r="J190" s="12">
        <v>3615</v>
      </c>
      <c r="K190" s="13">
        <v>8028</v>
      </c>
      <c r="L190" s="14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8"/>
      <c r="B191" s="53" t="s">
        <v>60</v>
      </c>
      <c r="C191" s="39" t="s">
        <v>84</v>
      </c>
      <c r="D191" s="26">
        <v>63</v>
      </c>
      <c r="E191" s="27">
        <v>79</v>
      </c>
      <c r="F191" s="27">
        <v>68</v>
      </c>
      <c r="G191" s="27">
        <v>75</v>
      </c>
      <c r="H191" s="27">
        <v>135</v>
      </c>
      <c r="I191" s="27">
        <v>506</v>
      </c>
      <c r="J191" s="27">
        <v>719</v>
      </c>
      <c r="K191" s="28">
        <v>1645</v>
      </c>
      <c r="L191" s="29">
        <f>+D191/D$194*100</f>
        <v>50.4</v>
      </c>
      <c r="M191" s="30">
        <f aca="true" t="shared" si="46" ref="M191:S194">+E191/E$194*100</f>
        <v>43.169398907103826</v>
      </c>
      <c r="N191" s="30">
        <f t="shared" si="46"/>
        <v>41.21212121212121</v>
      </c>
      <c r="O191" s="30">
        <f t="shared" si="46"/>
        <v>39.26701570680628</v>
      </c>
      <c r="P191" s="30">
        <f t="shared" si="46"/>
        <v>35.24804177545692</v>
      </c>
      <c r="Q191" s="30">
        <f t="shared" si="46"/>
        <v>41.272430668841764</v>
      </c>
      <c r="R191" s="30">
        <f t="shared" si="46"/>
        <v>41.94865810968495</v>
      </c>
      <c r="S191" s="30">
        <f t="shared" si="46"/>
        <v>41.25909204915977</v>
      </c>
    </row>
    <row r="192" spans="1:19" ht="13.5" customHeight="1">
      <c r="A192" s="58"/>
      <c r="B192" s="51"/>
      <c r="C192" s="37" t="s">
        <v>85</v>
      </c>
      <c r="D192" s="11">
        <v>62</v>
      </c>
      <c r="E192" s="12">
        <v>104</v>
      </c>
      <c r="F192" s="12">
        <v>97</v>
      </c>
      <c r="G192" s="12">
        <v>116</v>
      </c>
      <c r="H192" s="12">
        <v>247</v>
      </c>
      <c r="I192" s="12">
        <v>720</v>
      </c>
      <c r="J192" s="12">
        <v>995</v>
      </c>
      <c r="K192" s="13">
        <v>2341</v>
      </c>
      <c r="L192" s="14">
        <f>+D192/D$194*100</f>
        <v>49.6</v>
      </c>
      <c r="M192" s="15">
        <f t="shared" si="46"/>
        <v>56.830601092896174</v>
      </c>
      <c r="N192" s="15">
        <f t="shared" si="46"/>
        <v>58.78787878787879</v>
      </c>
      <c r="O192" s="15">
        <f t="shared" si="46"/>
        <v>60.73298429319372</v>
      </c>
      <c r="P192" s="15">
        <f t="shared" si="46"/>
        <v>64.49086161879896</v>
      </c>
      <c r="Q192" s="15">
        <f t="shared" si="46"/>
        <v>58.727569331158236</v>
      </c>
      <c r="R192" s="15">
        <f t="shared" si="46"/>
        <v>58.05134189031506</v>
      </c>
      <c r="S192" s="15">
        <f t="shared" si="46"/>
        <v>58.71582643591673</v>
      </c>
    </row>
    <row r="193" spans="1:19" ht="13.5" customHeight="1">
      <c r="A193" s="58"/>
      <c r="B193" s="51"/>
      <c r="C193" s="37" t="s">
        <v>86</v>
      </c>
      <c r="D193" s="11">
        <v>0</v>
      </c>
      <c r="E193" s="12">
        <v>0</v>
      </c>
      <c r="F193" s="12">
        <v>0</v>
      </c>
      <c r="G193" s="12">
        <v>0</v>
      </c>
      <c r="H193" s="12">
        <v>1</v>
      </c>
      <c r="I193" s="12">
        <v>0</v>
      </c>
      <c r="J193" s="12">
        <v>0</v>
      </c>
      <c r="K193" s="13">
        <v>1</v>
      </c>
      <c r="L193" s="14">
        <f>+D193/D$194*100</f>
        <v>0</v>
      </c>
      <c r="M193" s="15">
        <f t="shared" si="46"/>
        <v>0</v>
      </c>
      <c r="N193" s="15">
        <f t="shared" si="46"/>
        <v>0</v>
      </c>
      <c r="O193" s="15">
        <f t="shared" si="46"/>
        <v>0</v>
      </c>
      <c r="P193" s="15">
        <f t="shared" si="46"/>
        <v>0.26109660574412535</v>
      </c>
      <c r="Q193" s="15">
        <f t="shared" si="46"/>
        <v>0</v>
      </c>
      <c r="R193" s="15">
        <f t="shared" si="46"/>
        <v>0</v>
      </c>
      <c r="S193" s="15">
        <f t="shared" si="46"/>
        <v>0.025081514923501375</v>
      </c>
    </row>
    <row r="194" spans="1:19" ht="13.5" customHeight="1">
      <c r="A194" s="58"/>
      <c r="B194" s="51"/>
      <c r="C194" s="38" t="s">
        <v>10</v>
      </c>
      <c r="D194" s="16">
        <v>125</v>
      </c>
      <c r="E194" s="17">
        <v>183</v>
      </c>
      <c r="F194" s="17">
        <v>165</v>
      </c>
      <c r="G194" s="17">
        <v>191</v>
      </c>
      <c r="H194" s="17">
        <v>383</v>
      </c>
      <c r="I194" s="17">
        <v>1226</v>
      </c>
      <c r="J194" s="17">
        <v>1714</v>
      </c>
      <c r="K194" s="18">
        <v>3987</v>
      </c>
      <c r="L194" s="14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8"/>
      <c r="B195" s="50" t="s">
        <v>61</v>
      </c>
      <c r="C195" s="36" t="s">
        <v>84</v>
      </c>
      <c r="D195" s="11">
        <v>35</v>
      </c>
      <c r="E195" s="12">
        <v>65</v>
      </c>
      <c r="F195" s="12">
        <v>52</v>
      </c>
      <c r="G195" s="12">
        <v>39</v>
      </c>
      <c r="H195" s="12">
        <v>106</v>
      </c>
      <c r="I195" s="12">
        <v>395</v>
      </c>
      <c r="J195" s="12">
        <v>452</v>
      </c>
      <c r="K195" s="13">
        <v>1144</v>
      </c>
      <c r="L195" s="9">
        <f>+D195/D$198*100</f>
        <v>40.69767441860465</v>
      </c>
      <c r="M195" s="10">
        <f aca="true" t="shared" si="47" ref="M195:S198">+E195/E$198*100</f>
        <v>45.774647887323944</v>
      </c>
      <c r="N195" s="10">
        <f t="shared" si="47"/>
        <v>37.68115942028986</v>
      </c>
      <c r="O195" s="10">
        <f t="shared" si="47"/>
        <v>34.51327433628318</v>
      </c>
      <c r="P195" s="10">
        <f t="shared" si="47"/>
        <v>38.1294964028777</v>
      </c>
      <c r="Q195" s="10">
        <f t="shared" si="47"/>
        <v>40.679711637487124</v>
      </c>
      <c r="R195" s="10">
        <f t="shared" si="47"/>
        <v>44.66403162055336</v>
      </c>
      <c r="S195" s="10">
        <f t="shared" si="47"/>
        <v>41.75182481751825</v>
      </c>
    </row>
    <row r="196" spans="1:19" ht="13.5" customHeight="1">
      <c r="A196" s="58"/>
      <c r="B196" s="51"/>
      <c r="C196" s="37" t="s">
        <v>85</v>
      </c>
      <c r="D196" s="11">
        <v>51</v>
      </c>
      <c r="E196" s="12">
        <v>77</v>
      </c>
      <c r="F196" s="12">
        <v>86</v>
      </c>
      <c r="G196" s="12">
        <v>74</v>
      </c>
      <c r="H196" s="12">
        <v>172</v>
      </c>
      <c r="I196" s="12">
        <v>576</v>
      </c>
      <c r="J196" s="12">
        <v>560</v>
      </c>
      <c r="K196" s="13">
        <v>1596</v>
      </c>
      <c r="L196" s="14">
        <f>+D196/D$198*100</f>
        <v>59.30232558139535</v>
      </c>
      <c r="M196" s="15">
        <f t="shared" si="47"/>
        <v>54.22535211267606</v>
      </c>
      <c r="N196" s="15">
        <f t="shared" si="47"/>
        <v>62.31884057971014</v>
      </c>
      <c r="O196" s="15">
        <f t="shared" si="47"/>
        <v>65.48672566371681</v>
      </c>
      <c r="P196" s="15">
        <f t="shared" si="47"/>
        <v>61.87050359712231</v>
      </c>
      <c r="Q196" s="15">
        <f t="shared" si="47"/>
        <v>59.320288362512876</v>
      </c>
      <c r="R196" s="15">
        <f t="shared" si="47"/>
        <v>55.33596837944664</v>
      </c>
      <c r="S196" s="15">
        <f t="shared" si="47"/>
        <v>58.24817518248175</v>
      </c>
    </row>
    <row r="197" spans="1:19" ht="13.5" customHeight="1">
      <c r="A197" s="58"/>
      <c r="B197" s="51"/>
      <c r="C197" s="37" t="s">
        <v>86</v>
      </c>
      <c r="D197" s="11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3">
        <v>0</v>
      </c>
      <c r="L197" s="14">
        <f>+D197/D$198*100</f>
        <v>0</v>
      </c>
      <c r="M197" s="15">
        <f t="shared" si="47"/>
        <v>0</v>
      </c>
      <c r="N197" s="15">
        <f t="shared" si="47"/>
        <v>0</v>
      </c>
      <c r="O197" s="15">
        <f t="shared" si="47"/>
        <v>0</v>
      </c>
      <c r="P197" s="15">
        <f t="shared" si="47"/>
        <v>0</v>
      </c>
      <c r="Q197" s="15">
        <f t="shared" si="47"/>
        <v>0</v>
      </c>
      <c r="R197" s="15">
        <f t="shared" si="47"/>
        <v>0</v>
      </c>
      <c r="S197" s="15">
        <f t="shared" si="47"/>
        <v>0</v>
      </c>
    </row>
    <row r="198" spans="1:19" ht="13.5" customHeight="1">
      <c r="A198" s="58"/>
      <c r="B198" s="52"/>
      <c r="C198" s="38" t="s">
        <v>10</v>
      </c>
      <c r="D198" s="11">
        <v>86</v>
      </c>
      <c r="E198" s="12">
        <v>142</v>
      </c>
      <c r="F198" s="12">
        <v>138</v>
      </c>
      <c r="G198" s="12">
        <v>113</v>
      </c>
      <c r="H198" s="12">
        <v>278</v>
      </c>
      <c r="I198" s="12">
        <v>971</v>
      </c>
      <c r="J198" s="12">
        <v>1012</v>
      </c>
      <c r="K198" s="13">
        <v>2740</v>
      </c>
      <c r="L198" s="19">
        <f>+D198/D$198*100</f>
        <v>100</v>
      </c>
      <c r="M198" s="20">
        <f t="shared" si="47"/>
        <v>100</v>
      </c>
      <c r="N198" s="20">
        <f t="shared" si="47"/>
        <v>100</v>
      </c>
      <c r="O198" s="20">
        <f t="shared" si="47"/>
        <v>100</v>
      </c>
      <c r="P198" s="20">
        <f t="shared" si="47"/>
        <v>100</v>
      </c>
      <c r="Q198" s="20">
        <f t="shared" si="47"/>
        <v>100</v>
      </c>
      <c r="R198" s="20">
        <f t="shared" si="47"/>
        <v>100</v>
      </c>
      <c r="S198" s="20">
        <f t="shared" si="47"/>
        <v>100</v>
      </c>
    </row>
    <row r="199" spans="1:19" ht="13.5" customHeight="1">
      <c r="A199" s="58"/>
      <c r="B199" s="51" t="s">
        <v>62</v>
      </c>
      <c r="C199" s="36" t="s">
        <v>84</v>
      </c>
      <c r="D199" s="6">
        <v>21</v>
      </c>
      <c r="E199" s="7">
        <v>33</v>
      </c>
      <c r="F199" s="7">
        <v>31</v>
      </c>
      <c r="G199" s="7">
        <v>36</v>
      </c>
      <c r="H199" s="7">
        <v>80</v>
      </c>
      <c r="I199" s="7">
        <v>237</v>
      </c>
      <c r="J199" s="7">
        <v>314</v>
      </c>
      <c r="K199" s="8">
        <v>752</v>
      </c>
      <c r="L199" s="14">
        <f>+D199/D$202*100</f>
        <v>31.818181818181817</v>
      </c>
      <c r="M199" s="15">
        <f aca="true" t="shared" si="48" ref="M199:S202">+E199/E$202*100</f>
        <v>40.74074074074074</v>
      </c>
      <c r="N199" s="15">
        <f t="shared" si="48"/>
        <v>32.631578947368425</v>
      </c>
      <c r="O199" s="15">
        <f t="shared" si="48"/>
        <v>31.30434782608696</v>
      </c>
      <c r="P199" s="15">
        <f t="shared" si="48"/>
        <v>38.27751196172249</v>
      </c>
      <c r="Q199" s="15">
        <f t="shared" si="48"/>
        <v>39.43427620632279</v>
      </c>
      <c r="R199" s="15">
        <f t="shared" si="48"/>
        <v>41.045751633986924</v>
      </c>
      <c r="S199" s="15">
        <f t="shared" si="48"/>
        <v>38.923395445134574</v>
      </c>
    </row>
    <row r="200" spans="1:19" ht="13.5" customHeight="1">
      <c r="A200" s="58"/>
      <c r="B200" s="51"/>
      <c r="C200" s="37" t="s">
        <v>85</v>
      </c>
      <c r="D200" s="11">
        <v>45</v>
      </c>
      <c r="E200" s="12">
        <v>48</v>
      </c>
      <c r="F200" s="12">
        <v>64</v>
      </c>
      <c r="G200" s="12">
        <v>79</v>
      </c>
      <c r="H200" s="12">
        <v>129</v>
      </c>
      <c r="I200" s="12">
        <v>364</v>
      </c>
      <c r="J200" s="12">
        <v>451</v>
      </c>
      <c r="K200" s="13">
        <v>1180</v>
      </c>
      <c r="L200" s="14">
        <f>+D200/D$202*100</f>
        <v>68.18181818181817</v>
      </c>
      <c r="M200" s="15">
        <f t="shared" si="48"/>
        <v>59.25925925925925</v>
      </c>
      <c r="N200" s="15">
        <f t="shared" si="48"/>
        <v>67.36842105263158</v>
      </c>
      <c r="O200" s="15">
        <f t="shared" si="48"/>
        <v>68.69565217391305</v>
      </c>
      <c r="P200" s="15">
        <f t="shared" si="48"/>
        <v>61.72248803827751</v>
      </c>
      <c r="Q200" s="15">
        <f t="shared" si="48"/>
        <v>60.56572379367721</v>
      </c>
      <c r="R200" s="15">
        <f t="shared" si="48"/>
        <v>58.954248366013076</v>
      </c>
      <c r="S200" s="15">
        <f t="shared" si="48"/>
        <v>61.07660455486542</v>
      </c>
    </row>
    <row r="201" spans="1:19" ht="13.5" customHeight="1">
      <c r="A201" s="58"/>
      <c r="B201" s="51"/>
      <c r="C201" s="37" t="s">
        <v>86</v>
      </c>
      <c r="D201" s="11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3">
        <v>0</v>
      </c>
      <c r="L201" s="14">
        <f>+D201/D$202*100</f>
        <v>0</v>
      </c>
      <c r="M201" s="15">
        <f t="shared" si="48"/>
        <v>0</v>
      </c>
      <c r="N201" s="15">
        <f t="shared" si="48"/>
        <v>0</v>
      </c>
      <c r="O201" s="15">
        <f t="shared" si="48"/>
        <v>0</v>
      </c>
      <c r="P201" s="15">
        <f t="shared" si="48"/>
        <v>0</v>
      </c>
      <c r="Q201" s="15">
        <f t="shared" si="48"/>
        <v>0</v>
      </c>
      <c r="R201" s="15">
        <f t="shared" si="48"/>
        <v>0</v>
      </c>
      <c r="S201" s="15">
        <f t="shared" si="48"/>
        <v>0</v>
      </c>
    </row>
    <row r="202" spans="1:19" ht="13.5" customHeight="1">
      <c r="A202" s="58"/>
      <c r="B202" s="51"/>
      <c r="C202" s="38" t="s">
        <v>10</v>
      </c>
      <c r="D202" s="16">
        <v>66</v>
      </c>
      <c r="E202" s="17">
        <v>81</v>
      </c>
      <c r="F202" s="17">
        <v>95</v>
      </c>
      <c r="G202" s="17">
        <v>115</v>
      </c>
      <c r="H202" s="17">
        <v>209</v>
      </c>
      <c r="I202" s="17">
        <v>601</v>
      </c>
      <c r="J202" s="17">
        <v>765</v>
      </c>
      <c r="K202" s="18">
        <v>1932</v>
      </c>
      <c r="L202" s="14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8"/>
      <c r="B203" s="50" t="s">
        <v>63</v>
      </c>
      <c r="C203" s="36" t="s">
        <v>84</v>
      </c>
      <c r="D203" s="11">
        <v>35</v>
      </c>
      <c r="E203" s="12">
        <v>35</v>
      </c>
      <c r="F203" s="12">
        <v>38</v>
      </c>
      <c r="G203" s="12">
        <v>48</v>
      </c>
      <c r="H203" s="12">
        <v>81</v>
      </c>
      <c r="I203" s="12">
        <v>304</v>
      </c>
      <c r="J203" s="12">
        <v>431</v>
      </c>
      <c r="K203" s="13">
        <v>972</v>
      </c>
      <c r="L203" s="9">
        <f>+D203/D$206*100</f>
        <v>46.05263157894737</v>
      </c>
      <c r="M203" s="10">
        <f aca="true" t="shared" si="49" ref="M203:S206">+E203/E$206*100</f>
        <v>40.69767441860465</v>
      </c>
      <c r="N203" s="10">
        <f t="shared" si="49"/>
        <v>42.69662921348314</v>
      </c>
      <c r="O203" s="10">
        <f t="shared" si="49"/>
        <v>46.601941747572816</v>
      </c>
      <c r="P203" s="10">
        <f t="shared" si="49"/>
        <v>44.02173913043478</v>
      </c>
      <c r="Q203" s="10">
        <f t="shared" si="49"/>
        <v>39.79057591623037</v>
      </c>
      <c r="R203" s="10">
        <f t="shared" si="49"/>
        <v>45.46413502109704</v>
      </c>
      <c r="S203" s="10">
        <f t="shared" si="49"/>
        <v>43.2</v>
      </c>
    </row>
    <row r="204" spans="1:19" ht="13.5" customHeight="1">
      <c r="A204" s="58"/>
      <c r="B204" s="51"/>
      <c r="C204" s="37" t="s">
        <v>85</v>
      </c>
      <c r="D204" s="11">
        <v>41</v>
      </c>
      <c r="E204" s="12">
        <v>51</v>
      </c>
      <c r="F204" s="12">
        <v>51</v>
      </c>
      <c r="G204" s="12">
        <v>55</v>
      </c>
      <c r="H204" s="12">
        <v>102</v>
      </c>
      <c r="I204" s="12">
        <v>460</v>
      </c>
      <c r="J204" s="12">
        <v>517</v>
      </c>
      <c r="K204" s="13">
        <v>1277</v>
      </c>
      <c r="L204" s="14">
        <f>+D204/D$206*100</f>
        <v>53.94736842105263</v>
      </c>
      <c r="M204" s="15">
        <f t="shared" si="49"/>
        <v>59.30232558139535</v>
      </c>
      <c r="N204" s="15">
        <f t="shared" si="49"/>
        <v>57.30337078651685</v>
      </c>
      <c r="O204" s="15">
        <f t="shared" si="49"/>
        <v>53.398058252427184</v>
      </c>
      <c r="P204" s="15">
        <f t="shared" si="49"/>
        <v>55.434782608695656</v>
      </c>
      <c r="Q204" s="15">
        <f t="shared" si="49"/>
        <v>60.20942408376963</v>
      </c>
      <c r="R204" s="15">
        <f t="shared" si="49"/>
        <v>54.53586497890295</v>
      </c>
      <c r="S204" s="15">
        <f t="shared" si="49"/>
        <v>56.75555555555556</v>
      </c>
    </row>
    <row r="205" spans="1:19" ht="13.5" customHeight="1">
      <c r="A205" s="58"/>
      <c r="B205" s="51"/>
      <c r="C205" s="37" t="s">
        <v>86</v>
      </c>
      <c r="D205" s="11">
        <v>0</v>
      </c>
      <c r="E205" s="12">
        <v>0</v>
      </c>
      <c r="F205" s="12">
        <v>0</v>
      </c>
      <c r="G205" s="12">
        <v>0</v>
      </c>
      <c r="H205" s="12">
        <v>1</v>
      </c>
      <c r="I205" s="12">
        <v>0</v>
      </c>
      <c r="J205" s="12">
        <v>0</v>
      </c>
      <c r="K205" s="13">
        <v>1</v>
      </c>
      <c r="L205" s="14">
        <f>+D205/D$206*100</f>
        <v>0</v>
      </c>
      <c r="M205" s="15">
        <f t="shared" si="49"/>
        <v>0</v>
      </c>
      <c r="N205" s="15">
        <f t="shared" si="49"/>
        <v>0</v>
      </c>
      <c r="O205" s="15">
        <f t="shared" si="49"/>
        <v>0</v>
      </c>
      <c r="P205" s="15">
        <f t="shared" si="49"/>
        <v>0.5434782608695652</v>
      </c>
      <c r="Q205" s="15">
        <f t="shared" si="49"/>
        <v>0</v>
      </c>
      <c r="R205" s="15">
        <f t="shared" si="49"/>
        <v>0</v>
      </c>
      <c r="S205" s="15">
        <f t="shared" si="49"/>
        <v>0.044444444444444446</v>
      </c>
    </row>
    <row r="206" spans="1:19" ht="13.5" customHeight="1" thickBot="1">
      <c r="A206" s="58"/>
      <c r="B206" s="55"/>
      <c r="C206" s="40" t="s">
        <v>10</v>
      </c>
      <c r="D206" s="31">
        <v>76</v>
      </c>
      <c r="E206" s="32">
        <v>86</v>
      </c>
      <c r="F206" s="32">
        <v>89</v>
      </c>
      <c r="G206" s="32">
        <v>103</v>
      </c>
      <c r="H206" s="32">
        <v>184</v>
      </c>
      <c r="I206" s="32">
        <v>764</v>
      </c>
      <c r="J206" s="32">
        <v>948</v>
      </c>
      <c r="K206" s="33">
        <v>2250</v>
      </c>
      <c r="L206" s="34">
        <f>+D206/D$206*100</f>
        <v>100</v>
      </c>
      <c r="M206" s="35">
        <f t="shared" si="49"/>
        <v>100</v>
      </c>
      <c r="N206" s="35">
        <f t="shared" si="49"/>
        <v>100</v>
      </c>
      <c r="O206" s="35">
        <f t="shared" si="49"/>
        <v>100</v>
      </c>
      <c r="P206" s="35">
        <f t="shared" si="49"/>
        <v>100</v>
      </c>
      <c r="Q206" s="35">
        <f t="shared" si="49"/>
        <v>100</v>
      </c>
      <c r="R206" s="35">
        <f t="shared" si="49"/>
        <v>100</v>
      </c>
      <c r="S206" s="35">
        <f t="shared" si="49"/>
        <v>100</v>
      </c>
    </row>
    <row r="207" spans="1:19" ht="13.5" customHeight="1">
      <c r="A207" s="58"/>
      <c r="B207" s="50" t="s">
        <v>64</v>
      </c>
      <c r="C207" s="37" t="s">
        <v>84</v>
      </c>
      <c r="D207" s="11">
        <v>192</v>
      </c>
      <c r="E207" s="12">
        <v>183</v>
      </c>
      <c r="F207" s="12">
        <v>184</v>
      </c>
      <c r="G207" s="12">
        <v>163</v>
      </c>
      <c r="H207" s="12">
        <v>297</v>
      </c>
      <c r="I207" s="12">
        <v>1190</v>
      </c>
      <c r="J207" s="12">
        <v>2103</v>
      </c>
      <c r="K207" s="13">
        <v>4312</v>
      </c>
      <c r="L207" s="14">
        <f>+D207/D$210*100</f>
        <v>49.6124031007752</v>
      </c>
      <c r="M207" s="15">
        <f aca="true" t="shared" si="50" ref="M207:S210">+E207/E$210*100</f>
        <v>41.03139013452915</v>
      </c>
      <c r="N207" s="15">
        <f t="shared" si="50"/>
        <v>42.3963133640553</v>
      </c>
      <c r="O207" s="15">
        <f t="shared" si="50"/>
        <v>39.371980676328505</v>
      </c>
      <c r="P207" s="15">
        <f t="shared" si="50"/>
        <v>38.72229465449804</v>
      </c>
      <c r="Q207" s="15">
        <f t="shared" si="50"/>
        <v>40.16199797502531</v>
      </c>
      <c r="R207" s="15">
        <f t="shared" si="50"/>
        <v>43.83989993746091</v>
      </c>
      <c r="S207" s="15">
        <f t="shared" si="50"/>
        <v>42.241379310344826</v>
      </c>
    </row>
    <row r="208" spans="1:19" ht="13.5" customHeight="1">
      <c r="A208" s="58"/>
      <c r="B208" s="51"/>
      <c r="C208" s="37" t="s">
        <v>85</v>
      </c>
      <c r="D208" s="11">
        <v>195</v>
      </c>
      <c r="E208" s="12">
        <v>263</v>
      </c>
      <c r="F208" s="12">
        <v>250</v>
      </c>
      <c r="G208" s="12">
        <v>251</v>
      </c>
      <c r="H208" s="12">
        <v>470</v>
      </c>
      <c r="I208" s="12">
        <v>1773</v>
      </c>
      <c r="J208" s="12">
        <v>2694</v>
      </c>
      <c r="K208" s="13">
        <v>5896</v>
      </c>
      <c r="L208" s="14">
        <f>+D208/D$210*100</f>
        <v>50.3875968992248</v>
      </c>
      <c r="M208" s="15">
        <f t="shared" si="50"/>
        <v>58.96860986547085</v>
      </c>
      <c r="N208" s="15">
        <f t="shared" si="50"/>
        <v>57.6036866359447</v>
      </c>
      <c r="O208" s="15">
        <f t="shared" si="50"/>
        <v>60.6280193236715</v>
      </c>
      <c r="P208" s="15">
        <f t="shared" si="50"/>
        <v>61.27770534550196</v>
      </c>
      <c r="Q208" s="15">
        <f t="shared" si="50"/>
        <v>59.83800202497469</v>
      </c>
      <c r="R208" s="15">
        <f t="shared" si="50"/>
        <v>56.16010006253909</v>
      </c>
      <c r="S208" s="15">
        <f t="shared" si="50"/>
        <v>57.758620689655174</v>
      </c>
    </row>
    <row r="209" spans="1:19" ht="13.5" customHeight="1">
      <c r="A209" s="58"/>
      <c r="B209" s="51"/>
      <c r="C209" s="37" t="s">
        <v>86</v>
      </c>
      <c r="D209" s="11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3">
        <v>0</v>
      </c>
      <c r="L209" s="14">
        <f>+D209/D$210*100</f>
        <v>0</v>
      </c>
      <c r="M209" s="15">
        <f t="shared" si="50"/>
        <v>0</v>
      </c>
      <c r="N209" s="15">
        <f t="shared" si="50"/>
        <v>0</v>
      </c>
      <c r="O209" s="15">
        <f t="shared" si="50"/>
        <v>0</v>
      </c>
      <c r="P209" s="15">
        <f t="shared" si="50"/>
        <v>0</v>
      </c>
      <c r="Q209" s="15">
        <f t="shared" si="50"/>
        <v>0</v>
      </c>
      <c r="R209" s="15">
        <f t="shared" si="50"/>
        <v>0</v>
      </c>
      <c r="S209" s="15">
        <f t="shared" si="50"/>
        <v>0</v>
      </c>
    </row>
    <row r="210" spans="1:19" ht="13.5" customHeight="1" thickBot="1">
      <c r="A210" s="58"/>
      <c r="B210" s="52"/>
      <c r="C210" s="37" t="s">
        <v>10</v>
      </c>
      <c r="D210" s="11">
        <v>387</v>
      </c>
      <c r="E210" s="12">
        <v>446</v>
      </c>
      <c r="F210" s="12">
        <v>434</v>
      </c>
      <c r="G210" s="12">
        <v>414</v>
      </c>
      <c r="H210" s="12">
        <v>767</v>
      </c>
      <c r="I210" s="12">
        <v>2963</v>
      </c>
      <c r="J210" s="12">
        <v>4797</v>
      </c>
      <c r="K210" s="13">
        <v>10208</v>
      </c>
      <c r="L210" s="14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8"/>
      <c r="B211" s="53" t="s">
        <v>65</v>
      </c>
      <c r="C211" s="39" t="s">
        <v>84</v>
      </c>
      <c r="D211" s="26">
        <v>55</v>
      </c>
      <c r="E211" s="27">
        <v>59</v>
      </c>
      <c r="F211" s="27">
        <v>55</v>
      </c>
      <c r="G211" s="27">
        <v>41</v>
      </c>
      <c r="H211" s="27">
        <v>101</v>
      </c>
      <c r="I211" s="27">
        <v>369</v>
      </c>
      <c r="J211" s="27">
        <v>606</v>
      </c>
      <c r="K211" s="28">
        <v>1286</v>
      </c>
      <c r="L211" s="29">
        <f>+D211/D$214*100</f>
        <v>47.008547008547005</v>
      </c>
      <c r="M211" s="30">
        <f aca="true" t="shared" si="51" ref="M211:S214">+E211/E$214*100</f>
        <v>44.696969696969695</v>
      </c>
      <c r="N211" s="30">
        <f t="shared" si="51"/>
        <v>37.93103448275862</v>
      </c>
      <c r="O211" s="30">
        <f t="shared" si="51"/>
        <v>32.03125</v>
      </c>
      <c r="P211" s="30">
        <f t="shared" si="51"/>
        <v>40.23904382470119</v>
      </c>
      <c r="Q211" s="30">
        <f t="shared" si="51"/>
        <v>37.538148524923706</v>
      </c>
      <c r="R211" s="30">
        <f t="shared" si="51"/>
        <v>43.849493487698986</v>
      </c>
      <c r="S211" s="30">
        <f t="shared" si="51"/>
        <v>40.98151688973869</v>
      </c>
    </row>
    <row r="212" spans="1:19" ht="13.5" customHeight="1">
      <c r="A212" s="58"/>
      <c r="B212" s="51"/>
      <c r="C212" s="37" t="s">
        <v>85</v>
      </c>
      <c r="D212" s="11">
        <v>62</v>
      </c>
      <c r="E212" s="12">
        <v>73</v>
      </c>
      <c r="F212" s="12">
        <v>90</v>
      </c>
      <c r="G212" s="12">
        <v>87</v>
      </c>
      <c r="H212" s="12">
        <v>150</v>
      </c>
      <c r="I212" s="12">
        <v>613</v>
      </c>
      <c r="J212" s="12">
        <v>776</v>
      </c>
      <c r="K212" s="13">
        <v>1851</v>
      </c>
      <c r="L212" s="14">
        <f>+D212/D$214*100</f>
        <v>52.991452991452995</v>
      </c>
      <c r="M212" s="15">
        <f t="shared" si="51"/>
        <v>55.3030303030303</v>
      </c>
      <c r="N212" s="15">
        <f t="shared" si="51"/>
        <v>62.06896551724138</v>
      </c>
      <c r="O212" s="15">
        <f t="shared" si="51"/>
        <v>67.96875</v>
      </c>
      <c r="P212" s="15">
        <f t="shared" si="51"/>
        <v>59.76095617529881</v>
      </c>
      <c r="Q212" s="15">
        <f t="shared" si="51"/>
        <v>62.360122075279754</v>
      </c>
      <c r="R212" s="15">
        <f t="shared" si="51"/>
        <v>56.150506512301014</v>
      </c>
      <c r="S212" s="15">
        <f t="shared" si="51"/>
        <v>58.98661567877629</v>
      </c>
    </row>
    <row r="213" spans="1:19" ht="13.5" customHeight="1">
      <c r="A213" s="58"/>
      <c r="B213" s="51"/>
      <c r="C213" s="37" t="s">
        <v>86</v>
      </c>
      <c r="D213" s="11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1</v>
      </c>
      <c r="J213" s="12">
        <v>0</v>
      </c>
      <c r="K213" s="13">
        <v>1</v>
      </c>
      <c r="L213" s="14">
        <f>+D213/D$214*100</f>
        <v>0</v>
      </c>
      <c r="M213" s="15">
        <f t="shared" si="51"/>
        <v>0</v>
      </c>
      <c r="N213" s="15">
        <f t="shared" si="51"/>
        <v>0</v>
      </c>
      <c r="O213" s="15">
        <f t="shared" si="51"/>
        <v>0</v>
      </c>
      <c r="P213" s="15">
        <f t="shared" si="51"/>
        <v>0</v>
      </c>
      <c r="Q213" s="15">
        <f t="shared" si="51"/>
        <v>0.10172939979654119</v>
      </c>
      <c r="R213" s="15">
        <f t="shared" si="51"/>
        <v>0</v>
      </c>
      <c r="S213" s="15">
        <f t="shared" si="51"/>
        <v>0.03186743148502231</v>
      </c>
    </row>
    <row r="214" spans="1:19" ht="13.5" customHeight="1">
      <c r="A214" s="58"/>
      <c r="B214" s="52"/>
      <c r="C214" s="38" t="s">
        <v>10</v>
      </c>
      <c r="D214" s="11">
        <v>117</v>
      </c>
      <c r="E214" s="12">
        <v>132</v>
      </c>
      <c r="F214" s="12">
        <v>145</v>
      </c>
      <c r="G214" s="12">
        <v>128</v>
      </c>
      <c r="H214" s="12">
        <v>251</v>
      </c>
      <c r="I214" s="12">
        <v>983</v>
      </c>
      <c r="J214" s="12">
        <v>1382</v>
      </c>
      <c r="K214" s="13">
        <v>3138</v>
      </c>
      <c r="L214" s="19">
        <f>+D214/D$214*100</f>
        <v>100</v>
      </c>
      <c r="M214" s="20">
        <f t="shared" si="51"/>
        <v>100</v>
      </c>
      <c r="N214" s="20">
        <f t="shared" si="51"/>
        <v>100</v>
      </c>
      <c r="O214" s="20">
        <f t="shared" si="51"/>
        <v>100</v>
      </c>
      <c r="P214" s="20">
        <f t="shared" si="51"/>
        <v>100</v>
      </c>
      <c r="Q214" s="20">
        <f t="shared" si="51"/>
        <v>100</v>
      </c>
      <c r="R214" s="20">
        <f t="shared" si="51"/>
        <v>100</v>
      </c>
      <c r="S214" s="20">
        <f t="shared" si="51"/>
        <v>100</v>
      </c>
    </row>
    <row r="215" spans="1:19" ht="13.5" customHeight="1">
      <c r="A215" s="58"/>
      <c r="B215" s="51" t="s">
        <v>66</v>
      </c>
      <c r="C215" s="36" t="s">
        <v>84</v>
      </c>
      <c r="D215" s="6">
        <v>51</v>
      </c>
      <c r="E215" s="7">
        <v>56</v>
      </c>
      <c r="F215" s="7">
        <v>60</v>
      </c>
      <c r="G215" s="7">
        <v>56</v>
      </c>
      <c r="H215" s="7">
        <v>83</v>
      </c>
      <c r="I215" s="7">
        <v>358</v>
      </c>
      <c r="J215" s="7">
        <v>655</v>
      </c>
      <c r="K215" s="8">
        <v>1319</v>
      </c>
      <c r="L215" s="14">
        <f>+D215/D$218*100</f>
        <v>51</v>
      </c>
      <c r="M215" s="15">
        <f aca="true" t="shared" si="52" ref="M215:S218">+E215/E$218*100</f>
        <v>41.7910447761194</v>
      </c>
      <c r="N215" s="15">
        <f t="shared" si="52"/>
        <v>41.0958904109589</v>
      </c>
      <c r="O215" s="15">
        <f t="shared" si="52"/>
        <v>39.436619718309856</v>
      </c>
      <c r="P215" s="15">
        <f t="shared" si="52"/>
        <v>38.07339449541284</v>
      </c>
      <c r="Q215" s="15">
        <f t="shared" si="52"/>
        <v>37.33055265901981</v>
      </c>
      <c r="R215" s="15">
        <f t="shared" si="52"/>
        <v>40.733830845771145</v>
      </c>
      <c r="S215" s="15">
        <f t="shared" si="52"/>
        <v>39.88509222860599</v>
      </c>
    </row>
    <row r="216" spans="1:19" ht="13.5" customHeight="1">
      <c r="A216" s="58"/>
      <c r="B216" s="51"/>
      <c r="C216" s="37" t="s">
        <v>85</v>
      </c>
      <c r="D216" s="11">
        <v>49</v>
      </c>
      <c r="E216" s="12">
        <v>78</v>
      </c>
      <c r="F216" s="12">
        <v>86</v>
      </c>
      <c r="G216" s="12">
        <v>86</v>
      </c>
      <c r="H216" s="12">
        <v>135</v>
      </c>
      <c r="I216" s="12">
        <v>601</v>
      </c>
      <c r="J216" s="12">
        <v>953</v>
      </c>
      <c r="K216" s="13">
        <v>1988</v>
      </c>
      <c r="L216" s="14">
        <f>+D216/D$218*100</f>
        <v>49</v>
      </c>
      <c r="M216" s="15">
        <f t="shared" si="52"/>
        <v>58.2089552238806</v>
      </c>
      <c r="N216" s="15">
        <f t="shared" si="52"/>
        <v>58.9041095890411</v>
      </c>
      <c r="O216" s="15">
        <f t="shared" si="52"/>
        <v>60.56338028169014</v>
      </c>
      <c r="P216" s="15">
        <f t="shared" si="52"/>
        <v>61.92660550458715</v>
      </c>
      <c r="Q216" s="15">
        <f t="shared" si="52"/>
        <v>62.66944734098019</v>
      </c>
      <c r="R216" s="15">
        <f t="shared" si="52"/>
        <v>59.266169154228855</v>
      </c>
      <c r="S216" s="15">
        <f t="shared" si="52"/>
        <v>60.11490777139401</v>
      </c>
    </row>
    <row r="217" spans="1:19" ht="13.5" customHeight="1">
      <c r="A217" s="58"/>
      <c r="B217" s="51"/>
      <c r="C217" s="37" t="s">
        <v>86</v>
      </c>
      <c r="D217" s="11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3">
        <v>0</v>
      </c>
      <c r="L217" s="14">
        <f>+D217/D$218*100</f>
        <v>0</v>
      </c>
      <c r="M217" s="15">
        <f t="shared" si="52"/>
        <v>0</v>
      </c>
      <c r="N217" s="15">
        <f t="shared" si="52"/>
        <v>0</v>
      </c>
      <c r="O217" s="15">
        <f t="shared" si="52"/>
        <v>0</v>
      </c>
      <c r="P217" s="15">
        <f t="shared" si="52"/>
        <v>0</v>
      </c>
      <c r="Q217" s="15">
        <f t="shared" si="52"/>
        <v>0</v>
      </c>
      <c r="R217" s="15">
        <f t="shared" si="52"/>
        <v>0</v>
      </c>
      <c r="S217" s="15">
        <f t="shared" si="52"/>
        <v>0</v>
      </c>
    </row>
    <row r="218" spans="1:19" ht="13.5" customHeight="1">
      <c r="A218" s="58"/>
      <c r="B218" s="51"/>
      <c r="C218" s="38" t="s">
        <v>10</v>
      </c>
      <c r="D218" s="16">
        <v>100</v>
      </c>
      <c r="E218" s="17">
        <v>134</v>
      </c>
      <c r="F218" s="17">
        <v>146</v>
      </c>
      <c r="G218" s="17">
        <v>142</v>
      </c>
      <c r="H218" s="17">
        <v>218</v>
      </c>
      <c r="I218" s="17">
        <v>959</v>
      </c>
      <c r="J218" s="17">
        <v>1608</v>
      </c>
      <c r="K218" s="18">
        <v>3307</v>
      </c>
      <c r="L218" s="14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8"/>
      <c r="B219" s="50" t="s">
        <v>67</v>
      </c>
      <c r="C219" s="36" t="s">
        <v>84</v>
      </c>
      <c r="D219" s="11">
        <v>52</v>
      </c>
      <c r="E219" s="12">
        <v>55</v>
      </c>
      <c r="F219" s="12">
        <v>64</v>
      </c>
      <c r="G219" s="12">
        <v>59</v>
      </c>
      <c r="H219" s="12">
        <v>66</v>
      </c>
      <c r="I219" s="12">
        <v>307</v>
      </c>
      <c r="J219" s="12">
        <v>484</v>
      </c>
      <c r="K219" s="13">
        <v>1087</v>
      </c>
      <c r="L219" s="9">
        <f>+D219/D$222*100</f>
        <v>41.6</v>
      </c>
      <c r="M219" s="10">
        <f aca="true" t="shared" si="53" ref="M219:S222">+E219/E$222*100</f>
        <v>41.66666666666667</v>
      </c>
      <c r="N219" s="10">
        <f t="shared" si="53"/>
        <v>48.484848484848484</v>
      </c>
      <c r="O219" s="10">
        <f t="shared" si="53"/>
        <v>46.09375</v>
      </c>
      <c r="P219" s="10">
        <f t="shared" si="53"/>
        <v>32.67326732673268</v>
      </c>
      <c r="Q219" s="10">
        <f t="shared" si="53"/>
        <v>42.3448275862069</v>
      </c>
      <c r="R219" s="10">
        <f t="shared" si="53"/>
        <v>41.22657580919932</v>
      </c>
      <c r="S219" s="10">
        <f t="shared" si="53"/>
        <v>41.52024446142093</v>
      </c>
    </row>
    <row r="220" spans="1:19" ht="13.5" customHeight="1">
      <c r="A220" s="58"/>
      <c r="B220" s="51"/>
      <c r="C220" s="37" t="s">
        <v>85</v>
      </c>
      <c r="D220" s="11">
        <v>73</v>
      </c>
      <c r="E220" s="12">
        <v>77</v>
      </c>
      <c r="F220" s="12">
        <v>68</v>
      </c>
      <c r="G220" s="12">
        <v>69</v>
      </c>
      <c r="H220" s="12">
        <v>136</v>
      </c>
      <c r="I220" s="12">
        <v>418</v>
      </c>
      <c r="J220" s="12">
        <v>690</v>
      </c>
      <c r="K220" s="13">
        <v>1531</v>
      </c>
      <c r="L220" s="14">
        <f>+D220/D$222*100</f>
        <v>58.4</v>
      </c>
      <c r="M220" s="15">
        <f t="shared" si="53"/>
        <v>58.333333333333336</v>
      </c>
      <c r="N220" s="15">
        <f t="shared" si="53"/>
        <v>51.515151515151516</v>
      </c>
      <c r="O220" s="15">
        <f t="shared" si="53"/>
        <v>53.90625</v>
      </c>
      <c r="P220" s="15">
        <f t="shared" si="53"/>
        <v>67.32673267326733</v>
      </c>
      <c r="Q220" s="15">
        <f t="shared" si="53"/>
        <v>57.655172413793096</v>
      </c>
      <c r="R220" s="15">
        <f t="shared" si="53"/>
        <v>58.77342419080068</v>
      </c>
      <c r="S220" s="15">
        <f t="shared" si="53"/>
        <v>58.47975553857907</v>
      </c>
    </row>
    <row r="221" spans="1:19" ht="13.5" customHeight="1">
      <c r="A221" s="58"/>
      <c r="B221" s="51"/>
      <c r="C221" s="37" t="s">
        <v>86</v>
      </c>
      <c r="D221" s="11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3">
        <v>0</v>
      </c>
      <c r="L221" s="14">
        <f>+D221/D$222*100</f>
        <v>0</v>
      </c>
      <c r="M221" s="15">
        <f t="shared" si="53"/>
        <v>0</v>
      </c>
      <c r="N221" s="15">
        <f t="shared" si="53"/>
        <v>0</v>
      </c>
      <c r="O221" s="15">
        <f t="shared" si="53"/>
        <v>0</v>
      </c>
      <c r="P221" s="15">
        <f t="shared" si="53"/>
        <v>0</v>
      </c>
      <c r="Q221" s="15">
        <f t="shared" si="53"/>
        <v>0</v>
      </c>
      <c r="R221" s="15">
        <f t="shared" si="53"/>
        <v>0</v>
      </c>
      <c r="S221" s="15">
        <f t="shared" si="53"/>
        <v>0</v>
      </c>
    </row>
    <row r="222" spans="1:19" ht="13.5" customHeight="1" thickBot="1">
      <c r="A222" s="58"/>
      <c r="B222" s="55"/>
      <c r="C222" s="40" t="s">
        <v>10</v>
      </c>
      <c r="D222" s="31">
        <v>125</v>
      </c>
      <c r="E222" s="32">
        <v>132</v>
      </c>
      <c r="F222" s="32">
        <v>132</v>
      </c>
      <c r="G222" s="32">
        <v>128</v>
      </c>
      <c r="H222" s="32">
        <v>202</v>
      </c>
      <c r="I222" s="32">
        <v>725</v>
      </c>
      <c r="J222" s="32">
        <v>1174</v>
      </c>
      <c r="K222" s="33">
        <v>2618</v>
      </c>
      <c r="L222" s="34">
        <f>+D222/D$222*100</f>
        <v>100</v>
      </c>
      <c r="M222" s="35">
        <f t="shared" si="53"/>
        <v>100</v>
      </c>
      <c r="N222" s="35">
        <f t="shared" si="53"/>
        <v>100</v>
      </c>
      <c r="O222" s="35">
        <f t="shared" si="53"/>
        <v>100</v>
      </c>
      <c r="P222" s="35">
        <f t="shared" si="53"/>
        <v>100</v>
      </c>
      <c r="Q222" s="35">
        <f t="shared" si="53"/>
        <v>100</v>
      </c>
      <c r="R222" s="35">
        <f t="shared" si="53"/>
        <v>100</v>
      </c>
      <c r="S222" s="35">
        <f t="shared" si="53"/>
        <v>100</v>
      </c>
    </row>
    <row r="223" spans="1:19" ht="13.5" customHeight="1">
      <c r="A223" s="58"/>
      <c r="B223" s="50" t="s">
        <v>68</v>
      </c>
      <c r="C223" s="37" t="s">
        <v>84</v>
      </c>
      <c r="D223" s="11">
        <v>47</v>
      </c>
      <c r="E223" s="12">
        <v>77</v>
      </c>
      <c r="F223" s="12">
        <v>74</v>
      </c>
      <c r="G223" s="12">
        <v>96</v>
      </c>
      <c r="H223" s="12">
        <v>201</v>
      </c>
      <c r="I223" s="12">
        <v>527</v>
      </c>
      <c r="J223" s="12">
        <v>588</v>
      </c>
      <c r="K223" s="13">
        <v>1610</v>
      </c>
      <c r="L223" s="14">
        <f>+D223/D$226*100</f>
        <v>40.869565217391305</v>
      </c>
      <c r="M223" s="15">
        <f aca="true" t="shared" si="54" ref="M223:S226">+E223/E$226*100</f>
        <v>38.88888888888889</v>
      </c>
      <c r="N223" s="15">
        <f t="shared" si="54"/>
        <v>48.68421052631579</v>
      </c>
      <c r="O223" s="15">
        <f t="shared" si="54"/>
        <v>41.55844155844156</v>
      </c>
      <c r="P223" s="15">
        <f t="shared" si="54"/>
        <v>44.766146993318486</v>
      </c>
      <c r="Q223" s="15">
        <f t="shared" si="54"/>
        <v>43.989983305509185</v>
      </c>
      <c r="R223" s="15">
        <f t="shared" si="54"/>
        <v>45.75875486381323</v>
      </c>
      <c r="S223" s="15">
        <f t="shared" si="54"/>
        <v>44.37706725468578</v>
      </c>
    </row>
    <row r="224" spans="1:19" ht="13.5" customHeight="1">
      <c r="A224" s="58"/>
      <c r="B224" s="51"/>
      <c r="C224" s="37" t="s">
        <v>85</v>
      </c>
      <c r="D224" s="11">
        <v>68</v>
      </c>
      <c r="E224" s="12">
        <v>121</v>
      </c>
      <c r="F224" s="12">
        <v>78</v>
      </c>
      <c r="G224" s="12">
        <v>135</v>
      </c>
      <c r="H224" s="12">
        <v>248</v>
      </c>
      <c r="I224" s="12">
        <v>671</v>
      </c>
      <c r="J224" s="12">
        <v>697</v>
      </c>
      <c r="K224" s="13">
        <v>2018</v>
      </c>
      <c r="L224" s="14">
        <f>+D224/D$226*100</f>
        <v>59.130434782608695</v>
      </c>
      <c r="M224" s="15">
        <f t="shared" si="54"/>
        <v>61.111111111111114</v>
      </c>
      <c r="N224" s="15">
        <f t="shared" si="54"/>
        <v>51.31578947368421</v>
      </c>
      <c r="O224" s="15">
        <f t="shared" si="54"/>
        <v>58.44155844155844</v>
      </c>
      <c r="P224" s="15">
        <f t="shared" si="54"/>
        <v>55.233853006681514</v>
      </c>
      <c r="Q224" s="15">
        <f t="shared" si="54"/>
        <v>56.010016694490815</v>
      </c>
      <c r="R224" s="15">
        <f t="shared" si="54"/>
        <v>54.24124513618677</v>
      </c>
      <c r="S224" s="15">
        <f t="shared" si="54"/>
        <v>55.62293274531422</v>
      </c>
    </row>
    <row r="225" spans="1:19" ht="13.5" customHeight="1">
      <c r="A225" s="58"/>
      <c r="B225" s="51"/>
      <c r="C225" s="37" t="s">
        <v>86</v>
      </c>
      <c r="D225" s="11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3">
        <v>0</v>
      </c>
      <c r="L225" s="14">
        <f>+D225/D$226*100</f>
        <v>0</v>
      </c>
      <c r="M225" s="15">
        <f t="shared" si="54"/>
        <v>0</v>
      </c>
      <c r="N225" s="15">
        <f t="shared" si="54"/>
        <v>0</v>
      </c>
      <c r="O225" s="15">
        <f t="shared" si="54"/>
        <v>0</v>
      </c>
      <c r="P225" s="15">
        <f t="shared" si="54"/>
        <v>0</v>
      </c>
      <c r="Q225" s="15">
        <f t="shared" si="54"/>
        <v>0</v>
      </c>
      <c r="R225" s="15">
        <f t="shared" si="54"/>
        <v>0</v>
      </c>
      <c r="S225" s="15">
        <f t="shared" si="54"/>
        <v>0</v>
      </c>
    </row>
    <row r="226" spans="1:19" ht="13.5" customHeight="1">
      <c r="A226" s="58"/>
      <c r="B226" s="51"/>
      <c r="C226" s="38" t="s">
        <v>10</v>
      </c>
      <c r="D226" s="16">
        <v>115</v>
      </c>
      <c r="E226" s="17">
        <v>198</v>
      </c>
      <c r="F226" s="17">
        <v>152</v>
      </c>
      <c r="G226" s="17">
        <v>231</v>
      </c>
      <c r="H226" s="17">
        <v>449</v>
      </c>
      <c r="I226" s="17">
        <v>1198</v>
      </c>
      <c r="J226" s="17">
        <v>1285</v>
      </c>
      <c r="K226" s="18">
        <v>3628</v>
      </c>
      <c r="L226" s="14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46"/>
      <c r="B227" s="50" t="s">
        <v>69</v>
      </c>
      <c r="C227" s="36" t="s">
        <v>84</v>
      </c>
      <c r="D227" s="11">
        <v>6</v>
      </c>
      <c r="E227" s="12">
        <v>8</v>
      </c>
      <c r="F227" s="12">
        <v>4</v>
      </c>
      <c r="G227" s="12">
        <v>3</v>
      </c>
      <c r="H227" s="12">
        <v>15</v>
      </c>
      <c r="I227" s="12">
        <v>25</v>
      </c>
      <c r="J227" s="12">
        <v>28</v>
      </c>
      <c r="K227" s="13">
        <v>89</v>
      </c>
      <c r="L227" s="9">
        <f>+D227/D$230*100</f>
        <v>42.857142857142854</v>
      </c>
      <c r="M227" s="10">
        <f aca="true" t="shared" si="55" ref="M227:S230">+E227/E$230*100</f>
        <v>50</v>
      </c>
      <c r="N227" s="10">
        <f t="shared" si="55"/>
        <v>33.33333333333333</v>
      </c>
      <c r="O227" s="10">
        <f t="shared" si="55"/>
        <v>18.75</v>
      </c>
      <c r="P227" s="10">
        <f t="shared" si="55"/>
        <v>39.473684210526315</v>
      </c>
      <c r="Q227" s="10">
        <f t="shared" si="55"/>
        <v>42.3728813559322</v>
      </c>
      <c r="R227" s="10">
        <f t="shared" si="55"/>
        <v>44.44444444444444</v>
      </c>
      <c r="S227" s="10">
        <f t="shared" si="55"/>
        <v>40.825688073394495</v>
      </c>
    </row>
    <row r="228" spans="1:19" ht="13.5" customHeight="1">
      <c r="A228" s="46"/>
      <c r="B228" s="51"/>
      <c r="C228" s="37" t="s">
        <v>85</v>
      </c>
      <c r="D228" s="11">
        <v>8</v>
      </c>
      <c r="E228" s="12">
        <v>8</v>
      </c>
      <c r="F228" s="12">
        <v>8</v>
      </c>
      <c r="G228" s="12">
        <v>13</v>
      </c>
      <c r="H228" s="12">
        <v>23</v>
      </c>
      <c r="I228" s="12">
        <v>34</v>
      </c>
      <c r="J228" s="12">
        <v>35</v>
      </c>
      <c r="K228" s="13">
        <v>129</v>
      </c>
      <c r="L228" s="14">
        <f>+D228/D$230*100</f>
        <v>57.14285714285714</v>
      </c>
      <c r="M228" s="15">
        <f t="shared" si="55"/>
        <v>50</v>
      </c>
      <c r="N228" s="15">
        <f t="shared" si="55"/>
        <v>66.66666666666666</v>
      </c>
      <c r="O228" s="15">
        <f t="shared" si="55"/>
        <v>81.25</v>
      </c>
      <c r="P228" s="15">
        <f t="shared" si="55"/>
        <v>60.526315789473685</v>
      </c>
      <c r="Q228" s="15">
        <f t="shared" si="55"/>
        <v>57.6271186440678</v>
      </c>
      <c r="R228" s="15">
        <f t="shared" si="55"/>
        <v>55.55555555555556</v>
      </c>
      <c r="S228" s="15">
        <f t="shared" si="55"/>
        <v>59.174311926605505</v>
      </c>
    </row>
    <row r="229" spans="1:19" ht="13.5" customHeight="1">
      <c r="A229" s="46"/>
      <c r="B229" s="51"/>
      <c r="C229" s="37" t="s">
        <v>86</v>
      </c>
      <c r="D229" s="11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3">
        <v>0</v>
      </c>
      <c r="L229" s="14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0</v>
      </c>
      <c r="S229" s="15">
        <f t="shared" si="55"/>
        <v>0</v>
      </c>
    </row>
    <row r="230" spans="1:19" ht="13.5" customHeight="1">
      <c r="A230" s="46"/>
      <c r="B230" s="52"/>
      <c r="C230" s="38" t="s">
        <v>10</v>
      </c>
      <c r="D230" s="11">
        <v>14</v>
      </c>
      <c r="E230" s="12">
        <v>16</v>
      </c>
      <c r="F230" s="12">
        <v>12</v>
      </c>
      <c r="G230" s="12">
        <v>16</v>
      </c>
      <c r="H230" s="12">
        <v>38</v>
      </c>
      <c r="I230" s="12">
        <v>59</v>
      </c>
      <c r="J230" s="12">
        <v>63</v>
      </c>
      <c r="K230" s="13">
        <v>218</v>
      </c>
      <c r="L230" s="19">
        <f>+D230/D$230*100</f>
        <v>100</v>
      </c>
      <c r="M230" s="20">
        <f t="shared" si="55"/>
        <v>100</v>
      </c>
      <c r="N230" s="20">
        <f t="shared" si="55"/>
        <v>100</v>
      </c>
      <c r="O230" s="20">
        <f t="shared" si="55"/>
        <v>100</v>
      </c>
      <c r="P230" s="20">
        <f t="shared" si="55"/>
        <v>100</v>
      </c>
      <c r="Q230" s="20">
        <f t="shared" si="55"/>
        <v>100</v>
      </c>
      <c r="R230" s="20">
        <f t="shared" si="55"/>
        <v>100</v>
      </c>
      <c r="S230" s="20">
        <f t="shared" si="55"/>
        <v>100</v>
      </c>
    </row>
    <row r="231" spans="1:19" ht="13.5" customHeight="1">
      <c r="A231" s="58"/>
      <c r="B231" s="51" t="s">
        <v>70</v>
      </c>
      <c r="C231" s="36" t="s">
        <v>84</v>
      </c>
      <c r="D231" s="6">
        <v>19</v>
      </c>
      <c r="E231" s="7">
        <v>14</v>
      </c>
      <c r="F231" s="7">
        <v>10</v>
      </c>
      <c r="G231" s="7">
        <v>21</v>
      </c>
      <c r="H231" s="7">
        <v>41</v>
      </c>
      <c r="I231" s="7">
        <v>105</v>
      </c>
      <c r="J231" s="7">
        <v>110</v>
      </c>
      <c r="K231" s="8">
        <v>320</v>
      </c>
      <c r="L231" s="14">
        <f>+D231/D$234*100</f>
        <v>59.375</v>
      </c>
      <c r="M231" s="15">
        <f aca="true" t="shared" si="56" ref="M231:S234">+E231/E$234*100</f>
        <v>42.42424242424242</v>
      </c>
      <c r="N231" s="15">
        <f t="shared" si="56"/>
        <v>27.77777777777778</v>
      </c>
      <c r="O231" s="15">
        <f t="shared" si="56"/>
        <v>45.65217391304348</v>
      </c>
      <c r="P231" s="15">
        <f t="shared" si="56"/>
        <v>40.19607843137255</v>
      </c>
      <c r="Q231" s="15">
        <f t="shared" si="56"/>
        <v>49.763033175355446</v>
      </c>
      <c r="R231" s="15">
        <f t="shared" si="56"/>
        <v>49.7737556561086</v>
      </c>
      <c r="S231" s="15">
        <f t="shared" si="56"/>
        <v>46.98972099853157</v>
      </c>
    </row>
    <row r="232" spans="1:19" ht="13.5" customHeight="1">
      <c r="A232" s="58"/>
      <c r="B232" s="51"/>
      <c r="C232" s="37" t="s">
        <v>85</v>
      </c>
      <c r="D232" s="11">
        <v>13</v>
      </c>
      <c r="E232" s="12">
        <v>19</v>
      </c>
      <c r="F232" s="12">
        <v>26</v>
      </c>
      <c r="G232" s="12">
        <v>25</v>
      </c>
      <c r="H232" s="12">
        <v>61</v>
      </c>
      <c r="I232" s="12">
        <v>106</v>
      </c>
      <c r="J232" s="12">
        <v>111</v>
      </c>
      <c r="K232" s="13">
        <v>361</v>
      </c>
      <c r="L232" s="14">
        <f>+D232/D$234*100</f>
        <v>40.625</v>
      </c>
      <c r="M232" s="15">
        <f t="shared" si="56"/>
        <v>57.57575757575758</v>
      </c>
      <c r="N232" s="15">
        <f t="shared" si="56"/>
        <v>72.22222222222221</v>
      </c>
      <c r="O232" s="15">
        <f t="shared" si="56"/>
        <v>54.347826086956516</v>
      </c>
      <c r="P232" s="15">
        <f t="shared" si="56"/>
        <v>59.80392156862745</v>
      </c>
      <c r="Q232" s="15">
        <f t="shared" si="56"/>
        <v>50.23696682464455</v>
      </c>
      <c r="R232" s="15">
        <f t="shared" si="56"/>
        <v>50.2262443438914</v>
      </c>
      <c r="S232" s="15">
        <f t="shared" si="56"/>
        <v>53.01027900146843</v>
      </c>
    </row>
    <row r="233" spans="1:19" ht="13.5" customHeight="1">
      <c r="A233" s="58"/>
      <c r="B233" s="51"/>
      <c r="C233" s="37" t="s">
        <v>86</v>
      </c>
      <c r="D233" s="11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3">
        <v>0</v>
      </c>
      <c r="L233" s="14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</v>
      </c>
      <c r="Q233" s="15">
        <f t="shared" si="56"/>
        <v>0</v>
      </c>
      <c r="R233" s="15">
        <f t="shared" si="56"/>
        <v>0</v>
      </c>
      <c r="S233" s="15">
        <f t="shared" si="56"/>
        <v>0</v>
      </c>
    </row>
    <row r="234" spans="1:19" ht="13.5" customHeight="1">
      <c r="A234" s="58"/>
      <c r="B234" s="51"/>
      <c r="C234" s="38" t="s">
        <v>10</v>
      </c>
      <c r="D234" s="16">
        <v>32</v>
      </c>
      <c r="E234" s="17">
        <v>33</v>
      </c>
      <c r="F234" s="17">
        <v>36</v>
      </c>
      <c r="G234" s="17">
        <v>46</v>
      </c>
      <c r="H234" s="17">
        <v>102</v>
      </c>
      <c r="I234" s="17">
        <v>211</v>
      </c>
      <c r="J234" s="17">
        <v>221</v>
      </c>
      <c r="K234" s="18">
        <v>681</v>
      </c>
      <c r="L234" s="14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46"/>
      <c r="B235" s="50" t="s">
        <v>71</v>
      </c>
      <c r="C235" s="36" t="s">
        <v>84</v>
      </c>
      <c r="D235" s="11">
        <v>17</v>
      </c>
      <c r="E235" s="12">
        <v>20</v>
      </c>
      <c r="F235" s="12">
        <v>14</v>
      </c>
      <c r="G235" s="12">
        <v>25</v>
      </c>
      <c r="H235" s="12">
        <v>49</v>
      </c>
      <c r="I235" s="12">
        <v>105</v>
      </c>
      <c r="J235" s="12">
        <v>151</v>
      </c>
      <c r="K235" s="13">
        <v>381</v>
      </c>
      <c r="L235" s="9">
        <f>+D235/D$238*100</f>
        <v>42.5</v>
      </c>
      <c r="M235" s="10">
        <f aca="true" t="shared" si="57" ref="M235:S238">+E235/E$238*100</f>
        <v>47.61904761904761</v>
      </c>
      <c r="N235" s="10">
        <f t="shared" si="57"/>
        <v>35.8974358974359</v>
      </c>
      <c r="O235" s="10">
        <f t="shared" si="57"/>
        <v>42.3728813559322</v>
      </c>
      <c r="P235" s="10">
        <f t="shared" si="57"/>
        <v>47.11538461538461</v>
      </c>
      <c r="Q235" s="10">
        <f t="shared" si="57"/>
        <v>38.32116788321168</v>
      </c>
      <c r="R235" s="10">
        <f t="shared" si="57"/>
        <v>50.16611295681063</v>
      </c>
      <c r="S235" s="10">
        <f t="shared" si="57"/>
        <v>44.35389988358556</v>
      </c>
    </row>
    <row r="236" spans="1:19" ht="13.5" customHeight="1">
      <c r="A236" s="46"/>
      <c r="B236" s="51"/>
      <c r="C236" s="37" t="s">
        <v>85</v>
      </c>
      <c r="D236" s="11">
        <v>23</v>
      </c>
      <c r="E236" s="12">
        <v>22</v>
      </c>
      <c r="F236" s="12">
        <v>25</v>
      </c>
      <c r="G236" s="12">
        <v>34</v>
      </c>
      <c r="H236" s="12">
        <v>55</v>
      </c>
      <c r="I236" s="12">
        <v>169</v>
      </c>
      <c r="J236" s="12">
        <v>150</v>
      </c>
      <c r="K236" s="13">
        <v>478</v>
      </c>
      <c r="L236" s="14">
        <f>+D236/D$238*100</f>
        <v>57.49999999999999</v>
      </c>
      <c r="M236" s="15">
        <f t="shared" si="57"/>
        <v>52.38095238095239</v>
      </c>
      <c r="N236" s="15">
        <f t="shared" si="57"/>
        <v>64.1025641025641</v>
      </c>
      <c r="O236" s="15">
        <f t="shared" si="57"/>
        <v>57.6271186440678</v>
      </c>
      <c r="P236" s="15">
        <f t="shared" si="57"/>
        <v>52.88461538461539</v>
      </c>
      <c r="Q236" s="15">
        <f t="shared" si="57"/>
        <v>61.67883211678832</v>
      </c>
      <c r="R236" s="15">
        <f t="shared" si="57"/>
        <v>49.83388704318937</v>
      </c>
      <c r="S236" s="15">
        <f t="shared" si="57"/>
        <v>55.64610011641443</v>
      </c>
    </row>
    <row r="237" spans="1:19" ht="13.5" customHeight="1">
      <c r="A237" s="46"/>
      <c r="B237" s="51"/>
      <c r="C237" s="37" t="s">
        <v>86</v>
      </c>
      <c r="D237" s="11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3">
        <v>0</v>
      </c>
      <c r="L237" s="14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0</v>
      </c>
      <c r="R237" s="15">
        <f t="shared" si="57"/>
        <v>0</v>
      </c>
      <c r="S237" s="15">
        <f t="shared" si="57"/>
        <v>0</v>
      </c>
    </row>
    <row r="238" spans="1:19" ht="13.5" customHeight="1" thickBot="1">
      <c r="A238" s="46"/>
      <c r="B238" s="52"/>
      <c r="C238" s="37" t="s">
        <v>10</v>
      </c>
      <c r="D238" s="11">
        <v>40</v>
      </c>
      <c r="E238" s="12">
        <v>42</v>
      </c>
      <c r="F238" s="12">
        <v>39</v>
      </c>
      <c r="G238" s="12">
        <v>59</v>
      </c>
      <c r="H238" s="12">
        <v>104</v>
      </c>
      <c r="I238" s="12">
        <v>274</v>
      </c>
      <c r="J238" s="12">
        <v>301</v>
      </c>
      <c r="K238" s="13">
        <v>859</v>
      </c>
      <c r="L238" s="14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8"/>
      <c r="B239" s="53" t="s">
        <v>72</v>
      </c>
      <c r="C239" s="39" t="s">
        <v>84</v>
      </c>
      <c r="D239" s="26">
        <v>49</v>
      </c>
      <c r="E239" s="27">
        <v>56</v>
      </c>
      <c r="F239" s="27">
        <v>69</v>
      </c>
      <c r="G239" s="27">
        <v>75</v>
      </c>
      <c r="H239" s="27">
        <v>139</v>
      </c>
      <c r="I239" s="27">
        <v>323</v>
      </c>
      <c r="J239" s="27">
        <v>373</v>
      </c>
      <c r="K239" s="28">
        <v>1084</v>
      </c>
      <c r="L239" s="29">
        <f>+D239/D$242*100</f>
        <v>43.75</v>
      </c>
      <c r="M239" s="30">
        <f aca="true" t="shared" si="58" ref="M239:S242">+E239/E$242*100</f>
        <v>44.800000000000004</v>
      </c>
      <c r="N239" s="30">
        <f t="shared" si="58"/>
        <v>45.09803921568628</v>
      </c>
      <c r="O239" s="30">
        <f t="shared" si="58"/>
        <v>42.61363636363637</v>
      </c>
      <c r="P239" s="30">
        <f t="shared" si="58"/>
        <v>43.16770186335403</v>
      </c>
      <c r="Q239" s="30">
        <f t="shared" si="58"/>
        <v>42.27748691099477</v>
      </c>
      <c r="R239" s="30">
        <f t="shared" si="58"/>
        <v>43.62573099415204</v>
      </c>
      <c r="S239" s="30">
        <f t="shared" si="58"/>
        <v>43.238930993218986</v>
      </c>
    </row>
    <row r="240" spans="1:19" ht="13.5" customHeight="1">
      <c r="A240" s="58"/>
      <c r="B240" s="51"/>
      <c r="C240" s="37" t="s">
        <v>85</v>
      </c>
      <c r="D240" s="11">
        <v>63</v>
      </c>
      <c r="E240" s="12">
        <v>69</v>
      </c>
      <c r="F240" s="12">
        <v>84</v>
      </c>
      <c r="G240" s="12">
        <v>101</v>
      </c>
      <c r="H240" s="12">
        <v>183</v>
      </c>
      <c r="I240" s="12">
        <v>441</v>
      </c>
      <c r="J240" s="12">
        <v>481</v>
      </c>
      <c r="K240" s="13">
        <v>1422</v>
      </c>
      <c r="L240" s="14">
        <f>+D240/D$242*100</f>
        <v>56.25</v>
      </c>
      <c r="M240" s="15">
        <f t="shared" si="58"/>
        <v>55.2</v>
      </c>
      <c r="N240" s="15">
        <f t="shared" si="58"/>
        <v>54.90196078431373</v>
      </c>
      <c r="O240" s="15">
        <f t="shared" si="58"/>
        <v>57.38636363636363</v>
      </c>
      <c r="P240" s="15">
        <f t="shared" si="58"/>
        <v>56.83229813664597</v>
      </c>
      <c r="Q240" s="15">
        <f t="shared" si="58"/>
        <v>57.72251308900523</v>
      </c>
      <c r="R240" s="15">
        <f t="shared" si="58"/>
        <v>56.257309941520475</v>
      </c>
      <c r="S240" s="15">
        <f t="shared" si="58"/>
        <v>56.72118069405664</v>
      </c>
    </row>
    <row r="241" spans="1:19" ht="13.5" customHeight="1">
      <c r="A241" s="58"/>
      <c r="B241" s="51"/>
      <c r="C241" s="37" t="s">
        <v>86</v>
      </c>
      <c r="D241" s="11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1</v>
      </c>
      <c r="K241" s="13">
        <v>1</v>
      </c>
      <c r="L241" s="14">
        <f>+D241/D$242*100</f>
        <v>0</v>
      </c>
      <c r="M241" s="15">
        <f t="shared" si="58"/>
        <v>0</v>
      </c>
      <c r="N241" s="15">
        <f t="shared" si="58"/>
        <v>0</v>
      </c>
      <c r="O241" s="15">
        <f t="shared" si="58"/>
        <v>0</v>
      </c>
      <c r="P241" s="15">
        <f t="shared" si="58"/>
        <v>0</v>
      </c>
      <c r="Q241" s="15">
        <f t="shared" si="58"/>
        <v>0</v>
      </c>
      <c r="R241" s="15">
        <f t="shared" si="58"/>
        <v>0.11695906432748539</v>
      </c>
      <c r="S241" s="15">
        <f t="shared" si="58"/>
        <v>0.03988831272437176</v>
      </c>
    </row>
    <row r="242" spans="1:19" ht="13.5" customHeight="1">
      <c r="A242" s="58"/>
      <c r="B242" s="51"/>
      <c r="C242" s="38" t="s">
        <v>10</v>
      </c>
      <c r="D242" s="16">
        <v>112</v>
      </c>
      <c r="E242" s="17">
        <v>125</v>
      </c>
      <c r="F242" s="17">
        <v>153</v>
      </c>
      <c r="G242" s="17">
        <v>176</v>
      </c>
      <c r="H242" s="17">
        <v>322</v>
      </c>
      <c r="I242" s="17">
        <v>764</v>
      </c>
      <c r="J242" s="17">
        <v>855</v>
      </c>
      <c r="K242" s="18">
        <v>2507</v>
      </c>
      <c r="L242" s="14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8"/>
      <c r="B243" s="50" t="s">
        <v>73</v>
      </c>
      <c r="C243" s="36" t="s">
        <v>84</v>
      </c>
      <c r="D243" s="11">
        <v>66</v>
      </c>
      <c r="E243" s="12">
        <v>81</v>
      </c>
      <c r="F243" s="12">
        <v>71</v>
      </c>
      <c r="G243" s="12">
        <v>91</v>
      </c>
      <c r="H243" s="12">
        <v>176</v>
      </c>
      <c r="I243" s="12">
        <v>385</v>
      </c>
      <c r="J243" s="12">
        <v>404</v>
      </c>
      <c r="K243" s="13">
        <v>1274</v>
      </c>
      <c r="L243" s="9">
        <f>+D243/D$246*100</f>
        <v>47.82608695652174</v>
      </c>
      <c r="M243" s="10">
        <f aca="true" t="shared" si="59" ref="M243:S246">+E243/E$246*100</f>
        <v>41.75257731958763</v>
      </c>
      <c r="N243" s="10">
        <f t="shared" si="59"/>
        <v>37.765957446808514</v>
      </c>
      <c r="O243" s="10">
        <f t="shared" si="59"/>
        <v>37.295081967213115</v>
      </c>
      <c r="P243" s="10">
        <f t="shared" si="59"/>
        <v>43.34975369458128</v>
      </c>
      <c r="Q243" s="10">
        <f t="shared" si="59"/>
        <v>41.30901287553648</v>
      </c>
      <c r="R243" s="10">
        <f t="shared" si="59"/>
        <v>43.208556149732615</v>
      </c>
      <c r="S243" s="10">
        <f t="shared" si="59"/>
        <v>41.949292064537374</v>
      </c>
    </row>
    <row r="244" spans="1:19" ht="13.5" customHeight="1">
      <c r="A244" s="58"/>
      <c r="B244" s="51"/>
      <c r="C244" s="37" t="s">
        <v>85</v>
      </c>
      <c r="D244" s="11">
        <v>72</v>
      </c>
      <c r="E244" s="12">
        <v>113</v>
      </c>
      <c r="F244" s="12">
        <v>117</v>
      </c>
      <c r="G244" s="12">
        <v>153</v>
      </c>
      <c r="H244" s="12">
        <v>230</v>
      </c>
      <c r="I244" s="12">
        <v>547</v>
      </c>
      <c r="J244" s="12">
        <v>531</v>
      </c>
      <c r="K244" s="13">
        <v>1763</v>
      </c>
      <c r="L244" s="14">
        <f>+D244/D$246*100</f>
        <v>52.17391304347826</v>
      </c>
      <c r="M244" s="15">
        <f t="shared" si="59"/>
        <v>58.24742268041238</v>
      </c>
      <c r="N244" s="15">
        <f t="shared" si="59"/>
        <v>62.23404255319149</v>
      </c>
      <c r="O244" s="15">
        <f t="shared" si="59"/>
        <v>62.704918032786885</v>
      </c>
      <c r="P244" s="15">
        <f t="shared" si="59"/>
        <v>56.65024630541872</v>
      </c>
      <c r="Q244" s="15">
        <f t="shared" si="59"/>
        <v>58.690987124463526</v>
      </c>
      <c r="R244" s="15">
        <f t="shared" si="59"/>
        <v>56.79144385026738</v>
      </c>
      <c r="S244" s="15">
        <f t="shared" si="59"/>
        <v>58.05070793546263</v>
      </c>
    </row>
    <row r="245" spans="1:19" ht="13.5" customHeight="1">
      <c r="A245" s="58"/>
      <c r="B245" s="51"/>
      <c r="C245" s="37" t="s">
        <v>86</v>
      </c>
      <c r="D245" s="11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3">
        <v>0</v>
      </c>
      <c r="L245" s="14">
        <f>+D245/D$246*100</f>
        <v>0</v>
      </c>
      <c r="M245" s="15">
        <f t="shared" si="59"/>
        <v>0</v>
      </c>
      <c r="N245" s="15">
        <f t="shared" si="59"/>
        <v>0</v>
      </c>
      <c r="O245" s="15">
        <f t="shared" si="59"/>
        <v>0</v>
      </c>
      <c r="P245" s="15">
        <f t="shared" si="59"/>
        <v>0</v>
      </c>
      <c r="Q245" s="15">
        <f t="shared" si="59"/>
        <v>0</v>
      </c>
      <c r="R245" s="15">
        <f t="shared" si="59"/>
        <v>0</v>
      </c>
      <c r="S245" s="15">
        <f t="shared" si="59"/>
        <v>0</v>
      </c>
    </row>
    <row r="246" spans="1:19" ht="13.5" customHeight="1">
      <c r="A246" s="58"/>
      <c r="B246" s="52"/>
      <c r="C246" s="38" t="s">
        <v>10</v>
      </c>
      <c r="D246" s="11">
        <v>138</v>
      </c>
      <c r="E246" s="12">
        <v>194</v>
      </c>
      <c r="F246" s="12">
        <v>188</v>
      </c>
      <c r="G246" s="12">
        <v>244</v>
      </c>
      <c r="H246" s="12">
        <v>406</v>
      </c>
      <c r="I246" s="12">
        <v>932</v>
      </c>
      <c r="J246" s="12">
        <v>935</v>
      </c>
      <c r="K246" s="13">
        <v>3037</v>
      </c>
      <c r="L246" s="19">
        <f>+D246/D$246*100</f>
        <v>100</v>
      </c>
      <c r="M246" s="20">
        <f t="shared" si="59"/>
        <v>100</v>
      </c>
      <c r="N246" s="20">
        <f t="shared" si="59"/>
        <v>100</v>
      </c>
      <c r="O246" s="20">
        <f t="shared" si="59"/>
        <v>100</v>
      </c>
      <c r="P246" s="20">
        <f t="shared" si="59"/>
        <v>100</v>
      </c>
      <c r="Q246" s="20">
        <f t="shared" si="59"/>
        <v>100</v>
      </c>
      <c r="R246" s="20">
        <f t="shared" si="59"/>
        <v>100</v>
      </c>
      <c r="S246" s="20">
        <f t="shared" si="59"/>
        <v>100</v>
      </c>
    </row>
    <row r="247" spans="1:19" ht="13.5" customHeight="1">
      <c r="A247" s="58"/>
      <c r="B247" s="51" t="s">
        <v>74</v>
      </c>
      <c r="C247" s="36" t="s">
        <v>84</v>
      </c>
      <c r="D247" s="6">
        <v>41</v>
      </c>
      <c r="E247" s="7">
        <v>33</v>
      </c>
      <c r="F247" s="7">
        <v>45</v>
      </c>
      <c r="G247" s="7">
        <v>42</v>
      </c>
      <c r="H247" s="7">
        <v>79</v>
      </c>
      <c r="I247" s="7">
        <v>184</v>
      </c>
      <c r="J247" s="7">
        <v>199</v>
      </c>
      <c r="K247" s="8">
        <v>623</v>
      </c>
      <c r="L247" s="14">
        <f>+D247/D$250*100</f>
        <v>47.12643678160919</v>
      </c>
      <c r="M247" s="15">
        <f aca="true" t="shared" si="60" ref="M247:S250">+E247/E$250*100</f>
        <v>34.375</v>
      </c>
      <c r="N247" s="15">
        <f t="shared" si="60"/>
        <v>42.857142857142854</v>
      </c>
      <c r="O247" s="15">
        <f t="shared" si="60"/>
        <v>37.16814159292036</v>
      </c>
      <c r="P247" s="15">
        <f t="shared" si="60"/>
        <v>35.11111111111111</v>
      </c>
      <c r="Q247" s="15">
        <f t="shared" si="60"/>
        <v>36.58051689860835</v>
      </c>
      <c r="R247" s="15">
        <f t="shared" si="60"/>
        <v>39.173228346456696</v>
      </c>
      <c r="S247" s="15">
        <f t="shared" si="60"/>
        <v>38.05742211362248</v>
      </c>
    </row>
    <row r="248" spans="1:19" ht="13.5" customHeight="1">
      <c r="A248" s="58"/>
      <c r="B248" s="51"/>
      <c r="C248" s="37" t="s">
        <v>85</v>
      </c>
      <c r="D248" s="11">
        <v>46</v>
      </c>
      <c r="E248" s="12">
        <v>63</v>
      </c>
      <c r="F248" s="12">
        <v>60</v>
      </c>
      <c r="G248" s="12">
        <v>71</v>
      </c>
      <c r="H248" s="12">
        <v>146</v>
      </c>
      <c r="I248" s="12">
        <v>319</v>
      </c>
      <c r="J248" s="12">
        <v>309</v>
      </c>
      <c r="K248" s="13">
        <v>1014</v>
      </c>
      <c r="L248" s="14">
        <f>+D248/D$250*100</f>
        <v>52.87356321839081</v>
      </c>
      <c r="M248" s="15">
        <f t="shared" si="60"/>
        <v>65.625</v>
      </c>
      <c r="N248" s="15">
        <f t="shared" si="60"/>
        <v>57.14285714285714</v>
      </c>
      <c r="O248" s="15">
        <f t="shared" si="60"/>
        <v>62.83185840707964</v>
      </c>
      <c r="P248" s="15">
        <f t="shared" si="60"/>
        <v>64.88888888888889</v>
      </c>
      <c r="Q248" s="15">
        <f t="shared" si="60"/>
        <v>63.41948310139165</v>
      </c>
      <c r="R248" s="15">
        <f t="shared" si="60"/>
        <v>60.82677165354331</v>
      </c>
      <c r="S248" s="15">
        <f t="shared" si="60"/>
        <v>61.942577886377514</v>
      </c>
    </row>
    <row r="249" spans="1:19" ht="13.5" customHeight="1">
      <c r="A249" s="58"/>
      <c r="B249" s="51"/>
      <c r="C249" s="37" t="s">
        <v>86</v>
      </c>
      <c r="D249" s="11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3">
        <v>0</v>
      </c>
      <c r="L249" s="14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0</v>
      </c>
      <c r="P249" s="15">
        <f t="shared" si="60"/>
        <v>0</v>
      </c>
      <c r="Q249" s="15">
        <f t="shared" si="60"/>
        <v>0</v>
      </c>
      <c r="R249" s="15">
        <f t="shared" si="60"/>
        <v>0</v>
      </c>
      <c r="S249" s="15">
        <f t="shared" si="60"/>
        <v>0</v>
      </c>
    </row>
    <row r="250" spans="1:19" ht="13.5" customHeight="1" thickBot="1">
      <c r="A250" s="58"/>
      <c r="B250" s="55"/>
      <c r="C250" s="40" t="s">
        <v>10</v>
      </c>
      <c r="D250" s="31">
        <v>87</v>
      </c>
      <c r="E250" s="32">
        <v>96</v>
      </c>
      <c r="F250" s="32">
        <v>105</v>
      </c>
      <c r="G250" s="32">
        <v>113</v>
      </c>
      <c r="H250" s="32">
        <v>225</v>
      </c>
      <c r="I250" s="32">
        <v>503</v>
      </c>
      <c r="J250" s="32">
        <v>508</v>
      </c>
      <c r="K250" s="33">
        <v>1637</v>
      </c>
      <c r="L250" s="34">
        <f>+D250/D$250*100</f>
        <v>100</v>
      </c>
      <c r="M250" s="35">
        <f t="shared" si="60"/>
        <v>100</v>
      </c>
      <c r="N250" s="35">
        <f t="shared" si="60"/>
        <v>100</v>
      </c>
      <c r="O250" s="35">
        <f t="shared" si="60"/>
        <v>100</v>
      </c>
      <c r="P250" s="35">
        <f t="shared" si="60"/>
        <v>100</v>
      </c>
      <c r="Q250" s="35">
        <f t="shared" si="60"/>
        <v>100</v>
      </c>
      <c r="R250" s="35">
        <f t="shared" si="60"/>
        <v>100</v>
      </c>
      <c r="S250" s="35">
        <f t="shared" si="60"/>
        <v>100</v>
      </c>
    </row>
    <row r="251" spans="1:19" ht="13.5" customHeight="1">
      <c r="A251" s="46"/>
      <c r="B251" s="50" t="s">
        <v>75</v>
      </c>
      <c r="C251" s="37" t="s">
        <v>84</v>
      </c>
      <c r="D251" s="11">
        <v>41</v>
      </c>
      <c r="E251" s="12">
        <v>45</v>
      </c>
      <c r="F251" s="12">
        <v>40</v>
      </c>
      <c r="G251" s="12">
        <v>50</v>
      </c>
      <c r="H251" s="12">
        <v>103</v>
      </c>
      <c r="I251" s="12">
        <v>270</v>
      </c>
      <c r="J251" s="12">
        <v>341</v>
      </c>
      <c r="K251" s="13">
        <v>890</v>
      </c>
      <c r="L251" s="14">
        <f>+D251/D$254*100</f>
        <v>47.12643678160919</v>
      </c>
      <c r="M251" s="15">
        <f aca="true" t="shared" si="61" ref="M251:S254">+E251/E$254*100</f>
        <v>41.66666666666667</v>
      </c>
      <c r="N251" s="15">
        <f t="shared" si="61"/>
        <v>46.51162790697674</v>
      </c>
      <c r="O251" s="15">
        <f t="shared" si="61"/>
        <v>39.0625</v>
      </c>
      <c r="P251" s="15">
        <f t="shared" si="61"/>
        <v>41.199999999999996</v>
      </c>
      <c r="Q251" s="15">
        <f t="shared" si="61"/>
        <v>38.737446197991396</v>
      </c>
      <c r="R251" s="15">
        <f t="shared" si="61"/>
        <v>46.26865671641791</v>
      </c>
      <c r="S251" s="15">
        <f t="shared" si="61"/>
        <v>42.522694696607736</v>
      </c>
    </row>
    <row r="252" spans="1:19" ht="13.5" customHeight="1">
      <c r="A252" s="46"/>
      <c r="B252" s="51"/>
      <c r="C252" s="37" t="s">
        <v>85</v>
      </c>
      <c r="D252" s="11">
        <v>46</v>
      </c>
      <c r="E252" s="12">
        <v>63</v>
      </c>
      <c r="F252" s="12">
        <v>46</v>
      </c>
      <c r="G252" s="12">
        <v>78</v>
      </c>
      <c r="H252" s="12">
        <v>147</v>
      </c>
      <c r="I252" s="12">
        <v>426</v>
      </c>
      <c r="J252" s="12">
        <v>395</v>
      </c>
      <c r="K252" s="13">
        <v>1201</v>
      </c>
      <c r="L252" s="14">
        <f>+D252/D$254*100</f>
        <v>52.87356321839081</v>
      </c>
      <c r="M252" s="15">
        <f t="shared" si="61"/>
        <v>58.333333333333336</v>
      </c>
      <c r="N252" s="15">
        <f t="shared" si="61"/>
        <v>53.48837209302325</v>
      </c>
      <c r="O252" s="15">
        <f t="shared" si="61"/>
        <v>60.9375</v>
      </c>
      <c r="P252" s="15">
        <f t="shared" si="61"/>
        <v>58.8</v>
      </c>
      <c r="Q252" s="15">
        <f t="shared" si="61"/>
        <v>61.11908177905308</v>
      </c>
      <c r="R252" s="15">
        <f t="shared" si="61"/>
        <v>53.595658073270016</v>
      </c>
      <c r="S252" s="15">
        <f t="shared" si="61"/>
        <v>57.381748686096515</v>
      </c>
    </row>
    <row r="253" spans="1:19" ht="13.5" customHeight="1">
      <c r="A253" s="46"/>
      <c r="B253" s="51"/>
      <c r="C253" s="37" t="s">
        <v>86</v>
      </c>
      <c r="D253" s="11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1</v>
      </c>
      <c r="J253" s="12">
        <v>1</v>
      </c>
      <c r="K253" s="13">
        <v>2</v>
      </c>
      <c r="L253" s="14">
        <f>+D253/D$254*100</f>
        <v>0</v>
      </c>
      <c r="M253" s="15">
        <f t="shared" si="61"/>
        <v>0</v>
      </c>
      <c r="N253" s="15">
        <f t="shared" si="61"/>
        <v>0</v>
      </c>
      <c r="O253" s="15">
        <f t="shared" si="61"/>
        <v>0</v>
      </c>
      <c r="P253" s="15">
        <f t="shared" si="61"/>
        <v>0</v>
      </c>
      <c r="Q253" s="15">
        <f t="shared" si="61"/>
        <v>0.1434720229555237</v>
      </c>
      <c r="R253" s="15">
        <f t="shared" si="61"/>
        <v>0.13568521031207598</v>
      </c>
      <c r="S253" s="15">
        <f t="shared" si="61"/>
        <v>0.09555661729574773</v>
      </c>
    </row>
    <row r="254" spans="1:19" ht="13.5" customHeight="1">
      <c r="A254" s="46"/>
      <c r="B254" s="52"/>
      <c r="C254" s="38" t="s">
        <v>10</v>
      </c>
      <c r="D254" s="11">
        <v>87</v>
      </c>
      <c r="E254" s="12">
        <v>108</v>
      </c>
      <c r="F254" s="12">
        <v>86</v>
      </c>
      <c r="G254" s="12">
        <v>128</v>
      </c>
      <c r="H254" s="12">
        <v>250</v>
      </c>
      <c r="I254" s="12">
        <v>697</v>
      </c>
      <c r="J254" s="12">
        <v>737</v>
      </c>
      <c r="K254" s="13">
        <v>2093</v>
      </c>
      <c r="L254" s="19">
        <f>+D254/D$254*100</f>
        <v>100</v>
      </c>
      <c r="M254" s="20">
        <f t="shared" si="61"/>
        <v>100</v>
      </c>
      <c r="N254" s="20">
        <f t="shared" si="61"/>
        <v>100</v>
      </c>
      <c r="O254" s="20">
        <f t="shared" si="61"/>
        <v>100</v>
      </c>
      <c r="P254" s="20">
        <f t="shared" si="61"/>
        <v>100</v>
      </c>
      <c r="Q254" s="20">
        <f t="shared" si="61"/>
        <v>100</v>
      </c>
      <c r="R254" s="20">
        <f t="shared" si="61"/>
        <v>100</v>
      </c>
      <c r="S254" s="20">
        <f t="shared" si="61"/>
        <v>100</v>
      </c>
    </row>
    <row r="255" spans="1:19" ht="13.5" customHeight="1">
      <c r="A255" s="58"/>
      <c r="B255" s="51" t="s">
        <v>76</v>
      </c>
      <c r="C255" s="36" t="s">
        <v>84</v>
      </c>
      <c r="D255" s="6">
        <v>47</v>
      </c>
      <c r="E255" s="7">
        <v>50</v>
      </c>
      <c r="F255" s="7">
        <v>52</v>
      </c>
      <c r="G255" s="7">
        <v>77</v>
      </c>
      <c r="H255" s="7">
        <v>116</v>
      </c>
      <c r="I255" s="7">
        <v>330</v>
      </c>
      <c r="J255" s="7">
        <v>325</v>
      </c>
      <c r="K255" s="8">
        <v>997</v>
      </c>
      <c r="L255" s="14">
        <f>+D255/D$258*100</f>
        <v>46.53465346534654</v>
      </c>
      <c r="M255" s="15">
        <f aca="true" t="shared" si="62" ref="M255:S258">+E255/E$258*100</f>
        <v>35.2112676056338</v>
      </c>
      <c r="N255" s="15">
        <f t="shared" si="62"/>
        <v>40</v>
      </c>
      <c r="O255" s="15">
        <f t="shared" si="62"/>
        <v>40.10416666666667</v>
      </c>
      <c r="P255" s="15">
        <f t="shared" si="62"/>
        <v>37.785016286644954</v>
      </c>
      <c r="Q255" s="15">
        <f t="shared" si="62"/>
        <v>42.25352112676056</v>
      </c>
      <c r="R255" s="15">
        <f t="shared" si="62"/>
        <v>41.243654822335024</v>
      </c>
      <c r="S255" s="15">
        <f t="shared" si="62"/>
        <v>40.843916427693564</v>
      </c>
    </row>
    <row r="256" spans="1:19" ht="13.5" customHeight="1">
      <c r="A256" s="58"/>
      <c r="B256" s="51"/>
      <c r="C256" s="37" t="s">
        <v>85</v>
      </c>
      <c r="D256" s="11">
        <v>54</v>
      </c>
      <c r="E256" s="12">
        <v>91</v>
      </c>
      <c r="F256" s="12">
        <v>78</v>
      </c>
      <c r="G256" s="12">
        <v>115</v>
      </c>
      <c r="H256" s="12">
        <v>191</v>
      </c>
      <c r="I256" s="12">
        <v>451</v>
      </c>
      <c r="J256" s="12">
        <v>463</v>
      </c>
      <c r="K256" s="13">
        <v>1443</v>
      </c>
      <c r="L256" s="14">
        <f>+D256/D$258*100</f>
        <v>53.46534653465347</v>
      </c>
      <c r="M256" s="15">
        <f t="shared" si="62"/>
        <v>64.08450704225352</v>
      </c>
      <c r="N256" s="15">
        <f t="shared" si="62"/>
        <v>60</v>
      </c>
      <c r="O256" s="15">
        <f t="shared" si="62"/>
        <v>59.895833333333336</v>
      </c>
      <c r="P256" s="15">
        <f t="shared" si="62"/>
        <v>62.21498371335505</v>
      </c>
      <c r="Q256" s="15">
        <f t="shared" si="62"/>
        <v>57.74647887323944</v>
      </c>
      <c r="R256" s="15">
        <f t="shared" si="62"/>
        <v>58.75634517766497</v>
      </c>
      <c r="S256" s="15">
        <f t="shared" si="62"/>
        <v>59.1151167554281</v>
      </c>
    </row>
    <row r="257" spans="1:19" ht="13.5" customHeight="1">
      <c r="A257" s="58"/>
      <c r="B257" s="51"/>
      <c r="C257" s="37" t="s">
        <v>86</v>
      </c>
      <c r="D257" s="11">
        <v>0</v>
      </c>
      <c r="E257" s="12">
        <v>1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3">
        <v>1</v>
      </c>
      <c r="L257" s="14">
        <f>+D257/D$258*100</f>
        <v>0</v>
      </c>
      <c r="M257" s="15">
        <f t="shared" si="62"/>
        <v>0.7042253521126761</v>
      </c>
      <c r="N257" s="15">
        <f t="shared" si="62"/>
        <v>0</v>
      </c>
      <c r="O257" s="15">
        <f t="shared" si="62"/>
        <v>0</v>
      </c>
      <c r="P257" s="15">
        <f t="shared" si="62"/>
        <v>0</v>
      </c>
      <c r="Q257" s="15">
        <f t="shared" si="62"/>
        <v>0</v>
      </c>
      <c r="R257" s="15">
        <f t="shared" si="62"/>
        <v>0</v>
      </c>
      <c r="S257" s="15">
        <f t="shared" si="62"/>
        <v>0.04096681687832855</v>
      </c>
    </row>
    <row r="258" spans="1:19" ht="13.5" customHeight="1">
      <c r="A258" s="58"/>
      <c r="B258" s="51"/>
      <c r="C258" s="38" t="s">
        <v>10</v>
      </c>
      <c r="D258" s="16">
        <v>101</v>
      </c>
      <c r="E258" s="17">
        <v>142</v>
      </c>
      <c r="F258" s="17">
        <v>130</v>
      </c>
      <c r="G258" s="17">
        <v>192</v>
      </c>
      <c r="H258" s="17">
        <v>307</v>
      </c>
      <c r="I258" s="17">
        <v>781</v>
      </c>
      <c r="J258" s="17">
        <v>788</v>
      </c>
      <c r="K258" s="18">
        <v>2441</v>
      </c>
      <c r="L258" s="14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46"/>
      <c r="B259" s="50" t="s">
        <v>94</v>
      </c>
      <c r="C259" s="36" t="s">
        <v>84</v>
      </c>
      <c r="D259" s="11">
        <v>33</v>
      </c>
      <c r="E259" s="12">
        <v>38</v>
      </c>
      <c r="F259" s="12">
        <v>33</v>
      </c>
      <c r="G259" s="12">
        <v>37</v>
      </c>
      <c r="H259" s="12">
        <v>80</v>
      </c>
      <c r="I259" s="12">
        <v>279</v>
      </c>
      <c r="J259" s="12">
        <v>304</v>
      </c>
      <c r="K259" s="13">
        <v>804</v>
      </c>
      <c r="L259" s="9">
        <f>+D259/D$262*100</f>
        <v>45.83333333333333</v>
      </c>
      <c r="M259" s="10">
        <f aca="true" t="shared" si="63" ref="M259:S262">+E259/E$262*100</f>
        <v>38.775510204081634</v>
      </c>
      <c r="N259" s="10">
        <f t="shared" si="63"/>
        <v>37.93103448275862</v>
      </c>
      <c r="O259" s="10">
        <f t="shared" si="63"/>
        <v>33.63636363636363</v>
      </c>
      <c r="P259" s="10">
        <f t="shared" si="63"/>
        <v>39.800995024875625</v>
      </c>
      <c r="Q259" s="10">
        <f t="shared" si="63"/>
        <v>42.595419847328245</v>
      </c>
      <c r="R259" s="10">
        <f t="shared" si="63"/>
        <v>39.89501312335958</v>
      </c>
      <c r="S259" s="10">
        <f t="shared" si="63"/>
        <v>40.503778337531486</v>
      </c>
    </row>
    <row r="260" spans="1:19" ht="13.5" customHeight="1">
      <c r="A260" s="46"/>
      <c r="B260" s="51"/>
      <c r="C260" s="37" t="s">
        <v>85</v>
      </c>
      <c r="D260" s="11">
        <v>39</v>
      </c>
      <c r="E260" s="12">
        <v>60</v>
      </c>
      <c r="F260" s="12">
        <v>54</v>
      </c>
      <c r="G260" s="12">
        <v>73</v>
      </c>
      <c r="H260" s="12">
        <v>121</v>
      </c>
      <c r="I260" s="12">
        <v>376</v>
      </c>
      <c r="J260" s="12">
        <v>457</v>
      </c>
      <c r="K260" s="13">
        <v>1180</v>
      </c>
      <c r="L260" s="14">
        <f>+D260/D$262*100</f>
        <v>54.166666666666664</v>
      </c>
      <c r="M260" s="15">
        <f t="shared" si="63"/>
        <v>61.224489795918366</v>
      </c>
      <c r="N260" s="15">
        <f t="shared" si="63"/>
        <v>62.06896551724138</v>
      </c>
      <c r="O260" s="15">
        <f t="shared" si="63"/>
        <v>66.36363636363637</v>
      </c>
      <c r="P260" s="15">
        <f t="shared" si="63"/>
        <v>60.19900497512438</v>
      </c>
      <c r="Q260" s="15">
        <f t="shared" si="63"/>
        <v>57.404580152671755</v>
      </c>
      <c r="R260" s="15">
        <f t="shared" si="63"/>
        <v>59.973753280839894</v>
      </c>
      <c r="S260" s="15">
        <f t="shared" si="63"/>
        <v>59.44584382871536</v>
      </c>
    </row>
    <row r="261" spans="1:19" ht="13.5" customHeight="1">
      <c r="A261" s="46"/>
      <c r="B261" s="51"/>
      <c r="C261" s="37" t="s">
        <v>86</v>
      </c>
      <c r="D261" s="11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1</v>
      </c>
      <c r="K261" s="13">
        <v>1</v>
      </c>
      <c r="L261" s="14">
        <f>+D261/D$262*100</f>
        <v>0</v>
      </c>
      <c r="M261" s="15">
        <f t="shared" si="63"/>
        <v>0</v>
      </c>
      <c r="N261" s="15">
        <f t="shared" si="63"/>
        <v>0</v>
      </c>
      <c r="O261" s="15">
        <f t="shared" si="63"/>
        <v>0</v>
      </c>
      <c r="P261" s="15">
        <f t="shared" si="63"/>
        <v>0</v>
      </c>
      <c r="Q261" s="15">
        <f t="shared" si="63"/>
        <v>0</v>
      </c>
      <c r="R261" s="15">
        <f t="shared" si="63"/>
        <v>0.13123359580052493</v>
      </c>
      <c r="S261" s="15">
        <f t="shared" si="63"/>
        <v>0.05037783375314861</v>
      </c>
    </row>
    <row r="262" spans="1:19" ht="13.5" customHeight="1">
      <c r="A262" s="46"/>
      <c r="B262" s="52"/>
      <c r="C262" s="38" t="s">
        <v>10</v>
      </c>
      <c r="D262" s="11">
        <v>72</v>
      </c>
      <c r="E262" s="12">
        <v>98</v>
      </c>
      <c r="F262" s="12">
        <v>87</v>
      </c>
      <c r="G262" s="12">
        <v>110</v>
      </c>
      <c r="H262" s="12">
        <v>201</v>
      </c>
      <c r="I262" s="12">
        <v>655</v>
      </c>
      <c r="J262" s="12">
        <v>762</v>
      </c>
      <c r="K262" s="13">
        <v>1985</v>
      </c>
      <c r="L262" s="19">
        <f>+D262/D$262*100</f>
        <v>100</v>
      </c>
      <c r="M262" s="20">
        <f t="shared" si="63"/>
        <v>100</v>
      </c>
      <c r="N262" s="20">
        <f t="shared" si="63"/>
        <v>100</v>
      </c>
      <c r="O262" s="20">
        <f t="shared" si="63"/>
        <v>100</v>
      </c>
      <c r="P262" s="20">
        <f t="shared" si="63"/>
        <v>100</v>
      </c>
      <c r="Q262" s="20">
        <f t="shared" si="63"/>
        <v>100</v>
      </c>
      <c r="R262" s="20">
        <f t="shared" si="63"/>
        <v>100</v>
      </c>
      <c r="S262" s="20">
        <f t="shared" si="63"/>
        <v>100</v>
      </c>
    </row>
    <row r="263" spans="1:19" ht="13.5" customHeight="1">
      <c r="A263" s="58"/>
      <c r="B263" s="51" t="s">
        <v>77</v>
      </c>
      <c r="C263" s="36" t="s">
        <v>84</v>
      </c>
      <c r="D263" s="6">
        <v>15</v>
      </c>
      <c r="E263" s="7">
        <v>12</v>
      </c>
      <c r="F263" s="7">
        <v>14</v>
      </c>
      <c r="G263" s="7">
        <v>11</v>
      </c>
      <c r="H263" s="7">
        <v>36</v>
      </c>
      <c r="I263" s="7">
        <v>85</v>
      </c>
      <c r="J263" s="7">
        <v>114</v>
      </c>
      <c r="K263" s="8">
        <v>287</v>
      </c>
      <c r="L263" s="14">
        <f>+D263/D$266*100</f>
        <v>53.57142857142857</v>
      </c>
      <c r="M263" s="15">
        <f aca="true" t="shared" si="64" ref="M263:S266">+E263/E$266*100</f>
        <v>42.857142857142854</v>
      </c>
      <c r="N263" s="15">
        <f t="shared" si="64"/>
        <v>37.83783783783784</v>
      </c>
      <c r="O263" s="15">
        <f t="shared" si="64"/>
        <v>42.30769230769231</v>
      </c>
      <c r="P263" s="15">
        <f t="shared" si="64"/>
        <v>43.373493975903614</v>
      </c>
      <c r="Q263" s="15">
        <f t="shared" si="64"/>
        <v>40.09433962264151</v>
      </c>
      <c r="R263" s="15">
        <f t="shared" si="64"/>
        <v>46.15384615384615</v>
      </c>
      <c r="S263" s="15">
        <f t="shared" si="64"/>
        <v>43.41906202723147</v>
      </c>
    </row>
    <row r="264" spans="1:19" ht="13.5" customHeight="1">
      <c r="A264" s="58"/>
      <c r="B264" s="51"/>
      <c r="C264" s="37" t="s">
        <v>85</v>
      </c>
      <c r="D264" s="11">
        <v>13</v>
      </c>
      <c r="E264" s="12">
        <v>16</v>
      </c>
      <c r="F264" s="12">
        <v>23</v>
      </c>
      <c r="G264" s="12">
        <v>15</v>
      </c>
      <c r="H264" s="12">
        <v>47</v>
      </c>
      <c r="I264" s="12">
        <v>126</v>
      </c>
      <c r="J264" s="12">
        <v>133</v>
      </c>
      <c r="K264" s="13">
        <v>373</v>
      </c>
      <c r="L264" s="14">
        <f>+D264/D$266*100</f>
        <v>46.42857142857143</v>
      </c>
      <c r="M264" s="15">
        <f t="shared" si="64"/>
        <v>57.14285714285714</v>
      </c>
      <c r="N264" s="15">
        <f t="shared" si="64"/>
        <v>62.16216216216216</v>
      </c>
      <c r="O264" s="15">
        <f t="shared" si="64"/>
        <v>57.692307692307686</v>
      </c>
      <c r="P264" s="15">
        <f t="shared" si="64"/>
        <v>56.62650602409639</v>
      </c>
      <c r="Q264" s="15">
        <f t="shared" si="64"/>
        <v>59.43396226415094</v>
      </c>
      <c r="R264" s="15">
        <f t="shared" si="64"/>
        <v>53.84615384615385</v>
      </c>
      <c r="S264" s="15">
        <f t="shared" si="64"/>
        <v>56.429652042360054</v>
      </c>
    </row>
    <row r="265" spans="1:19" ht="13.5" customHeight="1">
      <c r="A265" s="58"/>
      <c r="B265" s="51"/>
      <c r="C265" s="37" t="s">
        <v>86</v>
      </c>
      <c r="D265" s="11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1</v>
      </c>
      <c r="J265" s="12">
        <v>0</v>
      </c>
      <c r="K265" s="13">
        <v>1</v>
      </c>
      <c r="L265" s="14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</v>
      </c>
      <c r="Q265" s="15">
        <f t="shared" si="64"/>
        <v>0.4716981132075472</v>
      </c>
      <c r="R265" s="15">
        <f t="shared" si="64"/>
        <v>0</v>
      </c>
      <c r="S265" s="15">
        <f t="shared" si="64"/>
        <v>0.15128593040847202</v>
      </c>
    </row>
    <row r="266" spans="1:19" ht="13.5" customHeight="1">
      <c r="A266" s="58"/>
      <c r="B266" s="51"/>
      <c r="C266" s="38" t="s">
        <v>10</v>
      </c>
      <c r="D266" s="16">
        <v>28</v>
      </c>
      <c r="E266" s="17">
        <v>28</v>
      </c>
      <c r="F266" s="17">
        <v>37</v>
      </c>
      <c r="G266" s="17">
        <v>26</v>
      </c>
      <c r="H266" s="17">
        <v>83</v>
      </c>
      <c r="I266" s="17">
        <v>212</v>
      </c>
      <c r="J266" s="17">
        <v>247</v>
      </c>
      <c r="K266" s="18">
        <v>661</v>
      </c>
      <c r="L266" s="14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46"/>
      <c r="B267" s="47" t="s">
        <v>78</v>
      </c>
      <c r="C267" s="36" t="s">
        <v>84</v>
      </c>
      <c r="D267" s="11">
        <v>12</v>
      </c>
      <c r="E267" s="12">
        <v>16</v>
      </c>
      <c r="F267" s="12">
        <v>5</v>
      </c>
      <c r="G267" s="12">
        <v>9</v>
      </c>
      <c r="H267" s="12">
        <v>20</v>
      </c>
      <c r="I267" s="12">
        <v>47</v>
      </c>
      <c r="J267" s="12">
        <v>53</v>
      </c>
      <c r="K267" s="13">
        <v>162</v>
      </c>
      <c r="L267" s="9">
        <f>+D267/D$270*100</f>
        <v>75</v>
      </c>
      <c r="M267" s="10">
        <f aca="true" t="shared" si="65" ref="M267:S270">+E267/E$270*100</f>
        <v>61.53846153846154</v>
      </c>
      <c r="N267" s="10">
        <f t="shared" si="65"/>
        <v>31.25</v>
      </c>
      <c r="O267" s="10">
        <f t="shared" si="65"/>
        <v>34.61538461538461</v>
      </c>
      <c r="P267" s="10">
        <f t="shared" si="65"/>
        <v>43.47826086956522</v>
      </c>
      <c r="Q267" s="10">
        <f t="shared" si="65"/>
        <v>48.95833333333333</v>
      </c>
      <c r="R267" s="10">
        <f t="shared" si="65"/>
        <v>47.74774774774775</v>
      </c>
      <c r="S267" s="10">
        <f t="shared" si="65"/>
        <v>48.07121661721068</v>
      </c>
    </row>
    <row r="268" spans="1:19" ht="13.5" customHeight="1">
      <c r="A268" s="46"/>
      <c r="B268" s="46"/>
      <c r="C268" s="37" t="s">
        <v>85</v>
      </c>
      <c r="D268" s="11">
        <v>4</v>
      </c>
      <c r="E268" s="12">
        <v>10</v>
      </c>
      <c r="F268" s="12">
        <v>11</v>
      </c>
      <c r="G268" s="12">
        <v>17</v>
      </c>
      <c r="H268" s="12">
        <v>26</v>
      </c>
      <c r="I268" s="12">
        <v>49</v>
      </c>
      <c r="J268" s="12">
        <v>58</v>
      </c>
      <c r="K268" s="13">
        <v>175</v>
      </c>
      <c r="L268" s="14">
        <f>+D268/D$270*100</f>
        <v>25</v>
      </c>
      <c r="M268" s="15">
        <f t="shared" si="65"/>
        <v>38.46153846153847</v>
      </c>
      <c r="N268" s="15">
        <f t="shared" si="65"/>
        <v>68.75</v>
      </c>
      <c r="O268" s="15">
        <f t="shared" si="65"/>
        <v>65.38461538461539</v>
      </c>
      <c r="P268" s="15">
        <f t="shared" si="65"/>
        <v>56.52173913043478</v>
      </c>
      <c r="Q268" s="15">
        <f t="shared" si="65"/>
        <v>51.041666666666664</v>
      </c>
      <c r="R268" s="15">
        <f t="shared" si="65"/>
        <v>52.25225225225225</v>
      </c>
      <c r="S268" s="15">
        <f t="shared" si="65"/>
        <v>51.92878338278932</v>
      </c>
    </row>
    <row r="269" spans="1:19" ht="13.5" customHeight="1">
      <c r="A269" s="46"/>
      <c r="B269" s="46"/>
      <c r="C269" s="37" t="s">
        <v>86</v>
      </c>
      <c r="D269" s="11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3">
        <v>0</v>
      </c>
      <c r="L269" s="14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</v>
      </c>
      <c r="R269" s="15">
        <f t="shared" si="65"/>
        <v>0</v>
      </c>
      <c r="S269" s="15">
        <f t="shared" si="65"/>
        <v>0</v>
      </c>
    </row>
    <row r="270" spans="1:19" ht="13.5" customHeight="1">
      <c r="A270" s="46"/>
      <c r="B270" s="48"/>
      <c r="C270" s="38" t="s">
        <v>10</v>
      </c>
      <c r="D270" s="11">
        <v>16</v>
      </c>
      <c r="E270" s="12">
        <v>26</v>
      </c>
      <c r="F270" s="12">
        <v>16</v>
      </c>
      <c r="G270" s="12">
        <v>26</v>
      </c>
      <c r="H270" s="12">
        <v>46</v>
      </c>
      <c r="I270" s="12">
        <v>96</v>
      </c>
      <c r="J270" s="12">
        <v>111</v>
      </c>
      <c r="K270" s="13">
        <v>337</v>
      </c>
      <c r="L270" s="19">
        <f>+D270/D$270*100</f>
        <v>100</v>
      </c>
      <c r="M270" s="20">
        <f t="shared" si="65"/>
        <v>100</v>
      </c>
      <c r="N270" s="20">
        <f t="shared" si="65"/>
        <v>100</v>
      </c>
      <c r="O270" s="20">
        <f t="shared" si="65"/>
        <v>100</v>
      </c>
      <c r="P270" s="20">
        <f t="shared" si="65"/>
        <v>100</v>
      </c>
      <c r="Q270" s="20">
        <f t="shared" si="65"/>
        <v>100</v>
      </c>
      <c r="R270" s="20">
        <f t="shared" si="65"/>
        <v>100</v>
      </c>
      <c r="S270" s="20">
        <f t="shared" si="65"/>
        <v>100</v>
      </c>
    </row>
    <row r="271" spans="1:19" ht="13.5" customHeight="1">
      <c r="A271" s="58"/>
      <c r="B271" s="46" t="s">
        <v>79</v>
      </c>
      <c r="C271" s="36" t="s">
        <v>84</v>
      </c>
      <c r="D271" s="6">
        <v>22</v>
      </c>
      <c r="E271" s="7">
        <v>25</v>
      </c>
      <c r="F271" s="7">
        <v>17</v>
      </c>
      <c r="G271" s="7">
        <v>33</v>
      </c>
      <c r="H271" s="7">
        <v>59</v>
      </c>
      <c r="I271" s="7">
        <v>120</v>
      </c>
      <c r="J271" s="7">
        <v>175</v>
      </c>
      <c r="K271" s="8">
        <v>451</v>
      </c>
      <c r="L271" s="14">
        <f>+D271/D$274*100</f>
        <v>39.285714285714285</v>
      </c>
      <c r="M271" s="15">
        <f aca="true" t="shared" si="66" ref="M271:S274">+E271/E$274*100</f>
        <v>42.3728813559322</v>
      </c>
      <c r="N271" s="15">
        <f t="shared" si="66"/>
        <v>32.69230769230769</v>
      </c>
      <c r="O271" s="15">
        <f t="shared" si="66"/>
        <v>39.285714285714285</v>
      </c>
      <c r="P271" s="15">
        <f t="shared" si="66"/>
        <v>41.25874125874126</v>
      </c>
      <c r="Q271" s="15">
        <f t="shared" si="66"/>
        <v>39.735099337748345</v>
      </c>
      <c r="R271" s="15">
        <f t="shared" si="66"/>
        <v>44.987146529562985</v>
      </c>
      <c r="S271" s="15">
        <f t="shared" si="66"/>
        <v>41.566820276497694</v>
      </c>
    </row>
    <row r="272" spans="1:19" ht="13.5" customHeight="1">
      <c r="A272" s="58"/>
      <c r="B272" s="46"/>
      <c r="C272" s="37" t="s">
        <v>85</v>
      </c>
      <c r="D272" s="11">
        <v>34</v>
      </c>
      <c r="E272" s="12">
        <v>34</v>
      </c>
      <c r="F272" s="12">
        <v>35</v>
      </c>
      <c r="G272" s="12">
        <v>51</v>
      </c>
      <c r="H272" s="12">
        <v>83</v>
      </c>
      <c r="I272" s="12">
        <v>182</v>
      </c>
      <c r="J272" s="12">
        <v>213</v>
      </c>
      <c r="K272" s="13">
        <v>632</v>
      </c>
      <c r="L272" s="14">
        <f>+D272/D$274*100</f>
        <v>60.71428571428571</v>
      </c>
      <c r="M272" s="15">
        <f t="shared" si="66"/>
        <v>57.6271186440678</v>
      </c>
      <c r="N272" s="15">
        <f t="shared" si="66"/>
        <v>67.3076923076923</v>
      </c>
      <c r="O272" s="15">
        <f t="shared" si="66"/>
        <v>60.71428571428571</v>
      </c>
      <c r="P272" s="15">
        <f t="shared" si="66"/>
        <v>58.04195804195804</v>
      </c>
      <c r="Q272" s="15">
        <f t="shared" si="66"/>
        <v>60.264900662251655</v>
      </c>
      <c r="R272" s="15">
        <f t="shared" si="66"/>
        <v>54.75578406169666</v>
      </c>
      <c r="S272" s="15">
        <f t="shared" si="66"/>
        <v>58.248847926267274</v>
      </c>
    </row>
    <row r="273" spans="1:19" ht="13.5" customHeight="1">
      <c r="A273" s="58"/>
      <c r="B273" s="46"/>
      <c r="C273" s="37" t="s">
        <v>86</v>
      </c>
      <c r="D273" s="11">
        <v>0</v>
      </c>
      <c r="E273" s="12">
        <v>0</v>
      </c>
      <c r="F273" s="12">
        <v>0</v>
      </c>
      <c r="G273" s="12">
        <v>0</v>
      </c>
      <c r="H273" s="12">
        <v>1</v>
      </c>
      <c r="I273" s="12">
        <v>0</v>
      </c>
      <c r="J273" s="12">
        <v>1</v>
      </c>
      <c r="K273" s="13">
        <v>2</v>
      </c>
      <c r="L273" s="14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0.6993006993006993</v>
      </c>
      <c r="Q273" s="15">
        <f t="shared" si="66"/>
        <v>0</v>
      </c>
      <c r="R273" s="15">
        <f t="shared" si="66"/>
        <v>0.2570694087403599</v>
      </c>
      <c r="S273" s="15">
        <f t="shared" si="66"/>
        <v>0.18433179723502305</v>
      </c>
    </row>
    <row r="274" spans="1:19" ht="13.5" customHeight="1" thickBot="1">
      <c r="A274" s="58"/>
      <c r="B274" s="48"/>
      <c r="C274" s="37" t="s">
        <v>10</v>
      </c>
      <c r="D274" s="11">
        <v>56</v>
      </c>
      <c r="E274" s="12">
        <v>59</v>
      </c>
      <c r="F274" s="12">
        <v>52</v>
      </c>
      <c r="G274" s="12">
        <v>84</v>
      </c>
      <c r="H274" s="12">
        <v>143</v>
      </c>
      <c r="I274" s="12">
        <v>302</v>
      </c>
      <c r="J274" s="12">
        <v>389</v>
      </c>
      <c r="K274" s="13">
        <v>1085</v>
      </c>
      <c r="L274" s="14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8"/>
      <c r="B275" s="54" t="s">
        <v>80</v>
      </c>
      <c r="C275" s="39" t="s">
        <v>84</v>
      </c>
      <c r="D275" s="26">
        <v>29</v>
      </c>
      <c r="E275" s="27">
        <v>42</v>
      </c>
      <c r="F275" s="27">
        <v>40</v>
      </c>
      <c r="G275" s="27">
        <v>31</v>
      </c>
      <c r="H275" s="27">
        <v>78</v>
      </c>
      <c r="I275" s="27">
        <v>239</v>
      </c>
      <c r="J275" s="27">
        <v>292</v>
      </c>
      <c r="K275" s="28">
        <v>751</v>
      </c>
      <c r="L275" s="29">
        <f>+D275/D$278*100</f>
        <v>49.152542372881356</v>
      </c>
      <c r="M275" s="30">
        <f aca="true" t="shared" si="67" ref="M275:S278">+E275/E$278*100</f>
        <v>41.584158415841586</v>
      </c>
      <c r="N275" s="30">
        <f t="shared" si="67"/>
        <v>41.66666666666667</v>
      </c>
      <c r="O275" s="30">
        <f t="shared" si="67"/>
        <v>40.78947368421053</v>
      </c>
      <c r="P275" s="30">
        <f t="shared" si="67"/>
        <v>43.0939226519337</v>
      </c>
      <c r="Q275" s="30">
        <f t="shared" si="67"/>
        <v>41.56521739130435</v>
      </c>
      <c r="R275" s="30">
        <f t="shared" si="67"/>
        <v>43.97590361445783</v>
      </c>
      <c r="S275" s="30">
        <f t="shared" si="67"/>
        <v>42.86529680365297</v>
      </c>
    </row>
    <row r="276" spans="1:19" ht="13.5" customHeight="1">
      <c r="A276" s="58"/>
      <c r="B276" s="46"/>
      <c r="C276" s="37" t="s">
        <v>85</v>
      </c>
      <c r="D276" s="11">
        <v>30</v>
      </c>
      <c r="E276" s="12">
        <v>59</v>
      </c>
      <c r="F276" s="12">
        <v>56</v>
      </c>
      <c r="G276" s="12">
        <v>45</v>
      </c>
      <c r="H276" s="12">
        <v>103</v>
      </c>
      <c r="I276" s="12">
        <v>336</v>
      </c>
      <c r="J276" s="12">
        <v>372</v>
      </c>
      <c r="K276" s="13">
        <v>1001</v>
      </c>
      <c r="L276" s="14">
        <f>+D276/D$278*100</f>
        <v>50.847457627118644</v>
      </c>
      <c r="M276" s="15">
        <f t="shared" si="67"/>
        <v>58.415841584158414</v>
      </c>
      <c r="N276" s="15">
        <f t="shared" si="67"/>
        <v>58.333333333333336</v>
      </c>
      <c r="O276" s="15">
        <f t="shared" si="67"/>
        <v>59.210526315789465</v>
      </c>
      <c r="P276" s="15">
        <f t="shared" si="67"/>
        <v>56.9060773480663</v>
      </c>
      <c r="Q276" s="15">
        <f t="shared" si="67"/>
        <v>58.434782608695656</v>
      </c>
      <c r="R276" s="15">
        <f t="shared" si="67"/>
        <v>56.024096385542165</v>
      </c>
      <c r="S276" s="15">
        <f t="shared" si="67"/>
        <v>57.13470319634703</v>
      </c>
    </row>
    <row r="277" spans="1:19" ht="13.5" customHeight="1">
      <c r="A277" s="58"/>
      <c r="B277" s="46"/>
      <c r="C277" s="37" t="s">
        <v>86</v>
      </c>
      <c r="D277" s="11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3">
        <v>0</v>
      </c>
      <c r="L277" s="14">
        <f>+D277/D$278*100</f>
        <v>0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</v>
      </c>
      <c r="Q277" s="15">
        <f t="shared" si="67"/>
        <v>0</v>
      </c>
      <c r="R277" s="15">
        <f t="shared" si="67"/>
        <v>0</v>
      </c>
      <c r="S277" s="15">
        <f t="shared" si="67"/>
        <v>0</v>
      </c>
    </row>
    <row r="278" spans="1:19" ht="13.5" customHeight="1">
      <c r="A278" s="58"/>
      <c r="B278" s="48"/>
      <c r="C278" s="38" t="s">
        <v>10</v>
      </c>
      <c r="D278" s="11">
        <v>59</v>
      </c>
      <c r="E278" s="12">
        <v>101</v>
      </c>
      <c r="F278" s="12">
        <v>96</v>
      </c>
      <c r="G278" s="12">
        <v>76</v>
      </c>
      <c r="H278" s="12">
        <v>181</v>
      </c>
      <c r="I278" s="12">
        <v>575</v>
      </c>
      <c r="J278" s="12">
        <v>664</v>
      </c>
      <c r="K278" s="13">
        <v>1752</v>
      </c>
      <c r="L278" s="19">
        <f>+D278/D$278*100</f>
        <v>100</v>
      </c>
      <c r="M278" s="20">
        <f t="shared" si="67"/>
        <v>100</v>
      </c>
      <c r="N278" s="20">
        <f t="shared" si="67"/>
        <v>100</v>
      </c>
      <c r="O278" s="20">
        <f t="shared" si="67"/>
        <v>100</v>
      </c>
      <c r="P278" s="20">
        <f t="shared" si="67"/>
        <v>100</v>
      </c>
      <c r="Q278" s="20">
        <f t="shared" si="67"/>
        <v>100</v>
      </c>
      <c r="R278" s="20">
        <f t="shared" si="67"/>
        <v>100</v>
      </c>
      <c r="S278" s="20">
        <f t="shared" si="67"/>
        <v>100</v>
      </c>
    </row>
    <row r="279" spans="1:19" ht="13.5" customHeight="1">
      <c r="A279" s="58"/>
      <c r="B279" s="46" t="s">
        <v>81</v>
      </c>
      <c r="C279" s="36" t="s">
        <v>84</v>
      </c>
      <c r="D279" s="6">
        <v>21</v>
      </c>
      <c r="E279" s="7">
        <v>22</v>
      </c>
      <c r="F279" s="7">
        <v>28</v>
      </c>
      <c r="G279" s="7">
        <v>15</v>
      </c>
      <c r="H279" s="7">
        <v>48</v>
      </c>
      <c r="I279" s="7">
        <v>112</v>
      </c>
      <c r="J279" s="7">
        <v>162</v>
      </c>
      <c r="K279" s="8">
        <v>408</v>
      </c>
      <c r="L279" s="14">
        <f>+D279/D$282*100</f>
        <v>38.88888888888889</v>
      </c>
      <c r="M279" s="15">
        <f aca="true" t="shared" si="68" ref="M279:S282">+E279/E$282*100</f>
        <v>38.59649122807017</v>
      </c>
      <c r="N279" s="15">
        <f t="shared" si="68"/>
        <v>56.00000000000001</v>
      </c>
      <c r="O279" s="15">
        <f t="shared" si="68"/>
        <v>28.30188679245283</v>
      </c>
      <c r="P279" s="15">
        <f t="shared" si="68"/>
        <v>40</v>
      </c>
      <c r="Q279" s="15">
        <f t="shared" si="68"/>
        <v>39.02439024390244</v>
      </c>
      <c r="R279" s="15">
        <f t="shared" si="68"/>
        <v>49.54128440366973</v>
      </c>
      <c r="S279" s="15">
        <f t="shared" si="68"/>
        <v>43.037974683544306</v>
      </c>
    </row>
    <row r="280" spans="1:19" ht="13.5" customHeight="1">
      <c r="A280" s="58"/>
      <c r="B280" s="46"/>
      <c r="C280" s="37" t="s">
        <v>85</v>
      </c>
      <c r="D280" s="11">
        <v>33</v>
      </c>
      <c r="E280" s="12">
        <v>35</v>
      </c>
      <c r="F280" s="12">
        <v>22</v>
      </c>
      <c r="G280" s="12">
        <v>38</v>
      </c>
      <c r="H280" s="12">
        <v>72</v>
      </c>
      <c r="I280" s="12">
        <v>175</v>
      </c>
      <c r="J280" s="12">
        <v>165</v>
      </c>
      <c r="K280" s="13">
        <v>540</v>
      </c>
      <c r="L280" s="14">
        <f>+D280/D$282*100</f>
        <v>61.111111111111114</v>
      </c>
      <c r="M280" s="15">
        <f t="shared" si="68"/>
        <v>61.40350877192983</v>
      </c>
      <c r="N280" s="15">
        <f t="shared" si="68"/>
        <v>44</v>
      </c>
      <c r="O280" s="15">
        <f t="shared" si="68"/>
        <v>71.69811320754717</v>
      </c>
      <c r="P280" s="15">
        <f t="shared" si="68"/>
        <v>60</v>
      </c>
      <c r="Q280" s="15">
        <f t="shared" si="68"/>
        <v>60.97560975609756</v>
      </c>
      <c r="R280" s="15">
        <f t="shared" si="68"/>
        <v>50.45871559633027</v>
      </c>
      <c r="S280" s="15">
        <f t="shared" si="68"/>
        <v>56.9620253164557</v>
      </c>
    </row>
    <row r="281" spans="1:19" ht="13.5" customHeight="1">
      <c r="A281" s="58"/>
      <c r="B281" s="46"/>
      <c r="C281" s="37" t="s">
        <v>86</v>
      </c>
      <c r="D281" s="11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3">
        <v>0</v>
      </c>
      <c r="L281" s="14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</v>
      </c>
      <c r="R281" s="15">
        <f t="shared" si="68"/>
        <v>0</v>
      </c>
      <c r="S281" s="15">
        <f t="shared" si="68"/>
        <v>0</v>
      </c>
    </row>
    <row r="282" spans="1:19" ht="13.5" customHeight="1">
      <c r="A282" s="58"/>
      <c r="B282" s="46"/>
      <c r="C282" s="38" t="s">
        <v>10</v>
      </c>
      <c r="D282" s="16">
        <v>54</v>
      </c>
      <c r="E282" s="17">
        <v>57</v>
      </c>
      <c r="F282" s="17">
        <v>50</v>
      </c>
      <c r="G282" s="17">
        <v>53</v>
      </c>
      <c r="H282" s="17">
        <v>120</v>
      </c>
      <c r="I282" s="17">
        <v>287</v>
      </c>
      <c r="J282" s="17">
        <v>327</v>
      </c>
      <c r="K282" s="18">
        <v>948</v>
      </c>
      <c r="L282" s="14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8"/>
      <c r="B283" s="47" t="s">
        <v>82</v>
      </c>
      <c r="C283" s="36" t="s">
        <v>84</v>
      </c>
      <c r="D283" s="11">
        <v>29</v>
      </c>
      <c r="E283" s="12">
        <v>48</v>
      </c>
      <c r="F283" s="12">
        <v>43</v>
      </c>
      <c r="G283" s="12">
        <v>50</v>
      </c>
      <c r="H283" s="12">
        <v>106</v>
      </c>
      <c r="I283" s="12">
        <v>290</v>
      </c>
      <c r="J283" s="12">
        <v>294</v>
      </c>
      <c r="K283" s="13">
        <v>860</v>
      </c>
      <c r="L283" s="9">
        <f>+D283/D$286*100</f>
        <v>50</v>
      </c>
      <c r="M283" s="10">
        <f aca="true" t="shared" si="69" ref="M283:S286">+E283/E$286*100</f>
        <v>51.61290322580645</v>
      </c>
      <c r="N283" s="10">
        <f t="shared" si="69"/>
        <v>45.26315789473684</v>
      </c>
      <c r="O283" s="10">
        <f t="shared" si="69"/>
        <v>42.73504273504273</v>
      </c>
      <c r="P283" s="10">
        <f t="shared" si="69"/>
        <v>41.40625</v>
      </c>
      <c r="Q283" s="10">
        <f t="shared" si="69"/>
        <v>42.028985507246375</v>
      </c>
      <c r="R283" s="10">
        <f t="shared" si="69"/>
        <v>43.75</v>
      </c>
      <c r="S283" s="10">
        <f t="shared" si="69"/>
        <v>43.412417970721854</v>
      </c>
    </row>
    <row r="284" spans="1:19" ht="13.5" customHeight="1">
      <c r="A284" s="58"/>
      <c r="B284" s="46"/>
      <c r="C284" s="37" t="s">
        <v>85</v>
      </c>
      <c r="D284" s="11">
        <v>29</v>
      </c>
      <c r="E284" s="12">
        <v>45</v>
      </c>
      <c r="F284" s="12">
        <v>52</v>
      </c>
      <c r="G284" s="12">
        <v>67</v>
      </c>
      <c r="H284" s="12">
        <v>150</v>
      </c>
      <c r="I284" s="12">
        <v>400</v>
      </c>
      <c r="J284" s="12">
        <v>378</v>
      </c>
      <c r="K284" s="13">
        <v>1121</v>
      </c>
      <c r="L284" s="14">
        <f>+D284/D$286*100</f>
        <v>50</v>
      </c>
      <c r="M284" s="15">
        <f t="shared" si="69"/>
        <v>48.38709677419355</v>
      </c>
      <c r="N284" s="15">
        <f t="shared" si="69"/>
        <v>54.736842105263165</v>
      </c>
      <c r="O284" s="15">
        <f t="shared" si="69"/>
        <v>57.26495726495726</v>
      </c>
      <c r="P284" s="15">
        <f t="shared" si="69"/>
        <v>58.59375</v>
      </c>
      <c r="Q284" s="15">
        <f t="shared" si="69"/>
        <v>57.971014492753625</v>
      </c>
      <c r="R284" s="15">
        <f t="shared" si="69"/>
        <v>56.25</v>
      </c>
      <c r="S284" s="15">
        <f t="shared" si="69"/>
        <v>56.58758202927814</v>
      </c>
    </row>
    <row r="285" spans="1:19" ht="13.5" customHeight="1">
      <c r="A285" s="58"/>
      <c r="B285" s="46"/>
      <c r="C285" s="37" t="s">
        <v>86</v>
      </c>
      <c r="D285" s="11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4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0</v>
      </c>
      <c r="P285" s="15">
        <f t="shared" si="69"/>
        <v>0</v>
      </c>
      <c r="Q285" s="15">
        <f t="shared" si="69"/>
        <v>0</v>
      </c>
      <c r="R285" s="15">
        <f t="shared" si="69"/>
        <v>0</v>
      </c>
      <c r="S285" s="15">
        <f t="shared" si="69"/>
        <v>0</v>
      </c>
    </row>
    <row r="286" spans="1:19" ht="13.5" customHeight="1">
      <c r="A286" s="58"/>
      <c r="B286" s="48"/>
      <c r="C286" s="38" t="s">
        <v>10</v>
      </c>
      <c r="D286" s="11">
        <v>58</v>
      </c>
      <c r="E286" s="12">
        <v>93</v>
      </c>
      <c r="F286" s="12">
        <v>95</v>
      </c>
      <c r="G286" s="12">
        <v>117</v>
      </c>
      <c r="H286" s="12">
        <v>256</v>
      </c>
      <c r="I286" s="12">
        <v>690</v>
      </c>
      <c r="J286" s="12">
        <v>672</v>
      </c>
      <c r="K286" s="13">
        <v>1981</v>
      </c>
      <c r="L286" s="19">
        <f>+D286/D$286*100</f>
        <v>100</v>
      </c>
      <c r="M286" s="20">
        <f t="shared" si="69"/>
        <v>100</v>
      </c>
      <c r="N286" s="20">
        <f t="shared" si="69"/>
        <v>100</v>
      </c>
      <c r="O286" s="20">
        <f t="shared" si="69"/>
        <v>100</v>
      </c>
      <c r="P286" s="20">
        <f t="shared" si="69"/>
        <v>100</v>
      </c>
      <c r="Q286" s="20">
        <f t="shared" si="69"/>
        <v>100</v>
      </c>
      <c r="R286" s="20">
        <f t="shared" si="69"/>
        <v>100</v>
      </c>
      <c r="S286" s="20">
        <f t="shared" si="69"/>
        <v>100</v>
      </c>
    </row>
    <row r="287" spans="1:19" ht="13.5" customHeight="1">
      <c r="A287" s="58"/>
      <c r="B287" s="46" t="s">
        <v>83</v>
      </c>
      <c r="C287" s="36" t="s">
        <v>84</v>
      </c>
      <c r="D287" s="6">
        <v>7</v>
      </c>
      <c r="E287" s="7">
        <v>6</v>
      </c>
      <c r="F287" s="7">
        <v>8</v>
      </c>
      <c r="G287" s="7">
        <v>7</v>
      </c>
      <c r="H287" s="7">
        <v>18</v>
      </c>
      <c r="I287" s="7">
        <v>54</v>
      </c>
      <c r="J287" s="7">
        <v>55</v>
      </c>
      <c r="K287" s="8">
        <v>155</v>
      </c>
      <c r="L287" s="14">
        <f>+D287/D$290*100</f>
        <v>53.84615384615385</v>
      </c>
      <c r="M287" s="15">
        <f aca="true" t="shared" si="70" ref="M287:S290">+E287/E$290*100</f>
        <v>37.5</v>
      </c>
      <c r="N287" s="15">
        <f t="shared" si="70"/>
        <v>47.05882352941176</v>
      </c>
      <c r="O287" s="15">
        <f t="shared" si="70"/>
        <v>46.666666666666664</v>
      </c>
      <c r="P287" s="15">
        <f t="shared" si="70"/>
        <v>40</v>
      </c>
      <c r="Q287" s="15">
        <f t="shared" si="70"/>
        <v>51.42857142857142</v>
      </c>
      <c r="R287" s="15">
        <f t="shared" si="70"/>
        <v>48.24561403508772</v>
      </c>
      <c r="S287" s="15">
        <f t="shared" si="70"/>
        <v>47.69230769230769</v>
      </c>
    </row>
    <row r="288" spans="1:19" ht="13.5" customHeight="1">
      <c r="A288" s="58"/>
      <c r="B288" s="46"/>
      <c r="C288" s="37" t="s">
        <v>85</v>
      </c>
      <c r="D288" s="11">
        <v>6</v>
      </c>
      <c r="E288" s="12">
        <v>10</v>
      </c>
      <c r="F288" s="12">
        <v>9</v>
      </c>
      <c r="G288" s="12">
        <v>8</v>
      </c>
      <c r="H288" s="12">
        <v>27</v>
      </c>
      <c r="I288" s="12">
        <v>51</v>
      </c>
      <c r="J288" s="12">
        <v>59</v>
      </c>
      <c r="K288" s="13">
        <v>170</v>
      </c>
      <c r="L288" s="14">
        <f>+D288/D$290*100</f>
        <v>46.15384615384615</v>
      </c>
      <c r="M288" s="15">
        <f t="shared" si="70"/>
        <v>62.5</v>
      </c>
      <c r="N288" s="15">
        <f t="shared" si="70"/>
        <v>52.94117647058824</v>
      </c>
      <c r="O288" s="15">
        <f t="shared" si="70"/>
        <v>53.333333333333336</v>
      </c>
      <c r="P288" s="15">
        <f t="shared" si="70"/>
        <v>60</v>
      </c>
      <c r="Q288" s="15">
        <f t="shared" si="70"/>
        <v>48.57142857142857</v>
      </c>
      <c r="R288" s="15">
        <f t="shared" si="70"/>
        <v>51.75438596491229</v>
      </c>
      <c r="S288" s="15">
        <f t="shared" si="70"/>
        <v>52.307692307692314</v>
      </c>
    </row>
    <row r="289" spans="1:19" ht="13.5" customHeight="1">
      <c r="A289" s="58"/>
      <c r="B289" s="46"/>
      <c r="C289" s="37" t="s">
        <v>86</v>
      </c>
      <c r="D289" s="11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3">
        <v>0</v>
      </c>
      <c r="L289" s="14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15">
        <f t="shared" si="70"/>
        <v>0</v>
      </c>
    </row>
    <row r="290" spans="1:19" ht="13.5" customHeight="1" thickBot="1">
      <c r="A290" s="58"/>
      <c r="B290" s="49"/>
      <c r="C290" s="40" t="s">
        <v>10</v>
      </c>
      <c r="D290" s="31">
        <v>13</v>
      </c>
      <c r="E290" s="32">
        <v>16</v>
      </c>
      <c r="F290" s="32">
        <v>17</v>
      </c>
      <c r="G290" s="32">
        <v>15</v>
      </c>
      <c r="H290" s="32">
        <v>45</v>
      </c>
      <c r="I290" s="32">
        <v>105</v>
      </c>
      <c r="J290" s="32">
        <v>114</v>
      </c>
      <c r="K290" s="33">
        <v>325</v>
      </c>
      <c r="L290" s="34">
        <f>+D290/D$290*100</f>
        <v>100</v>
      </c>
      <c r="M290" s="35">
        <f t="shared" si="70"/>
        <v>100</v>
      </c>
      <c r="N290" s="35">
        <f t="shared" si="70"/>
        <v>100</v>
      </c>
      <c r="O290" s="35">
        <f t="shared" si="70"/>
        <v>100</v>
      </c>
      <c r="P290" s="35">
        <f t="shared" si="70"/>
        <v>100</v>
      </c>
      <c r="Q290" s="35">
        <f t="shared" si="70"/>
        <v>100</v>
      </c>
      <c r="R290" s="35">
        <f t="shared" si="70"/>
        <v>100</v>
      </c>
      <c r="S290" s="35">
        <f t="shared" si="70"/>
        <v>100</v>
      </c>
    </row>
    <row r="291" spans="1:19" ht="13.5" customHeight="1">
      <c r="A291" s="58"/>
      <c r="B291" s="47" t="s">
        <v>10</v>
      </c>
      <c r="C291" s="37" t="s">
        <v>84</v>
      </c>
      <c r="D291" s="11">
        <v>3048</v>
      </c>
      <c r="E291" s="12">
        <v>3598</v>
      </c>
      <c r="F291" s="12">
        <v>3320</v>
      </c>
      <c r="G291" s="12">
        <v>3249</v>
      </c>
      <c r="H291" s="12">
        <v>5896</v>
      </c>
      <c r="I291" s="12">
        <v>20076</v>
      </c>
      <c r="J291" s="12">
        <v>29621</v>
      </c>
      <c r="K291" s="13">
        <v>68808</v>
      </c>
      <c r="L291" s="14">
        <f>+D291/D$294*100</f>
        <v>46.634026927784575</v>
      </c>
      <c r="M291" s="15">
        <f aca="true" t="shared" si="71" ref="M291:S294">+E291/E$294*100</f>
        <v>42.85373987613149</v>
      </c>
      <c r="N291" s="15">
        <f t="shared" si="71"/>
        <v>41.5103775943986</v>
      </c>
      <c r="O291" s="15">
        <f t="shared" si="71"/>
        <v>39.15401301518438</v>
      </c>
      <c r="P291" s="15">
        <f t="shared" si="71"/>
        <v>39.160467587672684</v>
      </c>
      <c r="Q291" s="15">
        <f t="shared" si="71"/>
        <v>40.70312024816008</v>
      </c>
      <c r="R291" s="15">
        <f t="shared" si="71"/>
        <v>42.72280155193054</v>
      </c>
      <c r="S291" s="15">
        <f t="shared" si="71"/>
        <v>41.716987995634774</v>
      </c>
    </row>
    <row r="292" spans="1:19" ht="13.5" customHeight="1">
      <c r="A292" s="58"/>
      <c r="B292" s="46"/>
      <c r="C292" s="37" t="s">
        <v>85</v>
      </c>
      <c r="D292" s="11">
        <v>3482</v>
      </c>
      <c r="E292" s="12">
        <v>4789</v>
      </c>
      <c r="F292" s="12">
        <v>4675</v>
      </c>
      <c r="G292" s="12">
        <v>5045</v>
      </c>
      <c r="H292" s="12">
        <v>9152</v>
      </c>
      <c r="I292" s="12">
        <v>29211</v>
      </c>
      <c r="J292" s="12">
        <v>39622</v>
      </c>
      <c r="K292" s="13">
        <v>95976</v>
      </c>
      <c r="L292" s="14">
        <f>+D292/D$294*100</f>
        <v>53.27417380660955</v>
      </c>
      <c r="M292" s="15">
        <f t="shared" si="71"/>
        <v>57.03906622201048</v>
      </c>
      <c r="N292" s="15">
        <f t="shared" si="71"/>
        <v>58.45211302825707</v>
      </c>
      <c r="O292" s="15">
        <f t="shared" si="71"/>
        <v>60.79778259821643</v>
      </c>
      <c r="P292" s="15">
        <f t="shared" si="71"/>
        <v>60.786397449521786</v>
      </c>
      <c r="Q292" s="15">
        <f t="shared" si="71"/>
        <v>59.22389149078523</v>
      </c>
      <c r="R292" s="15">
        <f t="shared" si="71"/>
        <v>57.14739013168333</v>
      </c>
      <c r="S292" s="15">
        <f t="shared" si="71"/>
        <v>58.18843215714805</v>
      </c>
    </row>
    <row r="293" spans="1:19" ht="13.5" customHeight="1">
      <c r="A293" s="58"/>
      <c r="B293" s="46"/>
      <c r="C293" s="37" t="s">
        <v>86</v>
      </c>
      <c r="D293" s="11">
        <v>6</v>
      </c>
      <c r="E293" s="12">
        <v>9</v>
      </c>
      <c r="F293" s="12">
        <v>3</v>
      </c>
      <c r="G293" s="12">
        <v>4</v>
      </c>
      <c r="H293" s="12">
        <v>8</v>
      </c>
      <c r="I293" s="12">
        <v>36</v>
      </c>
      <c r="J293" s="12">
        <v>90</v>
      </c>
      <c r="K293" s="13">
        <v>156</v>
      </c>
      <c r="L293" s="14">
        <f>+D293/D$294*100</f>
        <v>0.09179926560587516</v>
      </c>
      <c r="M293" s="15">
        <f t="shared" si="71"/>
        <v>0.10719390185802763</v>
      </c>
      <c r="N293" s="15">
        <f t="shared" si="71"/>
        <v>0.037509377344336084</v>
      </c>
      <c r="O293" s="15">
        <f t="shared" si="71"/>
        <v>0.048204386599180526</v>
      </c>
      <c r="P293" s="15">
        <f t="shared" si="71"/>
        <v>0.053134962805526036</v>
      </c>
      <c r="Q293" s="15">
        <f t="shared" si="71"/>
        <v>0.07298826105468037</v>
      </c>
      <c r="R293" s="15">
        <f t="shared" si="71"/>
        <v>0.1298083163861365</v>
      </c>
      <c r="S293" s="15">
        <f t="shared" si="71"/>
        <v>0.09457984721716989</v>
      </c>
    </row>
    <row r="294" spans="1:19" ht="13.5" customHeight="1">
      <c r="A294" s="58"/>
      <c r="B294" s="46"/>
      <c r="C294" s="38" t="s">
        <v>10</v>
      </c>
      <c r="D294" s="16">
        <v>6536</v>
      </c>
      <c r="E294" s="17">
        <v>8396</v>
      </c>
      <c r="F294" s="17">
        <v>7998</v>
      </c>
      <c r="G294" s="17">
        <v>8298</v>
      </c>
      <c r="H294" s="17">
        <v>15056</v>
      </c>
      <c r="I294" s="17">
        <v>49323</v>
      </c>
      <c r="J294" s="17">
        <v>69333</v>
      </c>
      <c r="K294" s="18">
        <v>164940</v>
      </c>
      <c r="L294" s="19">
        <f>+D294/D$294*100</f>
        <v>100</v>
      </c>
      <c r="M294" s="20">
        <f t="shared" si="71"/>
        <v>100</v>
      </c>
      <c r="N294" s="20">
        <f t="shared" si="71"/>
        <v>100</v>
      </c>
      <c r="O294" s="20">
        <f t="shared" si="71"/>
        <v>100</v>
      </c>
      <c r="P294" s="20">
        <f t="shared" si="71"/>
        <v>100</v>
      </c>
      <c r="Q294" s="20">
        <f t="shared" si="71"/>
        <v>100</v>
      </c>
      <c r="R294" s="20">
        <f t="shared" si="71"/>
        <v>100</v>
      </c>
      <c r="S294" s="20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91</v>
      </c>
    </row>
    <row r="2" ht="18" customHeight="1"/>
    <row r="3" spans="1:19" ht="15" customHeight="1">
      <c r="A3" s="63"/>
      <c r="B3" s="64"/>
      <c r="C3" s="64"/>
      <c r="D3" s="59" t="s">
        <v>87</v>
      </c>
      <c r="E3" s="46"/>
      <c r="F3" s="46"/>
      <c r="G3" s="46"/>
      <c r="H3" s="46"/>
      <c r="I3" s="46"/>
      <c r="J3" s="46"/>
      <c r="K3" s="60"/>
      <c r="L3" s="61" t="s">
        <v>88</v>
      </c>
      <c r="M3" s="46"/>
      <c r="N3" s="46"/>
      <c r="O3" s="46"/>
      <c r="P3" s="46"/>
      <c r="Q3" s="46"/>
      <c r="R3" s="46"/>
      <c r="S3" s="46"/>
    </row>
    <row r="4" spans="1:19" ht="15" customHeight="1">
      <c r="A4" s="65"/>
      <c r="B4" s="66"/>
      <c r="C4" s="66"/>
      <c r="D4" s="59" t="s">
        <v>2</v>
      </c>
      <c r="E4" s="46"/>
      <c r="F4" s="46"/>
      <c r="G4" s="46"/>
      <c r="H4" s="46"/>
      <c r="I4" s="46"/>
      <c r="J4" s="46"/>
      <c r="K4" s="60"/>
      <c r="L4" s="61" t="s">
        <v>2</v>
      </c>
      <c r="M4" s="46"/>
      <c r="N4" s="46"/>
      <c r="O4" s="46"/>
      <c r="P4" s="46"/>
      <c r="Q4" s="46"/>
      <c r="R4" s="46"/>
      <c r="S4" s="46"/>
    </row>
    <row r="5" spans="1:19" ht="15" customHeight="1">
      <c r="A5" s="65"/>
      <c r="B5" s="66"/>
      <c r="C5" s="66"/>
      <c r="D5" s="43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4" t="s">
        <v>10</v>
      </c>
      <c r="L5" s="45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</row>
    <row r="6" spans="1:19" ht="15" customHeight="1">
      <c r="A6" s="65"/>
      <c r="B6" s="66"/>
      <c r="C6" s="66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58" t="s">
        <v>13</v>
      </c>
      <c r="B7" s="51" t="s">
        <v>14</v>
      </c>
      <c r="C7" s="36" t="s">
        <v>84</v>
      </c>
      <c r="D7" s="6">
        <v>721</v>
      </c>
      <c r="E7" s="7">
        <v>801</v>
      </c>
      <c r="F7" s="7">
        <v>659</v>
      </c>
      <c r="G7" s="7">
        <v>684</v>
      </c>
      <c r="H7" s="7">
        <v>1303</v>
      </c>
      <c r="I7" s="7">
        <v>3147</v>
      </c>
      <c r="J7" s="7">
        <v>4184</v>
      </c>
      <c r="K7" s="8">
        <v>11499</v>
      </c>
      <c r="L7" s="9">
        <f>+D7/D$10*100</f>
        <v>74.02464065708418</v>
      </c>
      <c r="M7" s="10">
        <f aca="true" t="shared" si="0" ref="M7:S10">+E7/E$10*100</f>
        <v>68.11224489795919</v>
      </c>
      <c r="N7" s="10">
        <f t="shared" si="0"/>
        <v>54.643449419568825</v>
      </c>
      <c r="O7" s="10">
        <f t="shared" si="0"/>
        <v>44.53125</v>
      </c>
      <c r="P7" s="10">
        <f t="shared" si="0"/>
        <v>36.859971711456865</v>
      </c>
      <c r="Q7" s="10">
        <f t="shared" si="0"/>
        <v>32.237246465888134</v>
      </c>
      <c r="R7" s="10">
        <f t="shared" si="0"/>
        <v>30.27058312834611</v>
      </c>
      <c r="S7" s="10">
        <f t="shared" si="0"/>
        <v>35.92202680328637</v>
      </c>
    </row>
    <row r="8" spans="1:19" ht="13.5" customHeight="1">
      <c r="A8" s="58"/>
      <c r="B8" s="51"/>
      <c r="C8" s="37" t="s">
        <v>85</v>
      </c>
      <c r="D8" s="11">
        <v>253</v>
      </c>
      <c r="E8" s="12">
        <v>375</v>
      </c>
      <c r="F8" s="12">
        <v>547</v>
      </c>
      <c r="G8" s="12">
        <v>852</v>
      </c>
      <c r="H8" s="12">
        <v>2232</v>
      </c>
      <c r="I8" s="12">
        <v>6615</v>
      </c>
      <c r="J8" s="12">
        <v>9638</v>
      </c>
      <c r="K8" s="13">
        <v>20512</v>
      </c>
      <c r="L8" s="14">
        <f>+D8/D$10*100</f>
        <v>25.97535934291581</v>
      </c>
      <c r="M8" s="15">
        <f t="shared" si="0"/>
        <v>31.887755102040817</v>
      </c>
      <c r="N8" s="15">
        <f t="shared" si="0"/>
        <v>45.356550580431175</v>
      </c>
      <c r="O8" s="15">
        <f t="shared" si="0"/>
        <v>55.46875</v>
      </c>
      <c r="P8" s="15">
        <f t="shared" si="0"/>
        <v>63.140028288543135</v>
      </c>
      <c r="Q8" s="15">
        <f t="shared" si="0"/>
        <v>67.76275353411187</v>
      </c>
      <c r="R8" s="15">
        <f t="shared" si="0"/>
        <v>69.72941687165388</v>
      </c>
      <c r="S8" s="15">
        <f t="shared" si="0"/>
        <v>64.07797319671363</v>
      </c>
    </row>
    <row r="9" spans="1:19" ht="13.5" customHeight="1">
      <c r="A9" s="58"/>
      <c r="B9" s="51"/>
      <c r="C9" s="37" t="s">
        <v>86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v>0</v>
      </c>
      <c r="L9" s="14">
        <f>+D9/D$10*100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</row>
    <row r="10" spans="1:19" ht="13.5" customHeight="1">
      <c r="A10" s="58"/>
      <c r="B10" s="51"/>
      <c r="C10" s="38" t="s">
        <v>10</v>
      </c>
      <c r="D10" s="16">
        <v>974</v>
      </c>
      <c r="E10" s="17">
        <v>1176</v>
      </c>
      <c r="F10" s="17">
        <v>1206</v>
      </c>
      <c r="G10" s="17">
        <v>1536</v>
      </c>
      <c r="H10" s="17">
        <v>3535</v>
      </c>
      <c r="I10" s="17">
        <v>9762</v>
      </c>
      <c r="J10" s="17">
        <v>13822</v>
      </c>
      <c r="K10" s="18">
        <v>32011</v>
      </c>
      <c r="L10" s="14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46"/>
      <c r="B11" s="50" t="s">
        <v>15</v>
      </c>
      <c r="C11" s="36" t="s">
        <v>84</v>
      </c>
      <c r="D11" s="11">
        <v>597</v>
      </c>
      <c r="E11" s="12">
        <v>684</v>
      </c>
      <c r="F11" s="12">
        <v>554</v>
      </c>
      <c r="G11" s="12">
        <v>512</v>
      </c>
      <c r="H11" s="12">
        <v>930</v>
      </c>
      <c r="I11" s="12">
        <v>2349</v>
      </c>
      <c r="J11" s="12">
        <v>3288</v>
      </c>
      <c r="K11" s="13">
        <v>8914</v>
      </c>
      <c r="L11" s="9">
        <f>+D11/D$14*100</f>
        <v>77.23156532988357</v>
      </c>
      <c r="M11" s="10">
        <f aca="true" t="shared" si="1" ref="M11:S14">+E11/E$14*100</f>
        <v>68.4</v>
      </c>
      <c r="N11" s="10">
        <f t="shared" si="1"/>
        <v>56.58835546475996</v>
      </c>
      <c r="O11" s="10">
        <f t="shared" si="1"/>
        <v>44.21416234887737</v>
      </c>
      <c r="P11" s="10">
        <f t="shared" si="1"/>
        <v>37.03703703703704</v>
      </c>
      <c r="Q11" s="10">
        <f t="shared" si="1"/>
        <v>33.818024762453206</v>
      </c>
      <c r="R11" s="10">
        <f t="shared" si="1"/>
        <v>31.85120604475443</v>
      </c>
      <c r="S11" s="10">
        <f t="shared" si="1"/>
        <v>37.6276910088645</v>
      </c>
    </row>
    <row r="12" spans="1:19" ht="13.5" customHeight="1">
      <c r="A12" s="46"/>
      <c r="B12" s="51"/>
      <c r="C12" s="37" t="s">
        <v>85</v>
      </c>
      <c r="D12" s="11">
        <v>176</v>
      </c>
      <c r="E12" s="12">
        <v>316</v>
      </c>
      <c r="F12" s="12">
        <v>425</v>
      </c>
      <c r="G12" s="12">
        <v>646</v>
      </c>
      <c r="H12" s="12">
        <v>1581</v>
      </c>
      <c r="I12" s="12">
        <v>4597</v>
      </c>
      <c r="J12" s="12">
        <v>7035</v>
      </c>
      <c r="K12" s="13">
        <v>14776</v>
      </c>
      <c r="L12" s="14">
        <f>+D12/D$14*100</f>
        <v>22.76843467011643</v>
      </c>
      <c r="M12" s="15">
        <f t="shared" si="1"/>
        <v>31.6</v>
      </c>
      <c r="N12" s="15">
        <f t="shared" si="1"/>
        <v>43.41164453524004</v>
      </c>
      <c r="O12" s="15">
        <f t="shared" si="1"/>
        <v>55.78583765112263</v>
      </c>
      <c r="P12" s="15">
        <f t="shared" si="1"/>
        <v>62.96296296296296</v>
      </c>
      <c r="Q12" s="15">
        <f t="shared" si="1"/>
        <v>66.18197523754678</v>
      </c>
      <c r="R12" s="15">
        <f t="shared" si="1"/>
        <v>68.14879395524557</v>
      </c>
      <c r="S12" s="15">
        <f t="shared" si="1"/>
        <v>62.372308991135505</v>
      </c>
    </row>
    <row r="13" spans="1:19" ht="13.5" customHeight="1">
      <c r="A13" s="46"/>
      <c r="B13" s="51"/>
      <c r="C13" s="37" t="s">
        <v>86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0</v>
      </c>
      <c r="L13" s="14">
        <f>+D13/D$14*100</f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</row>
    <row r="14" spans="1:19" ht="13.5" customHeight="1">
      <c r="A14" s="46"/>
      <c r="B14" s="52"/>
      <c r="C14" s="38" t="s">
        <v>10</v>
      </c>
      <c r="D14" s="11">
        <v>773</v>
      </c>
      <c r="E14" s="12">
        <v>1000</v>
      </c>
      <c r="F14" s="12">
        <v>979</v>
      </c>
      <c r="G14" s="12">
        <v>1158</v>
      </c>
      <c r="H14" s="12">
        <v>2511</v>
      </c>
      <c r="I14" s="12">
        <v>6946</v>
      </c>
      <c r="J14" s="12">
        <v>10323</v>
      </c>
      <c r="K14" s="13">
        <v>23690</v>
      </c>
      <c r="L14" s="19">
        <f>+D14/D$14*100</f>
        <v>100</v>
      </c>
      <c r="M14" s="20">
        <f t="shared" si="1"/>
        <v>100</v>
      </c>
      <c r="N14" s="20">
        <f t="shared" si="1"/>
        <v>100</v>
      </c>
      <c r="O14" s="20">
        <f t="shared" si="1"/>
        <v>100</v>
      </c>
      <c r="P14" s="20">
        <f t="shared" si="1"/>
        <v>100</v>
      </c>
      <c r="Q14" s="20">
        <f t="shared" si="1"/>
        <v>100</v>
      </c>
      <c r="R14" s="20">
        <f t="shared" si="1"/>
        <v>100</v>
      </c>
      <c r="S14" s="20">
        <f t="shared" si="1"/>
        <v>100</v>
      </c>
    </row>
    <row r="15" spans="1:19" ht="13.5" customHeight="1">
      <c r="A15" s="58"/>
      <c r="B15" s="51" t="s">
        <v>16</v>
      </c>
      <c r="C15" s="36" t="s">
        <v>84</v>
      </c>
      <c r="D15" s="6">
        <v>582</v>
      </c>
      <c r="E15" s="7">
        <v>667</v>
      </c>
      <c r="F15" s="7">
        <v>554</v>
      </c>
      <c r="G15" s="7">
        <v>543</v>
      </c>
      <c r="H15" s="7">
        <v>841</v>
      </c>
      <c r="I15" s="7">
        <v>1946</v>
      </c>
      <c r="J15" s="7">
        <v>2635</v>
      </c>
      <c r="K15" s="8">
        <v>7768</v>
      </c>
      <c r="L15" s="14">
        <f>+D15/D$18*100</f>
        <v>77.49667110519307</v>
      </c>
      <c r="M15" s="15">
        <f aca="true" t="shared" si="2" ref="M15:S18">+E15/E$18*100</f>
        <v>71.1846318036286</v>
      </c>
      <c r="N15" s="15">
        <f t="shared" si="2"/>
        <v>54.1015625</v>
      </c>
      <c r="O15" s="15">
        <f t="shared" si="2"/>
        <v>42.38875878220141</v>
      </c>
      <c r="P15" s="15">
        <f t="shared" si="2"/>
        <v>36.15649183147033</v>
      </c>
      <c r="Q15" s="15">
        <f t="shared" si="2"/>
        <v>32.15465961665565</v>
      </c>
      <c r="R15" s="15">
        <f t="shared" si="2"/>
        <v>32.083282600754906</v>
      </c>
      <c r="S15" s="15">
        <f t="shared" si="2"/>
        <v>37.73804897007385</v>
      </c>
    </row>
    <row r="16" spans="1:19" ht="13.5" customHeight="1">
      <c r="A16" s="58"/>
      <c r="B16" s="51"/>
      <c r="C16" s="37" t="s">
        <v>85</v>
      </c>
      <c r="D16" s="11">
        <v>169</v>
      </c>
      <c r="E16" s="12">
        <v>270</v>
      </c>
      <c r="F16" s="12">
        <v>470</v>
      </c>
      <c r="G16" s="12">
        <v>738</v>
      </c>
      <c r="H16" s="12">
        <v>1485</v>
      </c>
      <c r="I16" s="12">
        <v>4106</v>
      </c>
      <c r="J16" s="12">
        <v>5578</v>
      </c>
      <c r="K16" s="13">
        <v>12816</v>
      </c>
      <c r="L16" s="14">
        <f>+D16/D$18*100</f>
        <v>22.503328894806923</v>
      </c>
      <c r="M16" s="15">
        <f t="shared" si="2"/>
        <v>28.8153681963714</v>
      </c>
      <c r="N16" s="15">
        <f t="shared" si="2"/>
        <v>45.8984375</v>
      </c>
      <c r="O16" s="15">
        <f t="shared" si="2"/>
        <v>57.61124121779859</v>
      </c>
      <c r="P16" s="15">
        <f t="shared" si="2"/>
        <v>63.84350816852966</v>
      </c>
      <c r="Q16" s="15">
        <f t="shared" si="2"/>
        <v>67.84534038334435</v>
      </c>
      <c r="R16" s="15">
        <f t="shared" si="2"/>
        <v>67.9167173992451</v>
      </c>
      <c r="S16" s="15">
        <f t="shared" si="2"/>
        <v>62.26195102992615</v>
      </c>
    </row>
    <row r="17" spans="1:19" ht="13.5" customHeight="1">
      <c r="A17" s="58"/>
      <c r="B17" s="51"/>
      <c r="C17" s="37" t="s">
        <v>86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  <c r="L17" s="14">
        <f>+D17/D$18*100</f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</row>
    <row r="18" spans="1:19" ht="13.5" customHeight="1">
      <c r="A18" s="58"/>
      <c r="B18" s="51"/>
      <c r="C18" s="38" t="s">
        <v>10</v>
      </c>
      <c r="D18" s="16">
        <v>751</v>
      </c>
      <c r="E18" s="17">
        <v>937</v>
      </c>
      <c r="F18" s="17">
        <v>1024</v>
      </c>
      <c r="G18" s="17">
        <v>1281</v>
      </c>
      <c r="H18" s="17">
        <v>2326</v>
      </c>
      <c r="I18" s="17">
        <v>6052</v>
      </c>
      <c r="J18" s="17">
        <v>8213</v>
      </c>
      <c r="K18" s="18">
        <v>20584</v>
      </c>
      <c r="L18" s="14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46"/>
      <c r="B19" s="50" t="s">
        <v>17</v>
      </c>
      <c r="C19" s="36" t="s">
        <v>84</v>
      </c>
      <c r="D19" s="11">
        <v>545</v>
      </c>
      <c r="E19" s="12">
        <v>745</v>
      </c>
      <c r="F19" s="12">
        <v>624</v>
      </c>
      <c r="G19" s="12">
        <v>635</v>
      </c>
      <c r="H19" s="12">
        <v>1171</v>
      </c>
      <c r="I19" s="12">
        <v>3082</v>
      </c>
      <c r="J19" s="12">
        <v>3980</v>
      </c>
      <c r="K19" s="13">
        <v>10782</v>
      </c>
      <c r="L19" s="9">
        <f>+D19/D$22*100</f>
        <v>76.65260196905767</v>
      </c>
      <c r="M19" s="10">
        <f aca="true" t="shared" si="3" ref="M19:S22">+E19/E$22*100</f>
        <v>71.84185149469624</v>
      </c>
      <c r="N19" s="10">
        <f t="shared" si="3"/>
        <v>61.843409316154606</v>
      </c>
      <c r="O19" s="10">
        <f t="shared" si="3"/>
        <v>47.60119940029985</v>
      </c>
      <c r="P19" s="10">
        <f t="shared" si="3"/>
        <v>38.69795109054858</v>
      </c>
      <c r="Q19" s="10">
        <f t="shared" si="3"/>
        <v>37.28526494072103</v>
      </c>
      <c r="R19" s="10">
        <f t="shared" si="3"/>
        <v>35.2212389380531</v>
      </c>
      <c r="S19" s="10">
        <f t="shared" si="3"/>
        <v>40.407750252970054</v>
      </c>
    </row>
    <row r="20" spans="1:19" ht="13.5" customHeight="1">
      <c r="A20" s="46"/>
      <c r="B20" s="51"/>
      <c r="C20" s="37" t="s">
        <v>85</v>
      </c>
      <c r="D20" s="11">
        <v>166</v>
      </c>
      <c r="E20" s="12">
        <v>292</v>
      </c>
      <c r="F20" s="12">
        <v>384</v>
      </c>
      <c r="G20" s="12">
        <v>699</v>
      </c>
      <c r="H20" s="12">
        <v>1854</v>
      </c>
      <c r="I20" s="12">
        <v>5184</v>
      </c>
      <c r="J20" s="12">
        <v>7320</v>
      </c>
      <c r="K20" s="13">
        <v>15899</v>
      </c>
      <c r="L20" s="14">
        <f>+D20/D$22*100</f>
        <v>23.347398030942333</v>
      </c>
      <c r="M20" s="15">
        <f t="shared" si="3"/>
        <v>28.15814850530376</v>
      </c>
      <c r="N20" s="15">
        <f t="shared" si="3"/>
        <v>38.05748265609515</v>
      </c>
      <c r="O20" s="15">
        <f t="shared" si="3"/>
        <v>52.398800599700145</v>
      </c>
      <c r="P20" s="15">
        <f t="shared" si="3"/>
        <v>61.269001982815595</v>
      </c>
      <c r="Q20" s="15">
        <f t="shared" si="3"/>
        <v>62.71473505927897</v>
      </c>
      <c r="R20" s="15">
        <f t="shared" si="3"/>
        <v>64.7787610619469</v>
      </c>
      <c r="S20" s="15">
        <f t="shared" si="3"/>
        <v>59.58475433796799</v>
      </c>
    </row>
    <row r="21" spans="1:19" ht="13.5" customHeight="1">
      <c r="A21" s="46"/>
      <c r="B21" s="51"/>
      <c r="C21" s="37" t="s">
        <v>86</v>
      </c>
      <c r="D21" s="11">
        <v>0</v>
      </c>
      <c r="E21" s="12">
        <v>0</v>
      </c>
      <c r="F21" s="12">
        <v>1</v>
      </c>
      <c r="G21" s="12">
        <v>0</v>
      </c>
      <c r="H21" s="12">
        <v>1</v>
      </c>
      <c r="I21" s="12">
        <v>0</v>
      </c>
      <c r="J21" s="12">
        <v>0</v>
      </c>
      <c r="K21" s="13">
        <v>2</v>
      </c>
      <c r="L21" s="14">
        <f>+D21/D$22*100</f>
        <v>0</v>
      </c>
      <c r="M21" s="15">
        <f t="shared" si="3"/>
        <v>0</v>
      </c>
      <c r="N21" s="15">
        <f t="shared" si="3"/>
        <v>0.09910802775024777</v>
      </c>
      <c r="O21" s="15">
        <f t="shared" si="3"/>
        <v>0</v>
      </c>
      <c r="P21" s="15">
        <f t="shared" si="3"/>
        <v>0.033046926635822864</v>
      </c>
      <c r="Q21" s="15">
        <f t="shared" si="3"/>
        <v>0</v>
      </c>
      <c r="R21" s="15">
        <f t="shared" si="3"/>
        <v>0</v>
      </c>
      <c r="S21" s="15">
        <f t="shared" si="3"/>
        <v>0.007495409061949556</v>
      </c>
    </row>
    <row r="22" spans="1:19" ht="13.5" customHeight="1">
      <c r="A22" s="46"/>
      <c r="B22" s="52"/>
      <c r="C22" s="38" t="s">
        <v>10</v>
      </c>
      <c r="D22" s="11">
        <v>711</v>
      </c>
      <c r="E22" s="12">
        <v>1037</v>
      </c>
      <c r="F22" s="12">
        <v>1009</v>
      </c>
      <c r="G22" s="12">
        <v>1334</v>
      </c>
      <c r="H22" s="12">
        <v>3026</v>
      </c>
      <c r="I22" s="12">
        <v>8266</v>
      </c>
      <c r="J22" s="12">
        <v>11300</v>
      </c>
      <c r="K22" s="13">
        <v>26683</v>
      </c>
      <c r="L22" s="19">
        <f>+D22/D$22*100</f>
        <v>100</v>
      </c>
      <c r="M22" s="20">
        <f t="shared" si="3"/>
        <v>100</v>
      </c>
      <c r="N22" s="20">
        <f t="shared" si="3"/>
        <v>100</v>
      </c>
      <c r="O22" s="20">
        <f t="shared" si="3"/>
        <v>100</v>
      </c>
      <c r="P22" s="20">
        <f t="shared" si="3"/>
        <v>100</v>
      </c>
      <c r="Q22" s="20">
        <f t="shared" si="3"/>
        <v>100</v>
      </c>
      <c r="R22" s="20">
        <f t="shared" si="3"/>
        <v>100</v>
      </c>
      <c r="S22" s="20">
        <f t="shared" si="3"/>
        <v>100</v>
      </c>
    </row>
    <row r="23" spans="1:19" ht="13.5" customHeight="1">
      <c r="A23" s="58"/>
      <c r="B23" s="51" t="s">
        <v>18</v>
      </c>
      <c r="C23" s="36" t="s">
        <v>84</v>
      </c>
      <c r="D23" s="6">
        <v>121</v>
      </c>
      <c r="E23" s="7">
        <v>112</v>
      </c>
      <c r="F23" s="7">
        <v>108</v>
      </c>
      <c r="G23" s="7">
        <v>127</v>
      </c>
      <c r="H23" s="7">
        <v>260</v>
      </c>
      <c r="I23" s="7">
        <v>722</v>
      </c>
      <c r="J23" s="7">
        <v>881</v>
      </c>
      <c r="K23" s="8">
        <v>2331</v>
      </c>
      <c r="L23" s="14">
        <f>+D23/D$26*100</f>
        <v>76.10062893081762</v>
      </c>
      <c r="M23" s="15">
        <f aca="true" t="shared" si="4" ref="M23:S26">+E23/E$26*100</f>
        <v>67.06586826347305</v>
      </c>
      <c r="N23" s="15">
        <f t="shared" si="4"/>
        <v>52.42718446601942</v>
      </c>
      <c r="O23" s="15">
        <f t="shared" si="4"/>
        <v>45.51971326164875</v>
      </c>
      <c r="P23" s="15">
        <f t="shared" si="4"/>
        <v>36.827195467422094</v>
      </c>
      <c r="Q23" s="15">
        <f t="shared" si="4"/>
        <v>33.48794063079777</v>
      </c>
      <c r="R23" s="15">
        <f t="shared" si="4"/>
        <v>33.88461538461539</v>
      </c>
      <c r="S23" s="15">
        <f t="shared" si="4"/>
        <v>37.15925394548063</v>
      </c>
    </row>
    <row r="24" spans="1:19" ht="13.5" customHeight="1">
      <c r="A24" s="58"/>
      <c r="B24" s="51"/>
      <c r="C24" s="37" t="s">
        <v>85</v>
      </c>
      <c r="D24" s="11">
        <v>38</v>
      </c>
      <c r="E24" s="12">
        <v>55</v>
      </c>
      <c r="F24" s="12">
        <v>98</v>
      </c>
      <c r="G24" s="12">
        <v>152</v>
      </c>
      <c r="H24" s="12">
        <v>446</v>
      </c>
      <c r="I24" s="12">
        <v>1433</v>
      </c>
      <c r="J24" s="12">
        <v>1718</v>
      </c>
      <c r="K24" s="13">
        <v>3940</v>
      </c>
      <c r="L24" s="14">
        <f>+D24/D$26*100</f>
        <v>23.89937106918239</v>
      </c>
      <c r="M24" s="15">
        <f t="shared" si="4"/>
        <v>32.93413173652694</v>
      </c>
      <c r="N24" s="15">
        <f t="shared" si="4"/>
        <v>47.57281553398058</v>
      </c>
      <c r="O24" s="15">
        <f t="shared" si="4"/>
        <v>54.48028673835126</v>
      </c>
      <c r="P24" s="15">
        <f t="shared" si="4"/>
        <v>63.172804532577906</v>
      </c>
      <c r="Q24" s="15">
        <f t="shared" si="4"/>
        <v>66.4656771799629</v>
      </c>
      <c r="R24" s="15">
        <f t="shared" si="4"/>
        <v>66.07692307692308</v>
      </c>
      <c r="S24" s="15">
        <f t="shared" si="4"/>
        <v>62.808863382751476</v>
      </c>
    </row>
    <row r="25" spans="1:19" ht="13.5" customHeight="1">
      <c r="A25" s="58"/>
      <c r="B25" s="51"/>
      <c r="C25" s="37" t="s">
        <v>86</v>
      </c>
      <c r="D25" s="11">
        <v>0</v>
      </c>
      <c r="E25" s="12">
        <v>0</v>
      </c>
      <c r="F25" s="12">
        <v>0</v>
      </c>
      <c r="G25" s="12">
        <v>0</v>
      </c>
      <c r="H25" s="12">
        <v>0</v>
      </c>
      <c r="I25" s="12">
        <v>1</v>
      </c>
      <c r="J25" s="12">
        <v>1</v>
      </c>
      <c r="K25" s="13">
        <v>2</v>
      </c>
      <c r="L25" s="14">
        <f>+D25/D$26*100</f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0.0463821892393321</v>
      </c>
      <c r="R25" s="15">
        <f t="shared" si="4"/>
        <v>0.038461538461538464</v>
      </c>
      <c r="S25" s="15">
        <f t="shared" si="4"/>
        <v>0.031882671767894145</v>
      </c>
    </row>
    <row r="26" spans="1:19" ht="13.5" customHeight="1">
      <c r="A26" s="58"/>
      <c r="B26" s="51"/>
      <c r="C26" s="38" t="s">
        <v>10</v>
      </c>
      <c r="D26" s="16">
        <v>159</v>
      </c>
      <c r="E26" s="17">
        <v>167</v>
      </c>
      <c r="F26" s="17">
        <v>206</v>
      </c>
      <c r="G26" s="17">
        <v>279</v>
      </c>
      <c r="H26" s="17">
        <v>706</v>
      </c>
      <c r="I26" s="17">
        <v>2156</v>
      </c>
      <c r="J26" s="17">
        <v>2600</v>
      </c>
      <c r="K26" s="18">
        <v>6273</v>
      </c>
      <c r="L26" s="14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46"/>
      <c r="B27" s="50" t="s">
        <v>19</v>
      </c>
      <c r="C27" s="36" t="s">
        <v>84</v>
      </c>
      <c r="D27" s="11">
        <v>606</v>
      </c>
      <c r="E27" s="12">
        <v>617</v>
      </c>
      <c r="F27" s="12">
        <v>500</v>
      </c>
      <c r="G27" s="12">
        <v>549</v>
      </c>
      <c r="H27" s="12">
        <v>1264</v>
      </c>
      <c r="I27" s="12">
        <v>2733</v>
      </c>
      <c r="J27" s="12">
        <v>3040</v>
      </c>
      <c r="K27" s="13">
        <v>9309</v>
      </c>
      <c r="L27" s="9">
        <f>+D27/D$30*100</f>
        <v>76.22641509433963</v>
      </c>
      <c r="M27" s="10">
        <f aca="true" t="shared" si="5" ref="M27:S30">+E27/E$30*100</f>
        <v>67.95154185022027</v>
      </c>
      <c r="N27" s="10">
        <f t="shared" si="5"/>
        <v>55.865921787709496</v>
      </c>
      <c r="O27" s="10">
        <f t="shared" si="5"/>
        <v>43.710191082802545</v>
      </c>
      <c r="P27" s="10">
        <f t="shared" si="5"/>
        <v>37.34121122599704</v>
      </c>
      <c r="Q27" s="10">
        <f t="shared" si="5"/>
        <v>33.18761384335155</v>
      </c>
      <c r="R27" s="10">
        <f t="shared" si="5"/>
        <v>32.918245804006496</v>
      </c>
      <c r="S27" s="10">
        <f t="shared" si="5"/>
        <v>37.67453154720952</v>
      </c>
    </row>
    <row r="28" spans="1:19" ht="13.5" customHeight="1">
      <c r="A28" s="46"/>
      <c r="B28" s="51"/>
      <c r="C28" s="37" t="s">
        <v>85</v>
      </c>
      <c r="D28" s="11">
        <v>177</v>
      </c>
      <c r="E28" s="12">
        <v>276</v>
      </c>
      <c r="F28" s="12">
        <v>386</v>
      </c>
      <c r="G28" s="12">
        <v>695</v>
      </c>
      <c r="H28" s="12">
        <v>2097</v>
      </c>
      <c r="I28" s="12">
        <v>5425</v>
      </c>
      <c r="J28" s="12">
        <v>6054</v>
      </c>
      <c r="K28" s="13">
        <v>15110</v>
      </c>
      <c r="L28" s="14">
        <f>+D28/D$30*100</f>
        <v>22.264150943396228</v>
      </c>
      <c r="M28" s="15">
        <f t="shared" si="5"/>
        <v>30.396475770925107</v>
      </c>
      <c r="N28" s="15">
        <f t="shared" si="5"/>
        <v>43.12849162011173</v>
      </c>
      <c r="O28" s="15">
        <f t="shared" si="5"/>
        <v>55.33439490445859</v>
      </c>
      <c r="P28" s="15">
        <f t="shared" si="5"/>
        <v>61.94977843426883</v>
      </c>
      <c r="Q28" s="15">
        <f t="shared" si="5"/>
        <v>65.87735276259866</v>
      </c>
      <c r="R28" s="15">
        <f t="shared" si="5"/>
        <v>65.5549539794261</v>
      </c>
      <c r="S28" s="15">
        <f t="shared" si="5"/>
        <v>61.15180703387429</v>
      </c>
    </row>
    <row r="29" spans="1:19" ht="13.5" customHeight="1">
      <c r="A29" s="46"/>
      <c r="B29" s="51"/>
      <c r="C29" s="37" t="s">
        <v>86</v>
      </c>
      <c r="D29" s="11">
        <v>12</v>
      </c>
      <c r="E29" s="12">
        <v>15</v>
      </c>
      <c r="F29" s="12">
        <v>9</v>
      </c>
      <c r="G29" s="12">
        <v>12</v>
      </c>
      <c r="H29" s="12">
        <v>24</v>
      </c>
      <c r="I29" s="12">
        <v>77</v>
      </c>
      <c r="J29" s="12">
        <v>141</v>
      </c>
      <c r="K29" s="13">
        <v>290</v>
      </c>
      <c r="L29" s="14">
        <f>+D29/D$30*100</f>
        <v>1.509433962264151</v>
      </c>
      <c r="M29" s="15">
        <f t="shared" si="5"/>
        <v>1.6519823788546255</v>
      </c>
      <c r="N29" s="15">
        <f t="shared" si="5"/>
        <v>1.005586592178771</v>
      </c>
      <c r="O29" s="15">
        <f t="shared" si="5"/>
        <v>0.9554140127388535</v>
      </c>
      <c r="P29" s="15">
        <f t="shared" si="5"/>
        <v>0.7090103397341212</v>
      </c>
      <c r="Q29" s="15">
        <f t="shared" si="5"/>
        <v>0.9350333940497875</v>
      </c>
      <c r="R29" s="15">
        <f t="shared" si="5"/>
        <v>1.5268002165674066</v>
      </c>
      <c r="S29" s="15">
        <f t="shared" si="5"/>
        <v>1.1736614189161843</v>
      </c>
    </row>
    <row r="30" spans="1:19" ht="13.5" customHeight="1">
      <c r="A30" s="46"/>
      <c r="B30" s="52"/>
      <c r="C30" s="38" t="s">
        <v>10</v>
      </c>
      <c r="D30" s="11">
        <v>795</v>
      </c>
      <c r="E30" s="12">
        <v>908</v>
      </c>
      <c r="F30" s="12">
        <v>895</v>
      </c>
      <c r="G30" s="12">
        <v>1256</v>
      </c>
      <c r="H30" s="12">
        <v>3385</v>
      </c>
      <c r="I30" s="12">
        <v>8235</v>
      </c>
      <c r="J30" s="12">
        <v>9235</v>
      </c>
      <c r="K30" s="13">
        <v>24709</v>
      </c>
      <c r="L30" s="19">
        <f>+D30/D$30*100</f>
        <v>100</v>
      </c>
      <c r="M30" s="20">
        <f t="shared" si="5"/>
        <v>100</v>
      </c>
      <c r="N30" s="20">
        <f t="shared" si="5"/>
        <v>100</v>
      </c>
      <c r="O30" s="20">
        <f t="shared" si="5"/>
        <v>100</v>
      </c>
      <c r="P30" s="20">
        <f t="shared" si="5"/>
        <v>100</v>
      </c>
      <c r="Q30" s="20">
        <f t="shared" si="5"/>
        <v>100</v>
      </c>
      <c r="R30" s="20">
        <f t="shared" si="5"/>
        <v>100</v>
      </c>
      <c r="S30" s="20">
        <f t="shared" si="5"/>
        <v>100</v>
      </c>
    </row>
    <row r="31" spans="1:19" ht="13.5" customHeight="1">
      <c r="A31" s="58"/>
      <c r="B31" s="51" t="s">
        <v>20</v>
      </c>
      <c r="C31" s="36" t="s">
        <v>84</v>
      </c>
      <c r="D31" s="6">
        <v>161</v>
      </c>
      <c r="E31" s="7">
        <v>179</v>
      </c>
      <c r="F31" s="7">
        <v>156</v>
      </c>
      <c r="G31" s="7">
        <v>179</v>
      </c>
      <c r="H31" s="7">
        <v>390</v>
      </c>
      <c r="I31" s="7">
        <v>827</v>
      </c>
      <c r="J31" s="7">
        <v>839</v>
      </c>
      <c r="K31" s="8">
        <v>2731</v>
      </c>
      <c r="L31" s="14">
        <f>+D31/D$34*100</f>
        <v>79.70297029702971</v>
      </c>
      <c r="M31" s="15">
        <f aca="true" t="shared" si="6" ref="M31:S34">+E31/E$34*100</f>
        <v>71.03174603174604</v>
      </c>
      <c r="N31" s="15">
        <f t="shared" si="6"/>
        <v>56.52173913043478</v>
      </c>
      <c r="O31" s="15">
        <f t="shared" si="6"/>
        <v>48.24797843665768</v>
      </c>
      <c r="P31" s="15">
        <f t="shared" si="6"/>
        <v>40.33092037228542</v>
      </c>
      <c r="Q31" s="15">
        <f t="shared" si="6"/>
        <v>37.151841868823</v>
      </c>
      <c r="R31" s="15">
        <f t="shared" si="6"/>
        <v>35.91609589041096</v>
      </c>
      <c r="S31" s="15">
        <f t="shared" si="6"/>
        <v>41.19155354449472</v>
      </c>
    </row>
    <row r="32" spans="1:19" ht="13.5" customHeight="1">
      <c r="A32" s="58"/>
      <c r="B32" s="51"/>
      <c r="C32" s="37" t="s">
        <v>85</v>
      </c>
      <c r="D32" s="11">
        <v>40</v>
      </c>
      <c r="E32" s="12">
        <v>73</v>
      </c>
      <c r="F32" s="12">
        <v>120</v>
      </c>
      <c r="G32" s="12">
        <v>192</v>
      </c>
      <c r="H32" s="12">
        <v>577</v>
      </c>
      <c r="I32" s="12">
        <v>1399</v>
      </c>
      <c r="J32" s="12">
        <v>1497</v>
      </c>
      <c r="K32" s="13">
        <v>3898</v>
      </c>
      <c r="L32" s="14">
        <f>+D32/D$34*100</f>
        <v>19.801980198019802</v>
      </c>
      <c r="M32" s="15">
        <f t="shared" si="6"/>
        <v>28.968253968253972</v>
      </c>
      <c r="N32" s="15">
        <f t="shared" si="6"/>
        <v>43.47826086956522</v>
      </c>
      <c r="O32" s="15">
        <f t="shared" si="6"/>
        <v>51.75202156334232</v>
      </c>
      <c r="P32" s="15">
        <f t="shared" si="6"/>
        <v>59.66907962771458</v>
      </c>
      <c r="Q32" s="15">
        <f t="shared" si="6"/>
        <v>62.848158131177</v>
      </c>
      <c r="R32" s="15">
        <f t="shared" si="6"/>
        <v>64.08390410958904</v>
      </c>
      <c r="S32" s="15">
        <f t="shared" si="6"/>
        <v>58.79336349924586</v>
      </c>
    </row>
    <row r="33" spans="1:19" ht="13.5" customHeight="1">
      <c r="A33" s="58"/>
      <c r="B33" s="51"/>
      <c r="C33" s="37" t="s">
        <v>86</v>
      </c>
      <c r="D33" s="11">
        <v>1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3">
        <v>1</v>
      </c>
      <c r="L33" s="14">
        <f>+D33/D$34*100</f>
        <v>0.49504950495049505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  <c r="Q33" s="15">
        <f t="shared" si="6"/>
        <v>0</v>
      </c>
      <c r="R33" s="15">
        <f t="shared" si="6"/>
        <v>0</v>
      </c>
      <c r="S33" s="15">
        <f t="shared" si="6"/>
        <v>0.015082956259426848</v>
      </c>
    </row>
    <row r="34" spans="1:19" ht="13.5" customHeight="1">
      <c r="A34" s="58"/>
      <c r="B34" s="51"/>
      <c r="C34" s="38" t="s">
        <v>10</v>
      </c>
      <c r="D34" s="16">
        <v>202</v>
      </c>
      <c r="E34" s="17">
        <v>252</v>
      </c>
      <c r="F34" s="17">
        <v>276</v>
      </c>
      <c r="G34" s="17">
        <v>371</v>
      </c>
      <c r="H34" s="17">
        <v>967</v>
      </c>
      <c r="I34" s="17">
        <v>2226</v>
      </c>
      <c r="J34" s="17">
        <v>2336</v>
      </c>
      <c r="K34" s="18">
        <v>6630</v>
      </c>
      <c r="L34" s="14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46"/>
      <c r="B35" s="50" t="s">
        <v>21</v>
      </c>
      <c r="C35" s="36" t="s">
        <v>84</v>
      </c>
      <c r="D35" s="11">
        <v>77</v>
      </c>
      <c r="E35" s="12">
        <v>89</v>
      </c>
      <c r="F35" s="12">
        <v>67</v>
      </c>
      <c r="G35" s="12">
        <v>72</v>
      </c>
      <c r="H35" s="12">
        <v>166</v>
      </c>
      <c r="I35" s="12">
        <v>369</v>
      </c>
      <c r="J35" s="12">
        <v>362</v>
      </c>
      <c r="K35" s="13">
        <v>1202</v>
      </c>
      <c r="L35" s="9">
        <f>+D35/D$38*100</f>
        <v>74.03846153846155</v>
      </c>
      <c r="M35" s="10">
        <f aca="true" t="shared" si="7" ref="M35:S38">+E35/E$38*100</f>
        <v>64.4927536231884</v>
      </c>
      <c r="N35" s="10">
        <f t="shared" si="7"/>
        <v>48.9051094890511</v>
      </c>
      <c r="O35" s="10">
        <f t="shared" si="7"/>
        <v>40.67796610169492</v>
      </c>
      <c r="P35" s="10">
        <f t="shared" si="7"/>
        <v>35.39445628997868</v>
      </c>
      <c r="Q35" s="10">
        <f t="shared" si="7"/>
        <v>35.24355300859599</v>
      </c>
      <c r="R35" s="10">
        <f t="shared" si="7"/>
        <v>34.908389585342334</v>
      </c>
      <c r="S35" s="10">
        <f t="shared" si="7"/>
        <v>38.66194917980058</v>
      </c>
    </row>
    <row r="36" spans="1:19" ht="13.5" customHeight="1">
      <c r="A36" s="46"/>
      <c r="B36" s="51"/>
      <c r="C36" s="37" t="s">
        <v>85</v>
      </c>
      <c r="D36" s="11">
        <v>27</v>
      </c>
      <c r="E36" s="12">
        <v>49</v>
      </c>
      <c r="F36" s="12">
        <v>70</v>
      </c>
      <c r="G36" s="12">
        <v>105</v>
      </c>
      <c r="H36" s="12">
        <v>303</v>
      </c>
      <c r="I36" s="12">
        <v>678</v>
      </c>
      <c r="J36" s="12">
        <v>675</v>
      </c>
      <c r="K36" s="13">
        <v>1907</v>
      </c>
      <c r="L36" s="14">
        <f>+D36/D$38*100</f>
        <v>25.961538461538463</v>
      </c>
      <c r="M36" s="15">
        <f t="shared" si="7"/>
        <v>35.507246376811594</v>
      </c>
      <c r="N36" s="15">
        <f t="shared" si="7"/>
        <v>51.09489051094891</v>
      </c>
      <c r="O36" s="15">
        <f t="shared" si="7"/>
        <v>59.32203389830508</v>
      </c>
      <c r="P36" s="15">
        <f t="shared" si="7"/>
        <v>64.60554371002132</v>
      </c>
      <c r="Q36" s="15">
        <f t="shared" si="7"/>
        <v>64.75644699140402</v>
      </c>
      <c r="R36" s="15">
        <f t="shared" si="7"/>
        <v>65.09161041465767</v>
      </c>
      <c r="S36" s="15">
        <f t="shared" si="7"/>
        <v>61.33805082019942</v>
      </c>
    </row>
    <row r="37" spans="1:19" ht="13.5" customHeight="1">
      <c r="A37" s="46"/>
      <c r="B37" s="51"/>
      <c r="C37" s="37" t="s">
        <v>86</v>
      </c>
      <c r="D37" s="1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3">
        <v>0</v>
      </c>
      <c r="L37" s="14">
        <f>+D37/D$38*100</f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  <c r="Q37" s="15">
        <f t="shared" si="7"/>
        <v>0</v>
      </c>
      <c r="R37" s="15">
        <f t="shared" si="7"/>
        <v>0</v>
      </c>
      <c r="S37" s="15">
        <f t="shared" si="7"/>
        <v>0</v>
      </c>
    </row>
    <row r="38" spans="1:19" ht="13.5" customHeight="1">
      <c r="A38" s="46"/>
      <c r="B38" s="52"/>
      <c r="C38" s="38" t="s">
        <v>10</v>
      </c>
      <c r="D38" s="11">
        <v>104</v>
      </c>
      <c r="E38" s="12">
        <v>138</v>
      </c>
      <c r="F38" s="12">
        <v>137</v>
      </c>
      <c r="G38" s="12">
        <v>177</v>
      </c>
      <c r="H38" s="12">
        <v>469</v>
      </c>
      <c r="I38" s="12">
        <v>1047</v>
      </c>
      <c r="J38" s="12">
        <v>1037</v>
      </c>
      <c r="K38" s="13">
        <v>3109</v>
      </c>
      <c r="L38" s="19">
        <f>+D38/D$38*100</f>
        <v>100</v>
      </c>
      <c r="M38" s="20">
        <f t="shared" si="7"/>
        <v>100</v>
      </c>
      <c r="N38" s="20">
        <f t="shared" si="7"/>
        <v>100</v>
      </c>
      <c r="O38" s="20">
        <f t="shared" si="7"/>
        <v>100</v>
      </c>
      <c r="P38" s="20">
        <f t="shared" si="7"/>
        <v>100</v>
      </c>
      <c r="Q38" s="20">
        <f t="shared" si="7"/>
        <v>100</v>
      </c>
      <c r="R38" s="20">
        <f t="shared" si="7"/>
        <v>100</v>
      </c>
      <c r="S38" s="20">
        <f t="shared" si="7"/>
        <v>100</v>
      </c>
    </row>
    <row r="39" spans="1:19" ht="13.5" customHeight="1">
      <c r="A39" s="58"/>
      <c r="B39" s="51" t="s">
        <v>22</v>
      </c>
      <c r="C39" s="36" t="s">
        <v>84</v>
      </c>
      <c r="D39" s="6">
        <v>232</v>
      </c>
      <c r="E39" s="7">
        <v>251</v>
      </c>
      <c r="F39" s="7">
        <v>222</v>
      </c>
      <c r="G39" s="7">
        <v>262</v>
      </c>
      <c r="H39" s="7">
        <v>547</v>
      </c>
      <c r="I39" s="7">
        <v>1347</v>
      </c>
      <c r="J39" s="7">
        <v>1588</v>
      </c>
      <c r="K39" s="8">
        <v>4449</v>
      </c>
      <c r="L39" s="14">
        <f>+D39/D$42*100</f>
        <v>71.8266253869969</v>
      </c>
      <c r="M39" s="15">
        <f aca="true" t="shared" si="8" ref="M39:S42">+E39/E$42*100</f>
        <v>66.93333333333334</v>
      </c>
      <c r="N39" s="15">
        <f t="shared" si="8"/>
        <v>54.81481481481482</v>
      </c>
      <c r="O39" s="15">
        <f t="shared" si="8"/>
        <v>47.72313296903461</v>
      </c>
      <c r="P39" s="15">
        <f t="shared" si="8"/>
        <v>37.51714677640604</v>
      </c>
      <c r="Q39" s="15">
        <f t="shared" si="8"/>
        <v>37.07679603633361</v>
      </c>
      <c r="R39" s="15">
        <f t="shared" si="8"/>
        <v>36.322049405306494</v>
      </c>
      <c r="S39" s="15">
        <f t="shared" si="8"/>
        <v>40.02699055330634</v>
      </c>
    </row>
    <row r="40" spans="1:19" ht="13.5" customHeight="1">
      <c r="A40" s="58"/>
      <c r="B40" s="51"/>
      <c r="C40" s="37" t="s">
        <v>85</v>
      </c>
      <c r="D40" s="11">
        <v>91</v>
      </c>
      <c r="E40" s="12">
        <v>124</v>
      </c>
      <c r="F40" s="12">
        <v>183</v>
      </c>
      <c r="G40" s="12">
        <v>287</v>
      </c>
      <c r="H40" s="12">
        <v>911</v>
      </c>
      <c r="I40" s="12">
        <v>2286</v>
      </c>
      <c r="J40" s="12">
        <v>2784</v>
      </c>
      <c r="K40" s="13">
        <v>6666</v>
      </c>
      <c r="L40" s="14">
        <f>+D40/D$42*100</f>
        <v>28.173374613003094</v>
      </c>
      <c r="M40" s="15">
        <f t="shared" si="8"/>
        <v>33.06666666666666</v>
      </c>
      <c r="N40" s="15">
        <f t="shared" si="8"/>
        <v>45.18518518518518</v>
      </c>
      <c r="O40" s="15">
        <f t="shared" si="8"/>
        <v>52.27686703096539</v>
      </c>
      <c r="P40" s="15">
        <f t="shared" si="8"/>
        <v>62.482853223593956</v>
      </c>
      <c r="Q40" s="15">
        <f t="shared" si="8"/>
        <v>62.923203963666396</v>
      </c>
      <c r="R40" s="15">
        <f t="shared" si="8"/>
        <v>63.6779505946935</v>
      </c>
      <c r="S40" s="15">
        <f t="shared" si="8"/>
        <v>59.97300944669366</v>
      </c>
    </row>
    <row r="41" spans="1:19" ht="13.5" customHeight="1">
      <c r="A41" s="58"/>
      <c r="B41" s="51"/>
      <c r="C41" s="37" t="s">
        <v>86</v>
      </c>
      <c r="D41" s="11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3">
        <v>0</v>
      </c>
      <c r="L41" s="14">
        <f>+D41/D$42*100</f>
        <v>0</v>
      </c>
      <c r="M41" s="15">
        <f t="shared" si="8"/>
        <v>0</v>
      </c>
      <c r="N41" s="15">
        <f t="shared" si="8"/>
        <v>0</v>
      </c>
      <c r="O41" s="15">
        <f t="shared" si="8"/>
        <v>0</v>
      </c>
      <c r="P41" s="15">
        <f t="shared" si="8"/>
        <v>0</v>
      </c>
      <c r="Q41" s="15">
        <f t="shared" si="8"/>
        <v>0</v>
      </c>
      <c r="R41" s="15">
        <f t="shared" si="8"/>
        <v>0</v>
      </c>
      <c r="S41" s="15">
        <f t="shared" si="8"/>
        <v>0</v>
      </c>
    </row>
    <row r="42" spans="1:19" ht="13.5" customHeight="1">
      <c r="A42" s="58"/>
      <c r="B42" s="51"/>
      <c r="C42" s="38" t="s">
        <v>10</v>
      </c>
      <c r="D42" s="16">
        <v>323</v>
      </c>
      <c r="E42" s="17">
        <v>375</v>
      </c>
      <c r="F42" s="17">
        <v>405</v>
      </c>
      <c r="G42" s="17">
        <v>549</v>
      </c>
      <c r="H42" s="17">
        <v>1458</v>
      </c>
      <c r="I42" s="17">
        <v>3633</v>
      </c>
      <c r="J42" s="17">
        <v>4372</v>
      </c>
      <c r="K42" s="18">
        <v>11115</v>
      </c>
      <c r="L42" s="14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46"/>
      <c r="B43" s="50" t="s">
        <v>23</v>
      </c>
      <c r="C43" s="36" t="s">
        <v>84</v>
      </c>
      <c r="D43" s="11">
        <v>272</v>
      </c>
      <c r="E43" s="12">
        <v>340</v>
      </c>
      <c r="F43" s="12">
        <v>310</v>
      </c>
      <c r="G43" s="12">
        <v>319</v>
      </c>
      <c r="H43" s="12">
        <v>663</v>
      </c>
      <c r="I43" s="12">
        <v>1573</v>
      </c>
      <c r="J43" s="12">
        <v>1866</v>
      </c>
      <c r="K43" s="13">
        <v>5343</v>
      </c>
      <c r="L43" s="9">
        <f>+D43/D$46*100</f>
        <v>73.71273712737127</v>
      </c>
      <c r="M43" s="10">
        <f aca="true" t="shared" si="9" ref="M43:S46">+E43/E$46*100</f>
        <v>67.32673267326733</v>
      </c>
      <c r="N43" s="10">
        <f t="shared" si="9"/>
        <v>56.672760511883006</v>
      </c>
      <c r="O43" s="10">
        <f t="shared" si="9"/>
        <v>42.195767195767196</v>
      </c>
      <c r="P43" s="10">
        <f t="shared" si="9"/>
        <v>35.799136069114475</v>
      </c>
      <c r="Q43" s="10">
        <f t="shared" si="9"/>
        <v>33.53229588573865</v>
      </c>
      <c r="R43" s="10">
        <f t="shared" si="9"/>
        <v>32.61097518350227</v>
      </c>
      <c r="S43" s="10">
        <f t="shared" si="9"/>
        <v>36.99626090569173</v>
      </c>
    </row>
    <row r="44" spans="1:19" ht="13.5" customHeight="1">
      <c r="A44" s="46"/>
      <c r="B44" s="51"/>
      <c r="C44" s="37" t="s">
        <v>85</v>
      </c>
      <c r="D44" s="11">
        <v>97</v>
      </c>
      <c r="E44" s="12">
        <v>165</v>
      </c>
      <c r="F44" s="12">
        <v>237</v>
      </c>
      <c r="G44" s="12">
        <v>437</v>
      </c>
      <c r="H44" s="12">
        <v>1189</v>
      </c>
      <c r="I44" s="12">
        <v>3118</v>
      </c>
      <c r="J44" s="12">
        <v>3856</v>
      </c>
      <c r="K44" s="13">
        <v>9099</v>
      </c>
      <c r="L44" s="14">
        <f>+D44/D$46*100</f>
        <v>26.287262872628723</v>
      </c>
      <c r="M44" s="15">
        <f t="shared" si="9"/>
        <v>32.67326732673268</v>
      </c>
      <c r="N44" s="15">
        <f t="shared" si="9"/>
        <v>43.327239488117</v>
      </c>
      <c r="O44" s="15">
        <f t="shared" si="9"/>
        <v>57.804232804232804</v>
      </c>
      <c r="P44" s="15">
        <f t="shared" si="9"/>
        <v>64.20086393088553</v>
      </c>
      <c r="Q44" s="15">
        <f t="shared" si="9"/>
        <v>66.46770411426135</v>
      </c>
      <c r="R44" s="15">
        <f t="shared" si="9"/>
        <v>67.38902481649774</v>
      </c>
      <c r="S44" s="15">
        <f t="shared" si="9"/>
        <v>63.003739094308266</v>
      </c>
    </row>
    <row r="45" spans="1:19" ht="13.5" customHeight="1">
      <c r="A45" s="46"/>
      <c r="B45" s="51"/>
      <c r="C45" s="37" t="s">
        <v>86</v>
      </c>
      <c r="D45" s="11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>
        <v>0</v>
      </c>
      <c r="L45" s="14">
        <f>+D45/D$46*100</f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</v>
      </c>
      <c r="Q45" s="15">
        <f t="shared" si="9"/>
        <v>0</v>
      </c>
      <c r="R45" s="15">
        <f t="shared" si="9"/>
        <v>0</v>
      </c>
      <c r="S45" s="15">
        <f t="shared" si="9"/>
        <v>0</v>
      </c>
    </row>
    <row r="46" spans="1:19" ht="13.5" customHeight="1">
      <c r="A46" s="46"/>
      <c r="B46" s="52"/>
      <c r="C46" s="38" t="s">
        <v>10</v>
      </c>
      <c r="D46" s="11">
        <v>369</v>
      </c>
      <c r="E46" s="12">
        <v>505</v>
      </c>
      <c r="F46" s="12">
        <v>547</v>
      </c>
      <c r="G46" s="12">
        <v>756</v>
      </c>
      <c r="H46" s="12">
        <v>1852</v>
      </c>
      <c r="I46" s="12">
        <v>4691</v>
      </c>
      <c r="J46" s="12">
        <v>5722</v>
      </c>
      <c r="K46" s="13">
        <v>14442</v>
      </c>
      <c r="L46" s="19">
        <f>+D46/D$46*100</f>
        <v>100</v>
      </c>
      <c r="M46" s="20">
        <f t="shared" si="9"/>
        <v>100</v>
      </c>
      <c r="N46" s="20">
        <f t="shared" si="9"/>
        <v>100</v>
      </c>
      <c r="O46" s="20">
        <f t="shared" si="9"/>
        <v>100</v>
      </c>
      <c r="P46" s="20">
        <f t="shared" si="9"/>
        <v>100</v>
      </c>
      <c r="Q46" s="20">
        <f t="shared" si="9"/>
        <v>100</v>
      </c>
      <c r="R46" s="20">
        <f t="shared" si="9"/>
        <v>100</v>
      </c>
      <c r="S46" s="20">
        <f t="shared" si="9"/>
        <v>100</v>
      </c>
    </row>
    <row r="47" spans="1:19" ht="13.5" customHeight="1">
      <c r="A47" s="58"/>
      <c r="B47" s="51" t="s">
        <v>24</v>
      </c>
      <c r="C47" s="36" t="s">
        <v>84</v>
      </c>
      <c r="D47" s="6">
        <v>372</v>
      </c>
      <c r="E47" s="7">
        <v>367</v>
      </c>
      <c r="F47" s="7">
        <v>335</v>
      </c>
      <c r="G47" s="7">
        <v>350</v>
      </c>
      <c r="H47" s="7">
        <v>743</v>
      </c>
      <c r="I47" s="7">
        <v>1644</v>
      </c>
      <c r="J47" s="7">
        <v>2069</v>
      </c>
      <c r="K47" s="8">
        <v>5880</v>
      </c>
      <c r="L47" s="14">
        <f>+D47/D$50*100</f>
        <v>80.34557235421165</v>
      </c>
      <c r="M47" s="15">
        <f aca="true" t="shared" si="10" ref="M47:S50">+E47/E$50*100</f>
        <v>70.71290944123314</v>
      </c>
      <c r="N47" s="15">
        <f t="shared" si="10"/>
        <v>59.29203539823009</v>
      </c>
      <c r="O47" s="15">
        <f t="shared" si="10"/>
        <v>45.103092783505154</v>
      </c>
      <c r="P47" s="15">
        <f t="shared" si="10"/>
        <v>39.54230973922299</v>
      </c>
      <c r="Q47" s="15">
        <f t="shared" si="10"/>
        <v>34.17879417879418</v>
      </c>
      <c r="R47" s="15">
        <f t="shared" si="10"/>
        <v>32.15728940006217</v>
      </c>
      <c r="S47" s="15">
        <f t="shared" si="10"/>
        <v>38.06810824809012</v>
      </c>
    </row>
    <row r="48" spans="1:19" ht="13.5" customHeight="1">
      <c r="A48" s="58"/>
      <c r="B48" s="51"/>
      <c r="C48" s="37" t="s">
        <v>85</v>
      </c>
      <c r="D48" s="11">
        <v>91</v>
      </c>
      <c r="E48" s="12">
        <v>152</v>
      </c>
      <c r="F48" s="12">
        <v>230</v>
      </c>
      <c r="G48" s="12">
        <v>426</v>
      </c>
      <c r="H48" s="12">
        <v>1136</v>
      </c>
      <c r="I48" s="12">
        <v>3166</v>
      </c>
      <c r="J48" s="12">
        <v>4364</v>
      </c>
      <c r="K48" s="13">
        <v>9565</v>
      </c>
      <c r="L48" s="14">
        <f>+D48/D$50*100</f>
        <v>19.654427645788335</v>
      </c>
      <c r="M48" s="15">
        <f t="shared" si="10"/>
        <v>29.28709055876686</v>
      </c>
      <c r="N48" s="15">
        <f t="shared" si="10"/>
        <v>40.707964601769916</v>
      </c>
      <c r="O48" s="15">
        <f t="shared" si="10"/>
        <v>54.89690721649485</v>
      </c>
      <c r="P48" s="15">
        <f t="shared" si="10"/>
        <v>60.45769026077701</v>
      </c>
      <c r="Q48" s="15">
        <f t="shared" si="10"/>
        <v>65.82120582120582</v>
      </c>
      <c r="R48" s="15">
        <f t="shared" si="10"/>
        <v>67.82716816910165</v>
      </c>
      <c r="S48" s="15">
        <f t="shared" si="10"/>
        <v>61.92541758384048</v>
      </c>
    </row>
    <row r="49" spans="1:19" ht="13.5" customHeight="1">
      <c r="A49" s="58"/>
      <c r="B49" s="51"/>
      <c r="C49" s="37" t="s">
        <v>86</v>
      </c>
      <c r="D49" s="11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1</v>
      </c>
      <c r="K49" s="13">
        <v>1</v>
      </c>
      <c r="L49" s="14">
        <f>+D49/D$50*100</f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10"/>
        <v>0</v>
      </c>
      <c r="Q49" s="15">
        <f t="shared" si="10"/>
        <v>0</v>
      </c>
      <c r="R49" s="15">
        <f t="shared" si="10"/>
        <v>0.015542430836182779</v>
      </c>
      <c r="S49" s="15">
        <f t="shared" si="10"/>
        <v>0.006474168069403081</v>
      </c>
    </row>
    <row r="50" spans="1:19" ht="13.5" customHeight="1">
      <c r="A50" s="58"/>
      <c r="B50" s="51"/>
      <c r="C50" s="38" t="s">
        <v>10</v>
      </c>
      <c r="D50" s="16">
        <v>463</v>
      </c>
      <c r="E50" s="17">
        <v>519</v>
      </c>
      <c r="F50" s="17">
        <v>565</v>
      </c>
      <c r="G50" s="17">
        <v>776</v>
      </c>
      <c r="H50" s="17">
        <v>1879</v>
      </c>
      <c r="I50" s="17">
        <v>4810</v>
      </c>
      <c r="J50" s="17">
        <v>6434</v>
      </c>
      <c r="K50" s="18">
        <v>15446</v>
      </c>
      <c r="L50" s="14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46"/>
      <c r="B51" s="50" t="s">
        <v>25</v>
      </c>
      <c r="C51" s="36" t="s">
        <v>84</v>
      </c>
      <c r="D51" s="11">
        <v>295</v>
      </c>
      <c r="E51" s="12">
        <v>352</v>
      </c>
      <c r="F51" s="12">
        <v>291</v>
      </c>
      <c r="G51" s="12">
        <v>277</v>
      </c>
      <c r="H51" s="12">
        <v>578</v>
      </c>
      <c r="I51" s="12">
        <v>1465</v>
      </c>
      <c r="J51" s="12">
        <v>1968</v>
      </c>
      <c r="K51" s="13">
        <v>5226</v>
      </c>
      <c r="L51" s="9">
        <f>+D51/D$54*100</f>
        <v>78.45744680851064</v>
      </c>
      <c r="M51" s="10">
        <f aca="true" t="shared" si="11" ref="M51:S54">+E51/E$54*100</f>
        <v>72.72727272727273</v>
      </c>
      <c r="N51" s="10">
        <f t="shared" si="11"/>
        <v>58.78787878787879</v>
      </c>
      <c r="O51" s="10">
        <f t="shared" si="11"/>
        <v>42.097264437689965</v>
      </c>
      <c r="P51" s="10">
        <f t="shared" si="11"/>
        <v>37.532467532467535</v>
      </c>
      <c r="Q51" s="10">
        <f t="shared" si="11"/>
        <v>35.16562650024004</v>
      </c>
      <c r="R51" s="10">
        <f t="shared" si="11"/>
        <v>33.125736408012116</v>
      </c>
      <c r="S51" s="10">
        <f t="shared" si="11"/>
        <v>38.257686676427525</v>
      </c>
    </row>
    <row r="52" spans="1:19" ht="13.5" customHeight="1">
      <c r="A52" s="46"/>
      <c r="B52" s="51"/>
      <c r="C52" s="37" t="s">
        <v>85</v>
      </c>
      <c r="D52" s="11">
        <v>81</v>
      </c>
      <c r="E52" s="12">
        <v>132</v>
      </c>
      <c r="F52" s="12">
        <v>204</v>
      </c>
      <c r="G52" s="12">
        <v>381</v>
      </c>
      <c r="H52" s="12">
        <v>962</v>
      </c>
      <c r="I52" s="12">
        <v>2701</v>
      </c>
      <c r="J52" s="12">
        <v>3973</v>
      </c>
      <c r="K52" s="13">
        <v>8434</v>
      </c>
      <c r="L52" s="14">
        <f>+D52/D$54*100</f>
        <v>21.54255319148936</v>
      </c>
      <c r="M52" s="15">
        <f t="shared" si="11"/>
        <v>27.27272727272727</v>
      </c>
      <c r="N52" s="15">
        <f t="shared" si="11"/>
        <v>41.21212121212121</v>
      </c>
      <c r="O52" s="15">
        <f t="shared" si="11"/>
        <v>57.90273556231003</v>
      </c>
      <c r="P52" s="15">
        <f t="shared" si="11"/>
        <v>62.46753246753247</v>
      </c>
      <c r="Q52" s="15">
        <f t="shared" si="11"/>
        <v>64.83437349975996</v>
      </c>
      <c r="R52" s="15">
        <f t="shared" si="11"/>
        <v>66.87426359198788</v>
      </c>
      <c r="S52" s="15">
        <f t="shared" si="11"/>
        <v>61.742313323572475</v>
      </c>
    </row>
    <row r="53" spans="1:19" ht="13.5" customHeight="1">
      <c r="A53" s="46"/>
      <c r="B53" s="51"/>
      <c r="C53" s="37" t="s">
        <v>86</v>
      </c>
      <c r="D53" s="1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3">
        <v>0</v>
      </c>
      <c r="L53" s="14">
        <f>+D53/D$54*100</f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  <c r="R53" s="15">
        <f t="shared" si="11"/>
        <v>0</v>
      </c>
      <c r="S53" s="15">
        <f t="shared" si="11"/>
        <v>0</v>
      </c>
    </row>
    <row r="54" spans="1:19" ht="13.5" customHeight="1">
      <c r="A54" s="46"/>
      <c r="B54" s="52"/>
      <c r="C54" s="38" t="s">
        <v>10</v>
      </c>
      <c r="D54" s="11">
        <v>376</v>
      </c>
      <c r="E54" s="12">
        <v>484</v>
      </c>
      <c r="F54" s="12">
        <v>495</v>
      </c>
      <c r="G54" s="12">
        <v>658</v>
      </c>
      <c r="H54" s="12">
        <v>1540</v>
      </c>
      <c r="I54" s="12">
        <v>4166</v>
      </c>
      <c r="J54" s="12">
        <v>5941</v>
      </c>
      <c r="K54" s="13">
        <v>13660</v>
      </c>
      <c r="L54" s="19">
        <f>+D54/D$54*100</f>
        <v>100</v>
      </c>
      <c r="M54" s="20">
        <f t="shared" si="11"/>
        <v>100</v>
      </c>
      <c r="N54" s="20">
        <f t="shared" si="11"/>
        <v>100</v>
      </c>
      <c r="O54" s="20">
        <f t="shared" si="11"/>
        <v>100</v>
      </c>
      <c r="P54" s="20">
        <f t="shared" si="11"/>
        <v>100</v>
      </c>
      <c r="Q54" s="20">
        <f t="shared" si="11"/>
        <v>100</v>
      </c>
      <c r="R54" s="20">
        <f t="shared" si="11"/>
        <v>100</v>
      </c>
      <c r="S54" s="20">
        <f t="shared" si="11"/>
        <v>100</v>
      </c>
    </row>
    <row r="55" spans="1:19" ht="13.5" customHeight="1">
      <c r="A55" s="58"/>
      <c r="B55" s="51" t="s">
        <v>26</v>
      </c>
      <c r="C55" s="36" t="s">
        <v>84</v>
      </c>
      <c r="D55" s="6">
        <v>166</v>
      </c>
      <c r="E55" s="7">
        <v>169</v>
      </c>
      <c r="F55" s="7">
        <v>145</v>
      </c>
      <c r="G55" s="7">
        <v>195</v>
      </c>
      <c r="H55" s="7">
        <v>375</v>
      </c>
      <c r="I55" s="7">
        <v>780</v>
      </c>
      <c r="J55" s="7">
        <v>735</v>
      </c>
      <c r="K55" s="8">
        <v>2565</v>
      </c>
      <c r="L55" s="14">
        <f>+D55/D$58*100</f>
        <v>83.41708542713567</v>
      </c>
      <c r="M55" s="15">
        <f aca="true" t="shared" si="12" ref="M55:S58">+E55/E$58*100</f>
        <v>70.41666666666667</v>
      </c>
      <c r="N55" s="15">
        <f t="shared" si="12"/>
        <v>55.55555555555556</v>
      </c>
      <c r="O55" s="15">
        <f t="shared" si="12"/>
        <v>45.348837209302324</v>
      </c>
      <c r="P55" s="15">
        <f t="shared" si="12"/>
        <v>37.27634194831014</v>
      </c>
      <c r="Q55" s="15">
        <f t="shared" si="12"/>
        <v>36.72316384180791</v>
      </c>
      <c r="R55" s="15">
        <f t="shared" si="12"/>
        <v>35.1506456241033</v>
      </c>
      <c r="S55" s="15">
        <f t="shared" si="12"/>
        <v>40.3873405762872</v>
      </c>
    </row>
    <row r="56" spans="1:19" ht="13.5" customHeight="1">
      <c r="A56" s="58"/>
      <c r="B56" s="51"/>
      <c r="C56" s="37" t="s">
        <v>85</v>
      </c>
      <c r="D56" s="11">
        <v>33</v>
      </c>
      <c r="E56" s="12">
        <v>71</v>
      </c>
      <c r="F56" s="12">
        <v>116</v>
      </c>
      <c r="G56" s="12">
        <v>234</v>
      </c>
      <c r="H56" s="12">
        <v>631</v>
      </c>
      <c r="I56" s="12">
        <v>1343</v>
      </c>
      <c r="J56" s="12">
        <v>1356</v>
      </c>
      <c r="K56" s="13">
        <v>3784</v>
      </c>
      <c r="L56" s="14">
        <f>+D56/D$58*100</f>
        <v>16.582914572864322</v>
      </c>
      <c r="M56" s="15">
        <f t="shared" si="12"/>
        <v>29.583333333333332</v>
      </c>
      <c r="N56" s="15">
        <f t="shared" si="12"/>
        <v>44.44444444444444</v>
      </c>
      <c r="O56" s="15">
        <f t="shared" si="12"/>
        <v>54.418604651162795</v>
      </c>
      <c r="P56" s="15">
        <f t="shared" si="12"/>
        <v>62.72365805168986</v>
      </c>
      <c r="Q56" s="15">
        <f t="shared" si="12"/>
        <v>63.22975517890772</v>
      </c>
      <c r="R56" s="15">
        <f t="shared" si="12"/>
        <v>64.8493543758967</v>
      </c>
      <c r="S56" s="15">
        <f t="shared" si="12"/>
        <v>59.58116831994962</v>
      </c>
    </row>
    <row r="57" spans="1:19" ht="13.5" customHeight="1">
      <c r="A57" s="58"/>
      <c r="B57" s="51"/>
      <c r="C57" s="37" t="s">
        <v>86</v>
      </c>
      <c r="D57" s="11">
        <v>0</v>
      </c>
      <c r="E57" s="12">
        <v>0</v>
      </c>
      <c r="F57" s="12">
        <v>0</v>
      </c>
      <c r="G57" s="12">
        <v>1</v>
      </c>
      <c r="H57" s="12">
        <v>0</v>
      </c>
      <c r="I57" s="12">
        <v>1</v>
      </c>
      <c r="J57" s="12">
        <v>0</v>
      </c>
      <c r="K57" s="13">
        <v>2</v>
      </c>
      <c r="L57" s="14">
        <f>+D57/D$58*100</f>
        <v>0</v>
      </c>
      <c r="M57" s="15">
        <f t="shared" si="12"/>
        <v>0</v>
      </c>
      <c r="N57" s="15">
        <f t="shared" si="12"/>
        <v>0</v>
      </c>
      <c r="O57" s="15">
        <f t="shared" si="12"/>
        <v>0.23255813953488372</v>
      </c>
      <c r="P57" s="15">
        <f t="shared" si="12"/>
        <v>0</v>
      </c>
      <c r="Q57" s="15">
        <f t="shared" si="12"/>
        <v>0.047080979284369114</v>
      </c>
      <c r="R57" s="15">
        <f t="shared" si="12"/>
        <v>0</v>
      </c>
      <c r="S57" s="15">
        <f t="shared" si="12"/>
        <v>0.0314911037631869</v>
      </c>
    </row>
    <row r="58" spans="1:19" ht="13.5" customHeight="1">
      <c r="A58" s="58"/>
      <c r="B58" s="51"/>
      <c r="C58" s="38" t="s">
        <v>10</v>
      </c>
      <c r="D58" s="16">
        <v>199</v>
      </c>
      <c r="E58" s="17">
        <v>240</v>
      </c>
      <c r="F58" s="17">
        <v>261</v>
      </c>
      <c r="G58" s="17">
        <v>430</v>
      </c>
      <c r="H58" s="17">
        <v>1006</v>
      </c>
      <c r="I58" s="17">
        <v>2124</v>
      </c>
      <c r="J58" s="17">
        <v>2091</v>
      </c>
      <c r="K58" s="18">
        <v>6351</v>
      </c>
      <c r="L58" s="14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46"/>
      <c r="B59" s="50" t="s">
        <v>27</v>
      </c>
      <c r="C59" s="36" t="s">
        <v>84</v>
      </c>
      <c r="D59" s="11">
        <v>265</v>
      </c>
      <c r="E59" s="12">
        <v>277</v>
      </c>
      <c r="F59" s="12">
        <v>256</v>
      </c>
      <c r="G59" s="12">
        <v>296</v>
      </c>
      <c r="H59" s="12">
        <v>583</v>
      </c>
      <c r="I59" s="12">
        <v>997</v>
      </c>
      <c r="J59" s="12">
        <v>948</v>
      </c>
      <c r="K59" s="13">
        <v>3622</v>
      </c>
      <c r="L59" s="9">
        <f>+D59/D$62*100</f>
        <v>79.1044776119403</v>
      </c>
      <c r="M59" s="10">
        <f aca="true" t="shared" si="13" ref="M59:S62">+E59/E$62*100</f>
        <v>68.39506172839506</v>
      </c>
      <c r="N59" s="10">
        <f t="shared" si="13"/>
        <v>55.41125541125541</v>
      </c>
      <c r="O59" s="10">
        <f t="shared" si="13"/>
        <v>43.14868804664723</v>
      </c>
      <c r="P59" s="10">
        <f t="shared" si="13"/>
        <v>41.31821403260099</v>
      </c>
      <c r="Q59" s="10">
        <f t="shared" si="13"/>
        <v>36.587155963302756</v>
      </c>
      <c r="R59" s="10">
        <f t="shared" si="13"/>
        <v>36.14182234083111</v>
      </c>
      <c r="S59" s="10">
        <f t="shared" si="13"/>
        <v>41.88735977795767</v>
      </c>
    </row>
    <row r="60" spans="1:19" ht="13.5" customHeight="1">
      <c r="A60" s="46"/>
      <c r="B60" s="51"/>
      <c r="C60" s="37" t="s">
        <v>85</v>
      </c>
      <c r="D60" s="11">
        <v>70</v>
      </c>
      <c r="E60" s="12">
        <v>128</v>
      </c>
      <c r="F60" s="12">
        <v>206</v>
      </c>
      <c r="G60" s="12">
        <v>390</v>
      </c>
      <c r="H60" s="12">
        <v>828</v>
      </c>
      <c r="I60" s="12">
        <v>1728</v>
      </c>
      <c r="J60" s="12">
        <v>1675</v>
      </c>
      <c r="K60" s="13">
        <v>5025</v>
      </c>
      <c r="L60" s="14">
        <f>+D60/D$62*100</f>
        <v>20.8955223880597</v>
      </c>
      <c r="M60" s="15">
        <f t="shared" si="13"/>
        <v>31.604938271604937</v>
      </c>
      <c r="N60" s="15">
        <f t="shared" si="13"/>
        <v>44.58874458874459</v>
      </c>
      <c r="O60" s="15">
        <f t="shared" si="13"/>
        <v>56.85131195335277</v>
      </c>
      <c r="P60" s="15">
        <f t="shared" si="13"/>
        <v>58.681785967399</v>
      </c>
      <c r="Q60" s="15">
        <f t="shared" si="13"/>
        <v>63.412844036697244</v>
      </c>
      <c r="R60" s="15">
        <f t="shared" si="13"/>
        <v>63.85817765916889</v>
      </c>
      <c r="S60" s="15">
        <f t="shared" si="13"/>
        <v>58.11264022204232</v>
      </c>
    </row>
    <row r="61" spans="1:19" ht="13.5" customHeight="1">
      <c r="A61" s="46"/>
      <c r="B61" s="51"/>
      <c r="C61" s="37" t="s">
        <v>86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3">
        <v>0</v>
      </c>
      <c r="L61" s="14">
        <f>+D61/D$62*100</f>
        <v>0</v>
      </c>
      <c r="M61" s="15">
        <f t="shared" si="13"/>
        <v>0</v>
      </c>
      <c r="N61" s="15">
        <f t="shared" si="13"/>
        <v>0</v>
      </c>
      <c r="O61" s="15">
        <f t="shared" si="13"/>
        <v>0</v>
      </c>
      <c r="P61" s="15">
        <f t="shared" si="13"/>
        <v>0</v>
      </c>
      <c r="Q61" s="15">
        <f t="shared" si="13"/>
        <v>0</v>
      </c>
      <c r="R61" s="15">
        <f t="shared" si="13"/>
        <v>0</v>
      </c>
      <c r="S61" s="15">
        <f t="shared" si="13"/>
        <v>0</v>
      </c>
    </row>
    <row r="62" spans="1:19" ht="13.5" customHeight="1">
      <c r="A62" s="46"/>
      <c r="B62" s="52"/>
      <c r="C62" s="38" t="s">
        <v>10</v>
      </c>
      <c r="D62" s="11">
        <v>335</v>
      </c>
      <c r="E62" s="12">
        <v>405</v>
      </c>
      <c r="F62" s="12">
        <v>462</v>
      </c>
      <c r="G62" s="12">
        <v>686</v>
      </c>
      <c r="H62" s="12">
        <v>1411</v>
      </c>
      <c r="I62" s="12">
        <v>2725</v>
      </c>
      <c r="J62" s="12">
        <v>2623</v>
      </c>
      <c r="K62" s="13">
        <v>8647</v>
      </c>
      <c r="L62" s="19">
        <f>+D62/D$62*100</f>
        <v>100</v>
      </c>
      <c r="M62" s="20">
        <f t="shared" si="13"/>
        <v>100</v>
      </c>
      <c r="N62" s="20">
        <f t="shared" si="13"/>
        <v>100</v>
      </c>
      <c r="O62" s="20">
        <f t="shared" si="13"/>
        <v>100</v>
      </c>
      <c r="P62" s="20">
        <f t="shared" si="13"/>
        <v>100</v>
      </c>
      <c r="Q62" s="20">
        <f t="shared" si="13"/>
        <v>100</v>
      </c>
      <c r="R62" s="20">
        <f t="shared" si="13"/>
        <v>100</v>
      </c>
      <c r="S62" s="20">
        <f t="shared" si="13"/>
        <v>100</v>
      </c>
    </row>
    <row r="63" spans="1:19" ht="13.5" customHeight="1">
      <c r="A63" s="58"/>
      <c r="B63" s="51" t="s">
        <v>28</v>
      </c>
      <c r="C63" s="36" t="s">
        <v>84</v>
      </c>
      <c r="D63" s="6">
        <v>254</v>
      </c>
      <c r="E63" s="7">
        <v>288</v>
      </c>
      <c r="F63" s="7">
        <v>241</v>
      </c>
      <c r="G63" s="7">
        <v>328</v>
      </c>
      <c r="H63" s="7">
        <v>659</v>
      </c>
      <c r="I63" s="7">
        <v>1215</v>
      </c>
      <c r="J63" s="7">
        <v>1193</v>
      </c>
      <c r="K63" s="8">
        <v>4178</v>
      </c>
      <c r="L63" s="14">
        <f>+D63/D$66*100</f>
        <v>76.73716012084593</v>
      </c>
      <c r="M63" s="15">
        <f aca="true" t="shared" si="14" ref="M63:S66">+E63/E$66*100</f>
        <v>72.18045112781954</v>
      </c>
      <c r="N63" s="15">
        <f t="shared" si="14"/>
        <v>50.524109014675055</v>
      </c>
      <c r="O63" s="15">
        <f t="shared" si="14"/>
        <v>46.72364672364672</v>
      </c>
      <c r="P63" s="15">
        <f t="shared" si="14"/>
        <v>40.404659717964435</v>
      </c>
      <c r="Q63" s="15">
        <f t="shared" si="14"/>
        <v>38.34017040075734</v>
      </c>
      <c r="R63" s="15">
        <f t="shared" si="14"/>
        <v>37.13040771864301</v>
      </c>
      <c r="S63" s="15">
        <f t="shared" si="14"/>
        <v>42.1084458778472</v>
      </c>
    </row>
    <row r="64" spans="1:19" ht="13.5" customHeight="1">
      <c r="A64" s="58"/>
      <c r="B64" s="51"/>
      <c r="C64" s="37" t="s">
        <v>85</v>
      </c>
      <c r="D64" s="11">
        <v>77</v>
      </c>
      <c r="E64" s="12">
        <v>111</v>
      </c>
      <c r="F64" s="12">
        <v>236</v>
      </c>
      <c r="G64" s="12">
        <v>374</v>
      </c>
      <c r="H64" s="12">
        <v>971</v>
      </c>
      <c r="I64" s="12">
        <v>1954</v>
      </c>
      <c r="J64" s="12">
        <v>2019</v>
      </c>
      <c r="K64" s="13">
        <v>5742</v>
      </c>
      <c r="L64" s="14">
        <f>+D64/D$66*100</f>
        <v>23.26283987915408</v>
      </c>
      <c r="M64" s="15">
        <f t="shared" si="14"/>
        <v>27.819548872180448</v>
      </c>
      <c r="N64" s="15">
        <f t="shared" si="14"/>
        <v>49.47589098532495</v>
      </c>
      <c r="O64" s="15">
        <f t="shared" si="14"/>
        <v>53.27635327635327</v>
      </c>
      <c r="P64" s="15">
        <f t="shared" si="14"/>
        <v>59.5340282035561</v>
      </c>
      <c r="Q64" s="15">
        <f t="shared" si="14"/>
        <v>61.65982959924266</v>
      </c>
      <c r="R64" s="15">
        <f t="shared" si="14"/>
        <v>62.83846872082166</v>
      </c>
      <c r="S64" s="15">
        <f t="shared" si="14"/>
        <v>57.87139689578714</v>
      </c>
    </row>
    <row r="65" spans="1:19" ht="13.5" customHeight="1">
      <c r="A65" s="58"/>
      <c r="B65" s="51"/>
      <c r="C65" s="37" t="s">
        <v>86</v>
      </c>
      <c r="D65" s="11">
        <v>0</v>
      </c>
      <c r="E65" s="12">
        <v>0</v>
      </c>
      <c r="F65" s="12">
        <v>0</v>
      </c>
      <c r="G65" s="12">
        <v>0</v>
      </c>
      <c r="H65" s="12">
        <v>1</v>
      </c>
      <c r="I65" s="12">
        <v>0</v>
      </c>
      <c r="J65" s="12">
        <v>1</v>
      </c>
      <c r="K65" s="13">
        <v>2</v>
      </c>
      <c r="L65" s="14">
        <f>+D65/D$66*100</f>
        <v>0</v>
      </c>
      <c r="M65" s="15">
        <f t="shared" si="14"/>
        <v>0</v>
      </c>
      <c r="N65" s="15">
        <f t="shared" si="14"/>
        <v>0</v>
      </c>
      <c r="O65" s="15">
        <f t="shared" si="14"/>
        <v>0</v>
      </c>
      <c r="P65" s="15">
        <f t="shared" si="14"/>
        <v>0.06131207847946045</v>
      </c>
      <c r="Q65" s="15">
        <f t="shared" si="14"/>
        <v>0</v>
      </c>
      <c r="R65" s="15">
        <f t="shared" si="14"/>
        <v>0.031123560535325244</v>
      </c>
      <c r="S65" s="15">
        <f t="shared" si="14"/>
        <v>0.020157226365652085</v>
      </c>
    </row>
    <row r="66" spans="1:19" ht="13.5" customHeight="1">
      <c r="A66" s="58"/>
      <c r="B66" s="51"/>
      <c r="C66" s="38" t="s">
        <v>10</v>
      </c>
      <c r="D66" s="16">
        <v>331</v>
      </c>
      <c r="E66" s="17">
        <v>399</v>
      </c>
      <c r="F66" s="17">
        <v>477</v>
      </c>
      <c r="G66" s="17">
        <v>702</v>
      </c>
      <c r="H66" s="17">
        <v>1631</v>
      </c>
      <c r="I66" s="17">
        <v>3169</v>
      </c>
      <c r="J66" s="17">
        <v>3213</v>
      </c>
      <c r="K66" s="18">
        <v>9922</v>
      </c>
      <c r="L66" s="14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46"/>
      <c r="B67" s="50" t="s">
        <v>29</v>
      </c>
      <c r="C67" s="36" t="s">
        <v>84</v>
      </c>
      <c r="D67" s="11">
        <v>122</v>
      </c>
      <c r="E67" s="12">
        <v>159</v>
      </c>
      <c r="F67" s="12">
        <v>112</v>
      </c>
      <c r="G67" s="12">
        <v>119</v>
      </c>
      <c r="H67" s="12">
        <v>307</v>
      </c>
      <c r="I67" s="12">
        <v>598</v>
      </c>
      <c r="J67" s="12">
        <v>652</v>
      </c>
      <c r="K67" s="13">
        <v>2069</v>
      </c>
      <c r="L67" s="9">
        <f>+D67/D$70*100</f>
        <v>80.26315789473685</v>
      </c>
      <c r="M67" s="10">
        <f aca="true" t="shared" si="15" ref="M67:S70">+E67/E$70*100</f>
        <v>73.61111111111111</v>
      </c>
      <c r="N67" s="10">
        <f t="shared" si="15"/>
        <v>49.557522123893804</v>
      </c>
      <c r="O67" s="10">
        <f t="shared" si="15"/>
        <v>40.06734006734007</v>
      </c>
      <c r="P67" s="10">
        <f t="shared" si="15"/>
        <v>37.995049504950494</v>
      </c>
      <c r="Q67" s="10">
        <f t="shared" si="15"/>
        <v>32.13326168726491</v>
      </c>
      <c r="R67" s="10">
        <f t="shared" si="15"/>
        <v>32.84634760705289</v>
      </c>
      <c r="S67" s="10">
        <f t="shared" si="15"/>
        <v>37.312894499549145</v>
      </c>
    </row>
    <row r="68" spans="1:19" ht="13.5" customHeight="1">
      <c r="A68" s="46"/>
      <c r="B68" s="51"/>
      <c r="C68" s="37" t="s">
        <v>85</v>
      </c>
      <c r="D68" s="11">
        <v>30</v>
      </c>
      <c r="E68" s="12">
        <v>57</v>
      </c>
      <c r="F68" s="12">
        <v>114</v>
      </c>
      <c r="G68" s="12">
        <v>178</v>
      </c>
      <c r="H68" s="12">
        <v>501</v>
      </c>
      <c r="I68" s="12">
        <v>1261</v>
      </c>
      <c r="J68" s="12">
        <v>1333</v>
      </c>
      <c r="K68" s="13">
        <v>3474</v>
      </c>
      <c r="L68" s="14">
        <f>+D68/D$70*100</f>
        <v>19.736842105263158</v>
      </c>
      <c r="M68" s="15">
        <f t="shared" si="15"/>
        <v>26.38888888888889</v>
      </c>
      <c r="N68" s="15">
        <f t="shared" si="15"/>
        <v>50.442477876106196</v>
      </c>
      <c r="O68" s="15">
        <f t="shared" si="15"/>
        <v>59.93265993265994</v>
      </c>
      <c r="P68" s="15">
        <f t="shared" si="15"/>
        <v>62.004950495049506</v>
      </c>
      <c r="Q68" s="15">
        <f t="shared" si="15"/>
        <v>67.75926921010209</v>
      </c>
      <c r="R68" s="15">
        <f t="shared" si="15"/>
        <v>67.15365239294711</v>
      </c>
      <c r="S68" s="15">
        <f t="shared" si="15"/>
        <v>62.65103697024347</v>
      </c>
    </row>
    <row r="69" spans="1:19" ht="13.5" customHeight="1">
      <c r="A69" s="46"/>
      <c r="B69" s="51"/>
      <c r="C69" s="37" t="s">
        <v>86</v>
      </c>
      <c r="D69" s="11">
        <v>0</v>
      </c>
      <c r="E69" s="12">
        <v>0</v>
      </c>
      <c r="F69" s="12">
        <v>0</v>
      </c>
      <c r="G69" s="12">
        <v>0</v>
      </c>
      <c r="H69" s="12">
        <v>0</v>
      </c>
      <c r="I69" s="12">
        <v>2</v>
      </c>
      <c r="J69" s="12">
        <v>0</v>
      </c>
      <c r="K69" s="13">
        <v>2</v>
      </c>
      <c r="L69" s="14">
        <f>+D69/D$70*100</f>
        <v>0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</v>
      </c>
      <c r="Q69" s="15">
        <f t="shared" si="15"/>
        <v>0.10746910263299302</v>
      </c>
      <c r="R69" s="15">
        <f t="shared" si="15"/>
        <v>0</v>
      </c>
      <c r="S69" s="15">
        <f t="shared" si="15"/>
        <v>0.03606853020739405</v>
      </c>
    </row>
    <row r="70" spans="1:19" ht="13.5" customHeight="1">
      <c r="A70" s="46"/>
      <c r="B70" s="52"/>
      <c r="C70" s="38" t="s">
        <v>10</v>
      </c>
      <c r="D70" s="11">
        <v>152</v>
      </c>
      <c r="E70" s="12">
        <v>216</v>
      </c>
      <c r="F70" s="12">
        <v>226</v>
      </c>
      <c r="G70" s="12">
        <v>297</v>
      </c>
      <c r="H70" s="12">
        <v>808</v>
      </c>
      <c r="I70" s="12">
        <v>1861</v>
      </c>
      <c r="J70" s="12">
        <v>1985</v>
      </c>
      <c r="K70" s="13">
        <v>5545</v>
      </c>
      <c r="L70" s="19">
        <f>+D70/D$70*100</f>
        <v>100</v>
      </c>
      <c r="M70" s="20">
        <f t="shared" si="15"/>
        <v>100</v>
      </c>
      <c r="N70" s="20">
        <f t="shared" si="15"/>
        <v>100</v>
      </c>
      <c r="O70" s="20">
        <f t="shared" si="15"/>
        <v>100</v>
      </c>
      <c r="P70" s="20">
        <f t="shared" si="15"/>
        <v>100</v>
      </c>
      <c r="Q70" s="20">
        <f t="shared" si="15"/>
        <v>100</v>
      </c>
      <c r="R70" s="20">
        <f t="shared" si="15"/>
        <v>100</v>
      </c>
      <c r="S70" s="20">
        <f t="shared" si="15"/>
        <v>100</v>
      </c>
    </row>
    <row r="71" spans="1:19" ht="13.5" customHeight="1">
      <c r="A71" s="58"/>
      <c r="B71" s="51" t="s">
        <v>10</v>
      </c>
      <c r="C71" s="36" t="s">
        <v>84</v>
      </c>
      <c r="D71" s="6">
        <v>5388</v>
      </c>
      <c r="E71" s="7">
        <v>6097</v>
      </c>
      <c r="F71" s="7">
        <v>5134</v>
      </c>
      <c r="G71" s="7">
        <v>5447</v>
      </c>
      <c r="H71" s="7">
        <v>10780</v>
      </c>
      <c r="I71" s="7">
        <v>24794</v>
      </c>
      <c r="J71" s="7">
        <v>30228</v>
      </c>
      <c r="K71" s="8">
        <v>87868</v>
      </c>
      <c r="L71" s="14">
        <f>+D71/D$74*100</f>
        <v>76.7849508336896</v>
      </c>
      <c r="M71" s="15">
        <f aca="true" t="shared" si="16" ref="M71:S74">+E71/E$74*100</f>
        <v>69.61635076501484</v>
      </c>
      <c r="N71" s="15">
        <f t="shared" si="16"/>
        <v>55.986913849509264</v>
      </c>
      <c r="O71" s="15">
        <f t="shared" si="16"/>
        <v>44.47983014861996</v>
      </c>
      <c r="P71" s="15">
        <f t="shared" si="16"/>
        <v>37.81129428270782</v>
      </c>
      <c r="Q71" s="15">
        <f t="shared" si="16"/>
        <v>34.49887990649654</v>
      </c>
      <c r="R71" s="15">
        <f t="shared" si="16"/>
        <v>33.12766447116069</v>
      </c>
      <c r="S71" s="15">
        <f t="shared" si="16"/>
        <v>38.400992933217374</v>
      </c>
    </row>
    <row r="72" spans="1:19" ht="13.5" customHeight="1">
      <c r="A72" s="58"/>
      <c r="B72" s="51"/>
      <c r="C72" s="37" t="s">
        <v>85</v>
      </c>
      <c r="D72" s="11">
        <v>1616</v>
      </c>
      <c r="E72" s="12">
        <v>2646</v>
      </c>
      <c r="F72" s="12">
        <v>4026</v>
      </c>
      <c r="G72" s="12">
        <v>6786</v>
      </c>
      <c r="H72" s="12">
        <v>17704</v>
      </c>
      <c r="I72" s="12">
        <v>46994</v>
      </c>
      <c r="J72" s="12">
        <v>60875</v>
      </c>
      <c r="K72" s="13">
        <v>140647</v>
      </c>
      <c r="L72" s="14">
        <f>+D72/D$74*100</f>
        <v>23.029784808322646</v>
      </c>
      <c r="M72" s="15">
        <f t="shared" si="16"/>
        <v>30.21237725508107</v>
      </c>
      <c r="N72" s="15">
        <f t="shared" si="16"/>
        <v>43.904034896401306</v>
      </c>
      <c r="O72" s="15">
        <f t="shared" si="16"/>
        <v>55.4140127388535</v>
      </c>
      <c r="P72" s="15">
        <f t="shared" si="16"/>
        <v>62.097509645738334</v>
      </c>
      <c r="Q72" s="15">
        <f t="shared" si="16"/>
        <v>65.3884150329071</v>
      </c>
      <c r="R72" s="15">
        <f t="shared" si="16"/>
        <v>66.71452212127522</v>
      </c>
      <c r="S72" s="15">
        <f t="shared" si="16"/>
        <v>61.46702386623372</v>
      </c>
    </row>
    <row r="73" spans="1:19" ht="13.5" customHeight="1">
      <c r="A73" s="58"/>
      <c r="B73" s="51"/>
      <c r="C73" s="37" t="s">
        <v>86</v>
      </c>
      <c r="D73" s="11">
        <v>13</v>
      </c>
      <c r="E73" s="12">
        <v>15</v>
      </c>
      <c r="F73" s="12">
        <v>10</v>
      </c>
      <c r="G73" s="12">
        <v>13</v>
      </c>
      <c r="H73" s="12">
        <v>26</v>
      </c>
      <c r="I73" s="12">
        <v>81</v>
      </c>
      <c r="J73" s="12">
        <v>144</v>
      </c>
      <c r="K73" s="13">
        <v>302</v>
      </c>
      <c r="L73" s="14">
        <f>+D73/D$74*100</f>
        <v>0.18526435798774404</v>
      </c>
      <c r="M73" s="15">
        <f t="shared" si="16"/>
        <v>0.1712719799040877</v>
      </c>
      <c r="N73" s="15">
        <f t="shared" si="16"/>
        <v>0.10905125408942204</v>
      </c>
      <c r="O73" s="15">
        <f t="shared" si="16"/>
        <v>0.10615711252653928</v>
      </c>
      <c r="P73" s="15">
        <f t="shared" si="16"/>
        <v>0.09119607155384075</v>
      </c>
      <c r="Q73" s="15">
        <f t="shared" si="16"/>
        <v>0.11270506059636283</v>
      </c>
      <c r="R73" s="15">
        <f t="shared" si="16"/>
        <v>0.1578134075640843</v>
      </c>
      <c r="S73" s="15">
        <f t="shared" si="16"/>
        <v>0.13198320054891027</v>
      </c>
    </row>
    <row r="74" spans="1:19" ht="13.5" customHeight="1" thickBot="1">
      <c r="A74" s="62"/>
      <c r="B74" s="57"/>
      <c r="C74" s="41" t="s">
        <v>10</v>
      </c>
      <c r="D74" s="21">
        <v>7017</v>
      </c>
      <c r="E74" s="22">
        <v>8758</v>
      </c>
      <c r="F74" s="22">
        <v>9170</v>
      </c>
      <c r="G74" s="22">
        <v>12246</v>
      </c>
      <c r="H74" s="22">
        <v>28510</v>
      </c>
      <c r="I74" s="22">
        <v>71869</v>
      </c>
      <c r="J74" s="22">
        <v>91247</v>
      </c>
      <c r="K74" s="23">
        <v>228817</v>
      </c>
      <c r="L74" s="24">
        <f>+D74/D$74*100</f>
        <v>100</v>
      </c>
      <c r="M74" s="25">
        <f t="shared" si="16"/>
        <v>100</v>
      </c>
      <c r="N74" s="25">
        <f t="shared" si="16"/>
        <v>100</v>
      </c>
      <c r="O74" s="25">
        <f t="shared" si="16"/>
        <v>100</v>
      </c>
      <c r="P74" s="25">
        <f t="shared" si="16"/>
        <v>100</v>
      </c>
      <c r="Q74" s="25">
        <f t="shared" si="16"/>
        <v>100</v>
      </c>
      <c r="R74" s="25">
        <f t="shared" si="16"/>
        <v>100</v>
      </c>
      <c r="S74" s="25">
        <f t="shared" si="16"/>
        <v>100</v>
      </c>
    </row>
    <row r="75" spans="1:19" ht="13.5" customHeight="1" thickTop="1">
      <c r="A75" s="47" t="s">
        <v>30</v>
      </c>
      <c r="B75" s="50" t="s">
        <v>31</v>
      </c>
      <c r="C75" s="37" t="s">
        <v>84</v>
      </c>
      <c r="D75" s="11">
        <v>721</v>
      </c>
      <c r="E75" s="12">
        <v>801</v>
      </c>
      <c r="F75" s="12">
        <v>659</v>
      </c>
      <c r="G75" s="12">
        <v>684</v>
      </c>
      <c r="H75" s="12">
        <v>1303</v>
      </c>
      <c r="I75" s="12">
        <v>3147</v>
      </c>
      <c r="J75" s="12">
        <v>4184</v>
      </c>
      <c r="K75" s="13">
        <v>11499</v>
      </c>
      <c r="L75" s="14">
        <f>+D75/D$78*100</f>
        <v>74.02464065708418</v>
      </c>
      <c r="M75" s="15">
        <f aca="true" t="shared" si="17" ref="M75:S78">+E75/E$78*100</f>
        <v>68.11224489795919</v>
      </c>
      <c r="N75" s="15">
        <f t="shared" si="17"/>
        <v>54.643449419568825</v>
      </c>
      <c r="O75" s="15">
        <f t="shared" si="17"/>
        <v>44.53125</v>
      </c>
      <c r="P75" s="15">
        <f t="shared" si="17"/>
        <v>36.859971711456865</v>
      </c>
      <c r="Q75" s="15">
        <f t="shared" si="17"/>
        <v>32.237246465888134</v>
      </c>
      <c r="R75" s="15">
        <f t="shared" si="17"/>
        <v>30.27058312834611</v>
      </c>
      <c r="S75" s="15">
        <f t="shared" si="17"/>
        <v>35.92202680328637</v>
      </c>
    </row>
    <row r="76" spans="1:19" ht="13.5" customHeight="1">
      <c r="A76" s="46"/>
      <c r="B76" s="51"/>
      <c r="C76" s="37" t="s">
        <v>85</v>
      </c>
      <c r="D76" s="11">
        <v>253</v>
      </c>
      <c r="E76" s="12">
        <v>375</v>
      </c>
      <c r="F76" s="12">
        <v>547</v>
      </c>
      <c r="G76" s="12">
        <v>852</v>
      </c>
      <c r="H76" s="12">
        <v>2232</v>
      </c>
      <c r="I76" s="12">
        <v>6615</v>
      </c>
      <c r="J76" s="12">
        <v>9638</v>
      </c>
      <c r="K76" s="13">
        <v>20512</v>
      </c>
      <c r="L76" s="14">
        <f>+D76/D$78*100</f>
        <v>25.97535934291581</v>
      </c>
      <c r="M76" s="15">
        <f t="shared" si="17"/>
        <v>31.887755102040817</v>
      </c>
      <c r="N76" s="15">
        <f t="shared" si="17"/>
        <v>45.356550580431175</v>
      </c>
      <c r="O76" s="15">
        <f t="shared" si="17"/>
        <v>55.46875</v>
      </c>
      <c r="P76" s="15">
        <f t="shared" si="17"/>
        <v>63.140028288543135</v>
      </c>
      <c r="Q76" s="15">
        <f t="shared" si="17"/>
        <v>67.76275353411187</v>
      </c>
      <c r="R76" s="15">
        <f t="shared" si="17"/>
        <v>69.72941687165388</v>
      </c>
      <c r="S76" s="15">
        <f t="shared" si="17"/>
        <v>64.07797319671363</v>
      </c>
    </row>
    <row r="77" spans="1:19" ht="13.5" customHeight="1">
      <c r="A77" s="46"/>
      <c r="B77" s="51"/>
      <c r="C77" s="37" t="s">
        <v>86</v>
      </c>
      <c r="D77" s="11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3">
        <v>0</v>
      </c>
      <c r="L77" s="14">
        <f>+D77/D$78*100</f>
        <v>0</v>
      </c>
      <c r="M77" s="15">
        <f t="shared" si="17"/>
        <v>0</v>
      </c>
      <c r="N77" s="15">
        <f t="shared" si="17"/>
        <v>0</v>
      </c>
      <c r="O77" s="15">
        <f t="shared" si="17"/>
        <v>0</v>
      </c>
      <c r="P77" s="15">
        <f t="shared" si="17"/>
        <v>0</v>
      </c>
      <c r="Q77" s="15">
        <f t="shared" si="17"/>
        <v>0</v>
      </c>
      <c r="R77" s="15">
        <f t="shared" si="17"/>
        <v>0</v>
      </c>
      <c r="S77" s="15">
        <f t="shared" si="17"/>
        <v>0</v>
      </c>
    </row>
    <row r="78" spans="1:19" ht="13.5" customHeight="1" thickBot="1">
      <c r="A78" s="46"/>
      <c r="B78" s="52"/>
      <c r="C78" s="37" t="s">
        <v>10</v>
      </c>
      <c r="D78" s="11">
        <v>974</v>
      </c>
      <c r="E78" s="12">
        <v>1176</v>
      </c>
      <c r="F78" s="12">
        <v>1206</v>
      </c>
      <c r="G78" s="12">
        <v>1536</v>
      </c>
      <c r="H78" s="12">
        <v>3535</v>
      </c>
      <c r="I78" s="12">
        <v>9762</v>
      </c>
      <c r="J78" s="12">
        <v>13822</v>
      </c>
      <c r="K78" s="13">
        <v>32011</v>
      </c>
      <c r="L78" s="14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8"/>
      <c r="B79" s="53" t="s">
        <v>32</v>
      </c>
      <c r="C79" s="39" t="s">
        <v>84</v>
      </c>
      <c r="D79" s="26">
        <v>597</v>
      </c>
      <c r="E79" s="27">
        <v>684</v>
      </c>
      <c r="F79" s="27">
        <v>554</v>
      </c>
      <c r="G79" s="27">
        <v>512</v>
      </c>
      <c r="H79" s="27">
        <v>930</v>
      </c>
      <c r="I79" s="27">
        <v>2349</v>
      </c>
      <c r="J79" s="27">
        <v>3288</v>
      </c>
      <c r="K79" s="28">
        <v>8914</v>
      </c>
      <c r="L79" s="29">
        <f>+D79/D$82*100</f>
        <v>77.23156532988357</v>
      </c>
      <c r="M79" s="30">
        <f aca="true" t="shared" si="18" ref="M79:S82">+E79/E$82*100</f>
        <v>68.4</v>
      </c>
      <c r="N79" s="30">
        <f t="shared" si="18"/>
        <v>56.58835546475996</v>
      </c>
      <c r="O79" s="30">
        <f t="shared" si="18"/>
        <v>44.21416234887737</v>
      </c>
      <c r="P79" s="30">
        <f t="shared" si="18"/>
        <v>37.03703703703704</v>
      </c>
      <c r="Q79" s="30">
        <f t="shared" si="18"/>
        <v>33.818024762453206</v>
      </c>
      <c r="R79" s="30">
        <f t="shared" si="18"/>
        <v>31.85120604475443</v>
      </c>
      <c r="S79" s="30">
        <f t="shared" si="18"/>
        <v>37.6276910088645</v>
      </c>
    </row>
    <row r="80" spans="1:19" ht="13.5" customHeight="1">
      <c r="A80" s="58"/>
      <c r="B80" s="51"/>
      <c r="C80" s="37" t="s">
        <v>85</v>
      </c>
      <c r="D80" s="11">
        <v>176</v>
      </c>
      <c r="E80" s="12">
        <v>316</v>
      </c>
      <c r="F80" s="12">
        <v>425</v>
      </c>
      <c r="G80" s="12">
        <v>646</v>
      </c>
      <c r="H80" s="12">
        <v>1581</v>
      </c>
      <c r="I80" s="12">
        <v>4597</v>
      </c>
      <c r="J80" s="12">
        <v>7035</v>
      </c>
      <c r="K80" s="13">
        <v>14776</v>
      </c>
      <c r="L80" s="14">
        <f>+D80/D$82*100</f>
        <v>22.76843467011643</v>
      </c>
      <c r="M80" s="15">
        <f t="shared" si="18"/>
        <v>31.6</v>
      </c>
      <c r="N80" s="15">
        <f t="shared" si="18"/>
        <v>43.41164453524004</v>
      </c>
      <c r="O80" s="15">
        <f t="shared" si="18"/>
        <v>55.78583765112263</v>
      </c>
      <c r="P80" s="15">
        <f t="shared" si="18"/>
        <v>62.96296296296296</v>
      </c>
      <c r="Q80" s="15">
        <f t="shared" si="18"/>
        <v>66.18197523754678</v>
      </c>
      <c r="R80" s="15">
        <f t="shared" si="18"/>
        <v>68.14879395524557</v>
      </c>
      <c r="S80" s="15">
        <f t="shared" si="18"/>
        <v>62.372308991135505</v>
      </c>
    </row>
    <row r="81" spans="1:19" ht="13.5" customHeight="1">
      <c r="A81" s="58"/>
      <c r="B81" s="51"/>
      <c r="C81" s="37" t="s">
        <v>86</v>
      </c>
      <c r="D81" s="11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3">
        <v>0</v>
      </c>
      <c r="L81" s="14">
        <f>+D81/D$82*100</f>
        <v>0</v>
      </c>
      <c r="M81" s="15">
        <f t="shared" si="18"/>
        <v>0</v>
      </c>
      <c r="N81" s="15">
        <f t="shared" si="18"/>
        <v>0</v>
      </c>
      <c r="O81" s="15">
        <f t="shared" si="18"/>
        <v>0</v>
      </c>
      <c r="P81" s="15">
        <f t="shared" si="18"/>
        <v>0</v>
      </c>
      <c r="Q81" s="15">
        <f t="shared" si="18"/>
        <v>0</v>
      </c>
      <c r="R81" s="15">
        <f t="shared" si="18"/>
        <v>0</v>
      </c>
      <c r="S81" s="15">
        <f t="shared" si="18"/>
        <v>0</v>
      </c>
    </row>
    <row r="82" spans="1:19" ht="13.5" customHeight="1" thickBot="1">
      <c r="A82" s="58"/>
      <c r="B82" s="55"/>
      <c r="C82" s="40" t="s">
        <v>10</v>
      </c>
      <c r="D82" s="31">
        <v>773</v>
      </c>
      <c r="E82" s="32">
        <v>1000</v>
      </c>
      <c r="F82" s="32">
        <v>979</v>
      </c>
      <c r="G82" s="32">
        <v>1158</v>
      </c>
      <c r="H82" s="32">
        <v>2511</v>
      </c>
      <c r="I82" s="32">
        <v>6946</v>
      </c>
      <c r="J82" s="32">
        <v>10323</v>
      </c>
      <c r="K82" s="33">
        <v>23690</v>
      </c>
      <c r="L82" s="34">
        <f>+D82/D$82*100</f>
        <v>100</v>
      </c>
      <c r="M82" s="35">
        <f t="shared" si="18"/>
        <v>100</v>
      </c>
      <c r="N82" s="35">
        <f t="shared" si="18"/>
        <v>100</v>
      </c>
      <c r="O82" s="35">
        <f t="shared" si="18"/>
        <v>100</v>
      </c>
      <c r="P82" s="35">
        <f t="shared" si="18"/>
        <v>100</v>
      </c>
      <c r="Q82" s="35">
        <f t="shared" si="18"/>
        <v>100</v>
      </c>
      <c r="R82" s="35">
        <f t="shared" si="18"/>
        <v>100</v>
      </c>
      <c r="S82" s="35">
        <f t="shared" si="18"/>
        <v>100</v>
      </c>
    </row>
    <row r="83" spans="1:19" ht="13.5" customHeight="1">
      <c r="A83" s="46"/>
      <c r="B83" s="50" t="s">
        <v>33</v>
      </c>
      <c r="C83" s="37" t="s">
        <v>84</v>
      </c>
      <c r="D83" s="11">
        <v>474</v>
      </c>
      <c r="E83" s="12">
        <v>526</v>
      </c>
      <c r="F83" s="12">
        <v>439</v>
      </c>
      <c r="G83" s="12">
        <v>426</v>
      </c>
      <c r="H83" s="12">
        <v>658</v>
      </c>
      <c r="I83" s="12">
        <v>1449</v>
      </c>
      <c r="J83" s="12">
        <v>2052</v>
      </c>
      <c r="K83" s="13">
        <v>6024</v>
      </c>
      <c r="L83" s="14">
        <f>+D83/D$86*100</f>
        <v>76.94805194805194</v>
      </c>
      <c r="M83" s="15">
        <f aca="true" t="shared" si="19" ref="M83:S86">+E83/E$86*100</f>
        <v>69.66887417218544</v>
      </c>
      <c r="N83" s="15">
        <f t="shared" si="19"/>
        <v>53.14769975786925</v>
      </c>
      <c r="O83" s="15">
        <f t="shared" si="19"/>
        <v>41.31910766246363</v>
      </c>
      <c r="P83" s="15">
        <f t="shared" si="19"/>
        <v>35.99562363238512</v>
      </c>
      <c r="Q83" s="15">
        <f t="shared" si="19"/>
        <v>30.99465240641711</v>
      </c>
      <c r="R83" s="15">
        <f t="shared" si="19"/>
        <v>32.188235294117646</v>
      </c>
      <c r="S83" s="15">
        <f t="shared" si="19"/>
        <v>37.40221035638892</v>
      </c>
    </row>
    <row r="84" spans="1:19" ht="13.5" customHeight="1">
      <c r="A84" s="46"/>
      <c r="B84" s="51"/>
      <c r="C84" s="37" t="s">
        <v>85</v>
      </c>
      <c r="D84" s="11">
        <v>142</v>
      </c>
      <c r="E84" s="12">
        <v>229</v>
      </c>
      <c r="F84" s="12">
        <v>387</v>
      </c>
      <c r="G84" s="12">
        <v>605</v>
      </c>
      <c r="H84" s="12">
        <v>1170</v>
      </c>
      <c r="I84" s="12">
        <v>3226</v>
      </c>
      <c r="J84" s="12">
        <v>4323</v>
      </c>
      <c r="K84" s="13">
        <v>10082</v>
      </c>
      <c r="L84" s="14">
        <f>+D84/D$86*100</f>
        <v>23.051948051948052</v>
      </c>
      <c r="M84" s="15">
        <f t="shared" si="19"/>
        <v>30.33112582781457</v>
      </c>
      <c r="N84" s="15">
        <f t="shared" si="19"/>
        <v>46.85230024213075</v>
      </c>
      <c r="O84" s="15">
        <f t="shared" si="19"/>
        <v>58.68089233753637</v>
      </c>
      <c r="P84" s="15">
        <f t="shared" si="19"/>
        <v>64.00437636761488</v>
      </c>
      <c r="Q84" s="15">
        <f t="shared" si="19"/>
        <v>69.00534759358288</v>
      </c>
      <c r="R84" s="15">
        <f t="shared" si="19"/>
        <v>67.81176470588235</v>
      </c>
      <c r="S84" s="15">
        <f t="shared" si="19"/>
        <v>62.59778964361108</v>
      </c>
    </row>
    <row r="85" spans="1:19" ht="13.5" customHeight="1">
      <c r="A85" s="46"/>
      <c r="B85" s="51"/>
      <c r="C85" s="37" t="s">
        <v>86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3">
        <v>0</v>
      </c>
      <c r="L85" s="14">
        <f>+D85/D$86*100</f>
        <v>0</v>
      </c>
      <c r="M85" s="15">
        <f t="shared" si="19"/>
        <v>0</v>
      </c>
      <c r="N85" s="15">
        <f t="shared" si="19"/>
        <v>0</v>
      </c>
      <c r="O85" s="15">
        <f t="shared" si="19"/>
        <v>0</v>
      </c>
      <c r="P85" s="15">
        <f t="shared" si="19"/>
        <v>0</v>
      </c>
      <c r="Q85" s="15">
        <f t="shared" si="19"/>
        <v>0</v>
      </c>
      <c r="R85" s="15">
        <f t="shared" si="19"/>
        <v>0</v>
      </c>
      <c r="S85" s="15">
        <f t="shared" si="19"/>
        <v>0</v>
      </c>
    </row>
    <row r="86" spans="1:19" ht="13.5" customHeight="1">
      <c r="A86" s="46"/>
      <c r="B86" s="52"/>
      <c r="C86" s="38" t="s">
        <v>10</v>
      </c>
      <c r="D86" s="11">
        <v>616</v>
      </c>
      <c r="E86" s="12">
        <v>755</v>
      </c>
      <c r="F86" s="12">
        <v>826</v>
      </c>
      <c r="G86" s="12">
        <v>1031</v>
      </c>
      <c r="H86" s="12">
        <v>1828</v>
      </c>
      <c r="I86" s="12">
        <v>4675</v>
      </c>
      <c r="J86" s="12">
        <v>6375</v>
      </c>
      <c r="K86" s="13">
        <v>16106</v>
      </c>
      <c r="L86" s="19">
        <f>+D86/D$86*100</f>
        <v>100</v>
      </c>
      <c r="M86" s="20">
        <f t="shared" si="19"/>
        <v>100</v>
      </c>
      <c r="N86" s="20">
        <f t="shared" si="19"/>
        <v>100</v>
      </c>
      <c r="O86" s="20">
        <f t="shared" si="19"/>
        <v>100</v>
      </c>
      <c r="P86" s="20">
        <f t="shared" si="19"/>
        <v>100</v>
      </c>
      <c r="Q86" s="20">
        <f t="shared" si="19"/>
        <v>100</v>
      </c>
      <c r="R86" s="20">
        <f t="shared" si="19"/>
        <v>100</v>
      </c>
      <c r="S86" s="20">
        <f t="shared" si="19"/>
        <v>100</v>
      </c>
    </row>
    <row r="87" spans="1:19" ht="13.5" customHeight="1">
      <c r="A87" s="58"/>
      <c r="B87" s="51" t="s">
        <v>34</v>
      </c>
      <c r="C87" s="36" t="s">
        <v>84</v>
      </c>
      <c r="D87" s="6">
        <v>108</v>
      </c>
      <c r="E87" s="7">
        <v>141</v>
      </c>
      <c r="F87" s="7">
        <v>115</v>
      </c>
      <c r="G87" s="7">
        <v>117</v>
      </c>
      <c r="H87" s="7">
        <v>183</v>
      </c>
      <c r="I87" s="7">
        <v>497</v>
      </c>
      <c r="J87" s="7">
        <v>583</v>
      </c>
      <c r="K87" s="8">
        <v>1744</v>
      </c>
      <c r="L87" s="14">
        <f>+D87/D$90*100</f>
        <v>80</v>
      </c>
      <c r="M87" s="15">
        <f aca="true" t="shared" si="20" ref="M87:S90">+E87/E$90*100</f>
        <v>77.47252747252747</v>
      </c>
      <c r="N87" s="15">
        <f t="shared" si="20"/>
        <v>58.080808080808076</v>
      </c>
      <c r="O87" s="15">
        <f t="shared" si="20"/>
        <v>46.800000000000004</v>
      </c>
      <c r="P87" s="15">
        <f t="shared" si="20"/>
        <v>36.74698795180723</v>
      </c>
      <c r="Q87" s="15">
        <f t="shared" si="20"/>
        <v>36.09295570079884</v>
      </c>
      <c r="R87" s="15">
        <f t="shared" si="20"/>
        <v>31.719260065288356</v>
      </c>
      <c r="S87" s="15">
        <f t="shared" si="20"/>
        <v>38.94595801697186</v>
      </c>
    </row>
    <row r="88" spans="1:19" ht="13.5" customHeight="1">
      <c r="A88" s="58"/>
      <c r="B88" s="51"/>
      <c r="C88" s="37" t="s">
        <v>85</v>
      </c>
      <c r="D88" s="11">
        <v>27</v>
      </c>
      <c r="E88" s="12">
        <v>41</v>
      </c>
      <c r="F88" s="12">
        <v>83</v>
      </c>
      <c r="G88" s="12">
        <v>133</v>
      </c>
      <c r="H88" s="12">
        <v>315</v>
      </c>
      <c r="I88" s="12">
        <v>880</v>
      </c>
      <c r="J88" s="12">
        <v>1255</v>
      </c>
      <c r="K88" s="13">
        <v>2734</v>
      </c>
      <c r="L88" s="14">
        <f>+D88/D$90*100</f>
        <v>20</v>
      </c>
      <c r="M88" s="15">
        <f t="shared" si="20"/>
        <v>22.52747252747253</v>
      </c>
      <c r="N88" s="15">
        <f t="shared" si="20"/>
        <v>41.91919191919192</v>
      </c>
      <c r="O88" s="15">
        <f t="shared" si="20"/>
        <v>53.2</v>
      </c>
      <c r="P88" s="15">
        <f t="shared" si="20"/>
        <v>63.25301204819277</v>
      </c>
      <c r="Q88" s="15">
        <f t="shared" si="20"/>
        <v>63.90704429920117</v>
      </c>
      <c r="R88" s="15">
        <f t="shared" si="20"/>
        <v>68.28073993471165</v>
      </c>
      <c r="S88" s="15">
        <f t="shared" si="20"/>
        <v>61.05404198302814</v>
      </c>
    </row>
    <row r="89" spans="1:19" ht="13.5" customHeight="1">
      <c r="A89" s="58"/>
      <c r="B89" s="51"/>
      <c r="C89" s="37" t="s">
        <v>86</v>
      </c>
      <c r="D89" s="11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0</v>
      </c>
      <c r="L89" s="14">
        <f>+D89/D$90*100</f>
        <v>0</v>
      </c>
      <c r="M89" s="15">
        <f t="shared" si="20"/>
        <v>0</v>
      </c>
      <c r="N89" s="15">
        <f t="shared" si="20"/>
        <v>0</v>
      </c>
      <c r="O89" s="15">
        <f t="shared" si="20"/>
        <v>0</v>
      </c>
      <c r="P89" s="15">
        <f t="shared" si="20"/>
        <v>0</v>
      </c>
      <c r="Q89" s="15">
        <f t="shared" si="20"/>
        <v>0</v>
      </c>
      <c r="R89" s="15">
        <f t="shared" si="20"/>
        <v>0</v>
      </c>
      <c r="S89" s="15">
        <f t="shared" si="20"/>
        <v>0</v>
      </c>
    </row>
    <row r="90" spans="1:19" ht="13.5" customHeight="1" thickBot="1">
      <c r="A90" s="58"/>
      <c r="B90" s="52"/>
      <c r="C90" s="37" t="s">
        <v>10</v>
      </c>
      <c r="D90" s="11">
        <v>135</v>
      </c>
      <c r="E90" s="12">
        <v>182</v>
      </c>
      <c r="F90" s="12">
        <v>198</v>
      </c>
      <c r="G90" s="12">
        <v>250</v>
      </c>
      <c r="H90" s="12">
        <v>498</v>
      </c>
      <c r="I90" s="12">
        <v>1377</v>
      </c>
      <c r="J90" s="12">
        <v>1838</v>
      </c>
      <c r="K90" s="13">
        <v>4478</v>
      </c>
      <c r="L90" s="14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8"/>
      <c r="B91" s="53" t="s">
        <v>35</v>
      </c>
      <c r="C91" s="39" t="s">
        <v>84</v>
      </c>
      <c r="D91" s="26">
        <v>335</v>
      </c>
      <c r="E91" s="27">
        <v>457</v>
      </c>
      <c r="F91" s="27">
        <v>400</v>
      </c>
      <c r="G91" s="27">
        <v>432</v>
      </c>
      <c r="H91" s="27">
        <v>694</v>
      </c>
      <c r="I91" s="27">
        <v>1880</v>
      </c>
      <c r="J91" s="27">
        <v>2342</v>
      </c>
      <c r="K91" s="28">
        <v>6540</v>
      </c>
      <c r="L91" s="29">
        <f>+D91/D$94*100</f>
        <v>76.65903890160183</v>
      </c>
      <c r="M91" s="30">
        <f aca="true" t="shared" si="21" ref="M91:S94">+E91/E$94*100</f>
        <v>71.29485179407176</v>
      </c>
      <c r="N91" s="30">
        <f t="shared" si="21"/>
        <v>60.882800608828006</v>
      </c>
      <c r="O91" s="30">
        <f t="shared" si="21"/>
        <v>49.712313003452245</v>
      </c>
      <c r="P91" s="30">
        <f t="shared" si="21"/>
        <v>39.56670467502851</v>
      </c>
      <c r="Q91" s="30">
        <f t="shared" si="21"/>
        <v>39.30587497386577</v>
      </c>
      <c r="R91" s="30">
        <f t="shared" si="21"/>
        <v>36.998420221169035</v>
      </c>
      <c r="S91" s="30">
        <f t="shared" si="21"/>
        <v>42.27263913127787</v>
      </c>
    </row>
    <row r="92" spans="1:19" ht="13.5" customHeight="1">
      <c r="A92" s="58"/>
      <c r="B92" s="51"/>
      <c r="C92" s="37" t="s">
        <v>85</v>
      </c>
      <c r="D92" s="11">
        <v>102</v>
      </c>
      <c r="E92" s="12">
        <v>184</v>
      </c>
      <c r="F92" s="12">
        <v>257</v>
      </c>
      <c r="G92" s="12">
        <v>437</v>
      </c>
      <c r="H92" s="12">
        <v>1059</v>
      </c>
      <c r="I92" s="12">
        <v>2903</v>
      </c>
      <c r="J92" s="12">
        <v>3988</v>
      </c>
      <c r="K92" s="13">
        <v>8930</v>
      </c>
      <c r="L92" s="14">
        <f>+D92/D$94*100</f>
        <v>23.340961098398168</v>
      </c>
      <c r="M92" s="15">
        <f t="shared" si="21"/>
        <v>28.70514820592824</v>
      </c>
      <c r="N92" s="15">
        <f t="shared" si="21"/>
        <v>39.117199391171994</v>
      </c>
      <c r="O92" s="15">
        <f t="shared" si="21"/>
        <v>50.287686996547755</v>
      </c>
      <c r="P92" s="15">
        <f t="shared" si="21"/>
        <v>60.37628278221209</v>
      </c>
      <c r="Q92" s="15">
        <f t="shared" si="21"/>
        <v>60.69412502613423</v>
      </c>
      <c r="R92" s="15">
        <f t="shared" si="21"/>
        <v>63.001579778830965</v>
      </c>
      <c r="S92" s="15">
        <f t="shared" si="21"/>
        <v>57.72089716243294</v>
      </c>
    </row>
    <row r="93" spans="1:19" ht="13.5" customHeight="1">
      <c r="A93" s="58"/>
      <c r="B93" s="51"/>
      <c r="C93" s="37" t="s">
        <v>86</v>
      </c>
      <c r="D93" s="11">
        <v>0</v>
      </c>
      <c r="E93" s="12">
        <v>0</v>
      </c>
      <c r="F93" s="12">
        <v>0</v>
      </c>
      <c r="G93" s="12">
        <v>0</v>
      </c>
      <c r="H93" s="12">
        <v>1</v>
      </c>
      <c r="I93" s="12">
        <v>0</v>
      </c>
      <c r="J93" s="12">
        <v>0</v>
      </c>
      <c r="K93" s="13">
        <v>1</v>
      </c>
      <c r="L93" s="14">
        <f>+D93/D$94*100</f>
        <v>0</v>
      </c>
      <c r="M93" s="15">
        <f t="shared" si="21"/>
        <v>0</v>
      </c>
      <c r="N93" s="15">
        <f t="shared" si="21"/>
        <v>0</v>
      </c>
      <c r="O93" s="15">
        <f t="shared" si="21"/>
        <v>0</v>
      </c>
      <c r="P93" s="15">
        <f t="shared" si="21"/>
        <v>0.05701254275940707</v>
      </c>
      <c r="Q93" s="15">
        <f t="shared" si="21"/>
        <v>0</v>
      </c>
      <c r="R93" s="15">
        <f t="shared" si="21"/>
        <v>0</v>
      </c>
      <c r="S93" s="15">
        <f t="shared" si="21"/>
        <v>0.00646370628918622</v>
      </c>
    </row>
    <row r="94" spans="1:19" ht="13.5" customHeight="1">
      <c r="A94" s="58"/>
      <c r="B94" s="52"/>
      <c r="C94" s="38" t="s">
        <v>10</v>
      </c>
      <c r="D94" s="11">
        <v>437</v>
      </c>
      <c r="E94" s="12">
        <v>641</v>
      </c>
      <c r="F94" s="12">
        <v>657</v>
      </c>
      <c r="G94" s="12">
        <v>869</v>
      </c>
      <c r="H94" s="12">
        <v>1754</v>
      </c>
      <c r="I94" s="12">
        <v>4783</v>
      </c>
      <c r="J94" s="12">
        <v>6330</v>
      </c>
      <c r="K94" s="13">
        <v>15471</v>
      </c>
      <c r="L94" s="19">
        <f>+D94/D$94*100</f>
        <v>100</v>
      </c>
      <c r="M94" s="20">
        <f t="shared" si="21"/>
        <v>100</v>
      </c>
      <c r="N94" s="20">
        <f t="shared" si="21"/>
        <v>100</v>
      </c>
      <c r="O94" s="20">
        <f t="shared" si="21"/>
        <v>100</v>
      </c>
      <c r="P94" s="20">
        <f t="shared" si="21"/>
        <v>100</v>
      </c>
      <c r="Q94" s="20">
        <f t="shared" si="21"/>
        <v>100</v>
      </c>
      <c r="R94" s="20">
        <f t="shared" si="21"/>
        <v>100</v>
      </c>
      <c r="S94" s="20">
        <f t="shared" si="21"/>
        <v>100</v>
      </c>
    </row>
    <row r="95" spans="1:19" ht="13.5" customHeight="1">
      <c r="A95" s="58"/>
      <c r="B95" s="51" t="s">
        <v>36</v>
      </c>
      <c r="C95" s="36" t="s">
        <v>84</v>
      </c>
      <c r="D95" s="6">
        <v>146</v>
      </c>
      <c r="E95" s="7">
        <v>203</v>
      </c>
      <c r="F95" s="7">
        <v>150</v>
      </c>
      <c r="G95" s="7">
        <v>133</v>
      </c>
      <c r="H95" s="7">
        <v>300</v>
      </c>
      <c r="I95" s="7">
        <v>736</v>
      </c>
      <c r="J95" s="7">
        <v>980</v>
      </c>
      <c r="K95" s="8">
        <v>2648</v>
      </c>
      <c r="L95" s="14">
        <f>+D95/D$98*100</f>
        <v>74.11167512690355</v>
      </c>
      <c r="M95" s="15">
        <f aca="true" t="shared" si="22" ref="M95:S98">+E95/E$98*100</f>
        <v>75.74626865671642</v>
      </c>
      <c r="N95" s="15">
        <f t="shared" si="22"/>
        <v>63.559322033898304</v>
      </c>
      <c r="O95" s="15">
        <f t="shared" si="22"/>
        <v>43.32247557003257</v>
      </c>
      <c r="P95" s="15">
        <f t="shared" si="22"/>
        <v>37.641154328732746</v>
      </c>
      <c r="Q95" s="15">
        <f t="shared" si="22"/>
        <v>34.63529411764706</v>
      </c>
      <c r="R95" s="15">
        <f t="shared" si="22"/>
        <v>33.53867214236824</v>
      </c>
      <c r="S95" s="15">
        <f t="shared" si="22"/>
        <v>38.645650904845304</v>
      </c>
    </row>
    <row r="96" spans="1:19" ht="13.5" customHeight="1">
      <c r="A96" s="58"/>
      <c r="B96" s="51"/>
      <c r="C96" s="37" t="s">
        <v>85</v>
      </c>
      <c r="D96" s="11">
        <v>51</v>
      </c>
      <c r="E96" s="12">
        <v>65</v>
      </c>
      <c r="F96" s="12">
        <v>85</v>
      </c>
      <c r="G96" s="12">
        <v>174</v>
      </c>
      <c r="H96" s="12">
        <v>497</v>
      </c>
      <c r="I96" s="12">
        <v>1389</v>
      </c>
      <c r="J96" s="12">
        <v>1942</v>
      </c>
      <c r="K96" s="13">
        <v>4203</v>
      </c>
      <c r="L96" s="14">
        <f>+D96/D$98*100</f>
        <v>25.888324873096447</v>
      </c>
      <c r="M96" s="15">
        <f t="shared" si="22"/>
        <v>24.253731343283583</v>
      </c>
      <c r="N96" s="15">
        <f t="shared" si="22"/>
        <v>36.016949152542374</v>
      </c>
      <c r="O96" s="15">
        <f t="shared" si="22"/>
        <v>56.67752442996743</v>
      </c>
      <c r="P96" s="15">
        <f t="shared" si="22"/>
        <v>62.35884567126725</v>
      </c>
      <c r="Q96" s="15">
        <f t="shared" si="22"/>
        <v>65.36470588235294</v>
      </c>
      <c r="R96" s="15">
        <f t="shared" si="22"/>
        <v>66.46132785763176</v>
      </c>
      <c r="S96" s="15">
        <f t="shared" si="22"/>
        <v>61.33975481611208</v>
      </c>
    </row>
    <row r="97" spans="1:19" ht="13.5" customHeight="1">
      <c r="A97" s="58"/>
      <c r="B97" s="51"/>
      <c r="C97" s="37" t="s">
        <v>86</v>
      </c>
      <c r="D97" s="11">
        <v>0</v>
      </c>
      <c r="E97" s="12">
        <v>0</v>
      </c>
      <c r="F97" s="12">
        <v>1</v>
      </c>
      <c r="G97" s="12">
        <v>0</v>
      </c>
      <c r="H97" s="12">
        <v>0</v>
      </c>
      <c r="I97" s="12">
        <v>0</v>
      </c>
      <c r="J97" s="12">
        <v>0</v>
      </c>
      <c r="K97" s="13">
        <v>1</v>
      </c>
      <c r="L97" s="14">
        <f>+D97/D$98*100</f>
        <v>0</v>
      </c>
      <c r="M97" s="15">
        <f t="shared" si="22"/>
        <v>0</v>
      </c>
      <c r="N97" s="15">
        <f t="shared" si="22"/>
        <v>0.423728813559322</v>
      </c>
      <c r="O97" s="15">
        <f t="shared" si="22"/>
        <v>0</v>
      </c>
      <c r="P97" s="15">
        <f t="shared" si="22"/>
        <v>0</v>
      </c>
      <c r="Q97" s="15">
        <f t="shared" si="22"/>
        <v>0</v>
      </c>
      <c r="R97" s="15">
        <f t="shared" si="22"/>
        <v>0</v>
      </c>
      <c r="S97" s="15">
        <f t="shared" si="22"/>
        <v>0.014594279042615295</v>
      </c>
    </row>
    <row r="98" spans="1:19" ht="13.5" customHeight="1">
      <c r="A98" s="58"/>
      <c r="B98" s="51"/>
      <c r="C98" s="38" t="s">
        <v>10</v>
      </c>
      <c r="D98" s="16">
        <v>197</v>
      </c>
      <c r="E98" s="17">
        <v>268</v>
      </c>
      <c r="F98" s="17">
        <v>236</v>
      </c>
      <c r="G98" s="17">
        <v>307</v>
      </c>
      <c r="H98" s="17">
        <v>797</v>
      </c>
      <c r="I98" s="17">
        <v>2125</v>
      </c>
      <c r="J98" s="17">
        <v>2922</v>
      </c>
      <c r="K98" s="18">
        <v>6852</v>
      </c>
      <c r="L98" s="14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8"/>
      <c r="B99" s="50" t="s">
        <v>37</v>
      </c>
      <c r="C99" s="36" t="s">
        <v>84</v>
      </c>
      <c r="D99" s="11">
        <v>64</v>
      </c>
      <c r="E99" s="12">
        <v>85</v>
      </c>
      <c r="F99" s="12">
        <v>74</v>
      </c>
      <c r="G99" s="12">
        <v>70</v>
      </c>
      <c r="H99" s="12">
        <v>177</v>
      </c>
      <c r="I99" s="12">
        <v>466</v>
      </c>
      <c r="J99" s="12">
        <v>658</v>
      </c>
      <c r="K99" s="13">
        <v>1594</v>
      </c>
      <c r="L99" s="9">
        <f>+D99/D$102*100</f>
        <v>83.11688311688312</v>
      </c>
      <c r="M99" s="10">
        <f aca="true" t="shared" si="23" ref="M99:S102">+E99/E$102*100</f>
        <v>66.40625</v>
      </c>
      <c r="N99" s="10">
        <f t="shared" si="23"/>
        <v>63.793103448275865</v>
      </c>
      <c r="O99" s="10">
        <f t="shared" si="23"/>
        <v>44.303797468354425</v>
      </c>
      <c r="P99" s="10">
        <f t="shared" si="23"/>
        <v>37.26315789473684</v>
      </c>
      <c r="Q99" s="10">
        <f t="shared" si="23"/>
        <v>34.31516936671576</v>
      </c>
      <c r="R99" s="10">
        <f t="shared" si="23"/>
        <v>32.12890625</v>
      </c>
      <c r="S99" s="10">
        <f t="shared" si="23"/>
        <v>36.559633027522935</v>
      </c>
    </row>
    <row r="100" spans="1:19" ht="13.5" customHeight="1">
      <c r="A100" s="58"/>
      <c r="B100" s="51"/>
      <c r="C100" s="37" t="s">
        <v>85</v>
      </c>
      <c r="D100" s="11">
        <v>13</v>
      </c>
      <c r="E100" s="12">
        <v>43</v>
      </c>
      <c r="F100" s="12">
        <v>42</v>
      </c>
      <c r="G100" s="12">
        <v>88</v>
      </c>
      <c r="H100" s="12">
        <v>298</v>
      </c>
      <c r="I100" s="12">
        <v>892</v>
      </c>
      <c r="J100" s="12">
        <v>1390</v>
      </c>
      <c r="K100" s="13">
        <v>2766</v>
      </c>
      <c r="L100" s="14">
        <f>+D100/D$102*100</f>
        <v>16.883116883116884</v>
      </c>
      <c r="M100" s="15">
        <f t="shared" si="23"/>
        <v>33.59375</v>
      </c>
      <c r="N100" s="15">
        <f t="shared" si="23"/>
        <v>36.206896551724135</v>
      </c>
      <c r="O100" s="15">
        <f t="shared" si="23"/>
        <v>55.69620253164557</v>
      </c>
      <c r="P100" s="15">
        <f t="shared" si="23"/>
        <v>62.73684210526316</v>
      </c>
      <c r="Q100" s="15">
        <f t="shared" si="23"/>
        <v>65.68483063328424</v>
      </c>
      <c r="R100" s="15">
        <f t="shared" si="23"/>
        <v>67.87109375</v>
      </c>
      <c r="S100" s="15">
        <f t="shared" si="23"/>
        <v>63.44036697247707</v>
      </c>
    </row>
    <row r="101" spans="1:19" ht="13.5" customHeight="1">
      <c r="A101" s="58"/>
      <c r="B101" s="51"/>
      <c r="C101" s="37" t="s">
        <v>86</v>
      </c>
      <c r="D101" s="11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v>0</v>
      </c>
      <c r="L101" s="14">
        <f>+D101/D$102*100</f>
        <v>0</v>
      </c>
      <c r="M101" s="15">
        <f t="shared" si="23"/>
        <v>0</v>
      </c>
      <c r="N101" s="15">
        <f t="shared" si="23"/>
        <v>0</v>
      </c>
      <c r="O101" s="15">
        <f t="shared" si="23"/>
        <v>0</v>
      </c>
      <c r="P101" s="15">
        <f t="shared" si="23"/>
        <v>0</v>
      </c>
      <c r="Q101" s="15">
        <f t="shared" si="23"/>
        <v>0</v>
      </c>
      <c r="R101" s="15">
        <f t="shared" si="23"/>
        <v>0</v>
      </c>
      <c r="S101" s="15">
        <f t="shared" si="23"/>
        <v>0</v>
      </c>
    </row>
    <row r="102" spans="1:19" ht="13.5" customHeight="1" thickBot="1">
      <c r="A102" s="58"/>
      <c r="B102" s="55"/>
      <c r="C102" s="40" t="s">
        <v>10</v>
      </c>
      <c r="D102" s="31">
        <v>77</v>
      </c>
      <c r="E102" s="32">
        <v>128</v>
      </c>
      <c r="F102" s="32">
        <v>116</v>
      </c>
      <c r="G102" s="32">
        <v>158</v>
      </c>
      <c r="H102" s="32">
        <v>475</v>
      </c>
      <c r="I102" s="32">
        <v>1358</v>
      </c>
      <c r="J102" s="32">
        <v>2048</v>
      </c>
      <c r="K102" s="33">
        <v>4360</v>
      </c>
      <c r="L102" s="34">
        <f>+D102/D$102*100</f>
        <v>100</v>
      </c>
      <c r="M102" s="35">
        <f t="shared" si="23"/>
        <v>100</v>
      </c>
      <c r="N102" s="35">
        <f t="shared" si="23"/>
        <v>100</v>
      </c>
      <c r="O102" s="35">
        <f t="shared" si="23"/>
        <v>100</v>
      </c>
      <c r="P102" s="35">
        <f t="shared" si="23"/>
        <v>100</v>
      </c>
      <c r="Q102" s="35">
        <f t="shared" si="23"/>
        <v>100</v>
      </c>
      <c r="R102" s="35">
        <f t="shared" si="23"/>
        <v>100</v>
      </c>
      <c r="S102" s="35">
        <f t="shared" si="23"/>
        <v>100</v>
      </c>
    </row>
    <row r="103" spans="1:19" ht="13.5" customHeight="1">
      <c r="A103" s="58"/>
      <c r="B103" s="50" t="s">
        <v>38</v>
      </c>
      <c r="C103" s="37" t="s">
        <v>84</v>
      </c>
      <c r="D103" s="11">
        <v>121</v>
      </c>
      <c r="E103" s="12">
        <v>112</v>
      </c>
      <c r="F103" s="12">
        <v>108</v>
      </c>
      <c r="G103" s="12">
        <v>127</v>
      </c>
      <c r="H103" s="12">
        <v>260</v>
      </c>
      <c r="I103" s="12">
        <v>722</v>
      </c>
      <c r="J103" s="12">
        <v>881</v>
      </c>
      <c r="K103" s="13">
        <v>2331</v>
      </c>
      <c r="L103" s="14">
        <f>+D103/D$106*100</f>
        <v>76.10062893081762</v>
      </c>
      <c r="M103" s="15">
        <f aca="true" t="shared" si="24" ref="M103:S106">+E103/E$106*100</f>
        <v>67.06586826347305</v>
      </c>
      <c r="N103" s="15">
        <f t="shared" si="24"/>
        <v>52.42718446601942</v>
      </c>
      <c r="O103" s="15">
        <f t="shared" si="24"/>
        <v>45.51971326164875</v>
      </c>
      <c r="P103" s="15">
        <f t="shared" si="24"/>
        <v>36.827195467422094</v>
      </c>
      <c r="Q103" s="15">
        <f t="shared" si="24"/>
        <v>33.48794063079777</v>
      </c>
      <c r="R103" s="15">
        <f t="shared" si="24"/>
        <v>33.88461538461539</v>
      </c>
      <c r="S103" s="15">
        <f t="shared" si="24"/>
        <v>37.15925394548063</v>
      </c>
    </row>
    <row r="104" spans="1:19" ht="13.5" customHeight="1">
      <c r="A104" s="58"/>
      <c r="B104" s="51"/>
      <c r="C104" s="37" t="s">
        <v>85</v>
      </c>
      <c r="D104" s="11">
        <v>38</v>
      </c>
      <c r="E104" s="12">
        <v>55</v>
      </c>
      <c r="F104" s="12">
        <v>98</v>
      </c>
      <c r="G104" s="12">
        <v>152</v>
      </c>
      <c r="H104" s="12">
        <v>446</v>
      </c>
      <c r="I104" s="12">
        <v>1433</v>
      </c>
      <c r="J104" s="12">
        <v>1718</v>
      </c>
      <c r="K104" s="13">
        <v>3940</v>
      </c>
      <c r="L104" s="14">
        <f>+D104/D$106*100</f>
        <v>23.89937106918239</v>
      </c>
      <c r="M104" s="15">
        <f t="shared" si="24"/>
        <v>32.93413173652694</v>
      </c>
      <c r="N104" s="15">
        <f t="shared" si="24"/>
        <v>47.57281553398058</v>
      </c>
      <c r="O104" s="15">
        <f t="shared" si="24"/>
        <v>54.48028673835126</v>
      </c>
      <c r="P104" s="15">
        <f t="shared" si="24"/>
        <v>63.172804532577906</v>
      </c>
      <c r="Q104" s="15">
        <f t="shared" si="24"/>
        <v>66.4656771799629</v>
      </c>
      <c r="R104" s="15">
        <f t="shared" si="24"/>
        <v>66.07692307692308</v>
      </c>
      <c r="S104" s="15">
        <f t="shared" si="24"/>
        <v>62.808863382751476</v>
      </c>
    </row>
    <row r="105" spans="1:19" ht="13.5" customHeight="1">
      <c r="A105" s="58"/>
      <c r="B105" s="51"/>
      <c r="C105" s="37" t="s">
        <v>86</v>
      </c>
      <c r="D105" s="11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1</v>
      </c>
      <c r="J105" s="12">
        <v>1</v>
      </c>
      <c r="K105" s="13">
        <v>2</v>
      </c>
      <c r="L105" s="14">
        <f>+D105/D$106*100</f>
        <v>0</v>
      </c>
      <c r="M105" s="15">
        <f t="shared" si="24"/>
        <v>0</v>
      </c>
      <c r="N105" s="15">
        <f t="shared" si="24"/>
        <v>0</v>
      </c>
      <c r="O105" s="15">
        <f t="shared" si="24"/>
        <v>0</v>
      </c>
      <c r="P105" s="15">
        <f t="shared" si="24"/>
        <v>0</v>
      </c>
      <c r="Q105" s="15">
        <f t="shared" si="24"/>
        <v>0.0463821892393321</v>
      </c>
      <c r="R105" s="15">
        <f t="shared" si="24"/>
        <v>0.038461538461538464</v>
      </c>
      <c r="S105" s="15">
        <f t="shared" si="24"/>
        <v>0.031882671767894145</v>
      </c>
    </row>
    <row r="106" spans="1:19" ht="13.5" customHeight="1" thickBot="1">
      <c r="A106" s="58"/>
      <c r="B106" s="52"/>
      <c r="C106" s="37" t="s">
        <v>10</v>
      </c>
      <c r="D106" s="11">
        <v>159</v>
      </c>
      <c r="E106" s="12">
        <v>167</v>
      </c>
      <c r="F106" s="12">
        <v>206</v>
      </c>
      <c r="G106" s="12">
        <v>279</v>
      </c>
      <c r="H106" s="12">
        <v>706</v>
      </c>
      <c r="I106" s="12">
        <v>2156</v>
      </c>
      <c r="J106" s="12">
        <v>2600</v>
      </c>
      <c r="K106" s="13">
        <v>6273</v>
      </c>
      <c r="L106" s="14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8"/>
      <c r="B107" s="53" t="s">
        <v>39</v>
      </c>
      <c r="C107" s="39" t="s">
        <v>84</v>
      </c>
      <c r="D107" s="26">
        <v>108</v>
      </c>
      <c r="E107" s="27">
        <v>128</v>
      </c>
      <c r="F107" s="27">
        <v>78</v>
      </c>
      <c r="G107" s="27">
        <v>96</v>
      </c>
      <c r="H107" s="27">
        <v>209</v>
      </c>
      <c r="I107" s="27">
        <v>397</v>
      </c>
      <c r="J107" s="27">
        <v>397</v>
      </c>
      <c r="K107" s="28">
        <v>1413</v>
      </c>
      <c r="L107" s="29">
        <f>+D107/D$110*100</f>
        <v>75.52447552447552</v>
      </c>
      <c r="M107" s="30">
        <f aca="true" t="shared" si="25" ref="M107:S110">+E107/E$110*100</f>
        <v>70.32967032967034</v>
      </c>
      <c r="N107" s="30">
        <f t="shared" si="25"/>
        <v>50.32258064516129</v>
      </c>
      <c r="O107" s="30">
        <f t="shared" si="25"/>
        <v>41.201716738197426</v>
      </c>
      <c r="P107" s="30">
        <f t="shared" si="25"/>
        <v>40.26974951830443</v>
      </c>
      <c r="Q107" s="30">
        <f t="shared" si="25"/>
        <v>31.658692185007975</v>
      </c>
      <c r="R107" s="30">
        <f t="shared" si="25"/>
        <v>33.02828618968386</v>
      </c>
      <c r="S107" s="30">
        <f t="shared" si="25"/>
        <v>38.313449023861175</v>
      </c>
    </row>
    <row r="108" spans="1:19" ht="13.5" customHeight="1">
      <c r="A108" s="58"/>
      <c r="B108" s="51"/>
      <c r="C108" s="37" t="s">
        <v>85</v>
      </c>
      <c r="D108" s="11">
        <v>35</v>
      </c>
      <c r="E108" s="12">
        <v>54</v>
      </c>
      <c r="F108" s="12">
        <v>77</v>
      </c>
      <c r="G108" s="12">
        <v>137</v>
      </c>
      <c r="H108" s="12">
        <v>310</v>
      </c>
      <c r="I108" s="12">
        <v>857</v>
      </c>
      <c r="J108" s="12">
        <v>805</v>
      </c>
      <c r="K108" s="13">
        <v>2275</v>
      </c>
      <c r="L108" s="14">
        <f>+D108/D$110*100</f>
        <v>24.475524475524477</v>
      </c>
      <c r="M108" s="15">
        <f t="shared" si="25"/>
        <v>29.67032967032967</v>
      </c>
      <c r="N108" s="15">
        <f t="shared" si="25"/>
        <v>49.67741935483871</v>
      </c>
      <c r="O108" s="15">
        <f t="shared" si="25"/>
        <v>58.798283261802574</v>
      </c>
      <c r="P108" s="15">
        <f t="shared" si="25"/>
        <v>59.73025048169557</v>
      </c>
      <c r="Q108" s="15">
        <f t="shared" si="25"/>
        <v>68.34130781499202</v>
      </c>
      <c r="R108" s="15">
        <f t="shared" si="25"/>
        <v>66.97171381031613</v>
      </c>
      <c r="S108" s="15">
        <f t="shared" si="25"/>
        <v>61.68655097613883</v>
      </c>
    </row>
    <row r="109" spans="1:19" ht="13.5" customHeight="1">
      <c r="A109" s="58"/>
      <c r="B109" s="51"/>
      <c r="C109" s="37" t="s">
        <v>86</v>
      </c>
      <c r="D109" s="11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3">
        <v>0</v>
      </c>
      <c r="L109" s="14">
        <f>+D109/D$110*100</f>
        <v>0</v>
      </c>
      <c r="M109" s="15">
        <f t="shared" si="25"/>
        <v>0</v>
      </c>
      <c r="N109" s="15">
        <f t="shared" si="25"/>
        <v>0</v>
      </c>
      <c r="O109" s="15">
        <f t="shared" si="25"/>
        <v>0</v>
      </c>
      <c r="P109" s="15">
        <f t="shared" si="25"/>
        <v>0</v>
      </c>
      <c r="Q109" s="15">
        <f t="shared" si="25"/>
        <v>0</v>
      </c>
      <c r="R109" s="15">
        <f t="shared" si="25"/>
        <v>0</v>
      </c>
      <c r="S109" s="15">
        <f t="shared" si="25"/>
        <v>0</v>
      </c>
    </row>
    <row r="110" spans="1:19" ht="13.5" customHeight="1">
      <c r="A110" s="58"/>
      <c r="B110" s="52"/>
      <c r="C110" s="38" t="s">
        <v>10</v>
      </c>
      <c r="D110" s="11">
        <v>143</v>
      </c>
      <c r="E110" s="12">
        <v>182</v>
      </c>
      <c r="F110" s="12">
        <v>155</v>
      </c>
      <c r="G110" s="12">
        <v>233</v>
      </c>
      <c r="H110" s="12">
        <v>519</v>
      </c>
      <c r="I110" s="12">
        <v>1254</v>
      </c>
      <c r="J110" s="12">
        <v>1202</v>
      </c>
      <c r="K110" s="13">
        <v>3688</v>
      </c>
      <c r="L110" s="19">
        <f>+D110/D$110*100</f>
        <v>100</v>
      </c>
      <c r="M110" s="20">
        <f t="shared" si="25"/>
        <v>100</v>
      </c>
      <c r="N110" s="20">
        <f t="shared" si="25"/>
        <v>100</v>
      </c>
      <c r="O110" s="20">
        <f t="shared" si="25"/>
        <v>100</v>
      </c>
      <c r="P110" s="20">
        <f t="shared" si="25"/>
        <v>100</v>
      </c>
      <c r="Q110" s="20">
        <f t="shared" si="25"/>
        <v>100</v>
      </c>
      <c r="R110" s="20">
        <f t="shared" si="25"/>
        <v>100</v>
      </c>
      <c r="S110" s="20">
        <f t="shared" si="25"/>
        <v>100</v>
      </c>
    </row>
    <row r="111" spans="1:19" ht="13.5" customHeight="1">
      <c r="A111" s="58"/>
      <c r="B111" s="51" t="s">
        <v>40</v>
      </c>
      <c r="C111" s="36" t="s">
        <v>84</v>
      </c>
      <c r="D111" s="6">
        <v>112</v>
      </c>
      <c r="E111" s="7">
        <v>123</v>
      </c>
      <c r="F111" s="7">
        <v>102</v>
      </c>
      <c r="G111" s="7">
        <v>102</v>
      </c>
      <c r="H111" s="7">
        <v>240</v>
      </c>
      <c r="I111" s="7">
        <v>632</v>
      </c>
      <c r="J111" s="7">
        <v>725</v>
      </c>
      <c r="K111" s="8">
        <v>2036</v>
      </c>
      <c r="L111" s="14">
        <f>+D111/D$114*100</f>
        <v>70</v>
      </c>
      <c r="M111" s="15">
        <f aca="true" t="shared" si="26" ref="M111:S114">+E111/E$114*100</f>
        <v>65.77540106951871</v>
      </c>
      <c r="N111" s="15">
        <f t="shared" si="26"/>
        <v>54.83870967741935</v>
      </c>
      <c r="O111" s="15">
        <f t="shared" si="26"/>
        <v>39.23076923076923</v>
      </c>
      <c r="P111" s="15">
        <f t="shared" si="26"/>
        <v>31.830238726790448</v>
      </c>
      <c r="Q111" s="15">
        <f t="shared" si="26"/>
        <v>30.75425790754258</v>
      </c>
      <c r="R111" s="15">
        <f t="shared" si="26"/>
        <v>28.024739080015458</v>
      </c>
      <c r="S111" s="15">
        <f t="shared" si="26"/>
        <v>32.897075456455</v>
      </c>
    </row>
    <row r="112" spans="1:19" ht="13.5" customHeight="1">
      <c r="A112" s="58"/>
      <c r="B112" s="51"/>
      <c r="C112" s="37" t="s">
        <v>85</v>
      </c>
      <c r="D112" s="11">
        <v>36</v>
      </c>
      <c r="E112" s="12">
        <v>49</v>
      </c>
      <c r="F112" s="12">
        <v>75</v>
      </c>
      <c r="G112" s="12">
        <v>146</v>
      </c>
      <c r="H112" s="12">
        <v>490</v>
      </c>
      <c r="I112" s="12">
        <v>1346</v>
      </c>
      <c r="J112" s="12">
        <v>1721</v>
      </c>
      <c r="K112" s="13">
        <v>3863</v>
      </c>
      <c r="L112" s="14">
        <f>+D112/D$114*100</f>
        <v>22.5</v>
      </c>
      <c r="M112" s="15">
        <f t="shared" si="26"/>
        <v>26.203208556149733</v>
      </c>
      <c r="N112" s="15">
        <f t="shared" si="26"/>
        <v>40.32258064516129</v>
      </c>
      <c r="O112" s="15">
        <f t="shared" si="26"/>
        <v>56.15384615384615</v>
      </c>
      <c r="P112" s="15">
        <f t="shared" si="26"/>
        <v>64.9867374005305</v>
      </c>
      <c r="Q112" s="15">
        <f t="shared" si="26"/>
        <v>65.49878345498783</v>
      </c>
      <c r="R112" s="15">
        <f t="shared" si="26"/>
        <v>66.52493235407808</v>
      </c>
      <c r="S112" s="15">
        <f t="shared" si="26"/>
        <v>62.41719179188884</v>
      </c>
    </row>
    <row r="113" spans="1:19" ht="13.5" customHeight="1">
      <c r="A113" s="58"/>
      <c r="B113" s="51"/>
      <c r="C113" s="37" t="s">
        <v>86</v>
      </c>
      <c r="D113" s="11">
        <v>12</v>
      </c>
      <c r="E113" s="12">
        <v>15</v>
      </c>
      <c r="F113" s="12">
        <v>9</v>
      </c>
      <c r="G113" s="12">
        <v>12</v>
      </c>
      <c r="H113" s="12">
        <v>24</v>
      </c>
      <c r="I113" s="12">
        <v>77</v>
      </c>
      <c r="J113" s="12">
        <v>141</v>
      </c>
      <c r="K113" s="13">
        <v>290</v>
      </c>
      <c r="L113" s="14">
        <f>+D113/D$114*100</f>
        <v>7.5</v>
      </c>
      <c r="M113" s="15">
        <f t="shared" si="26"/>
        <v>8.02139037433155</v>
      </c>
      <c r="N113" s="15">
        <f t="shared" si="26"/>
        <v>4.838709677419355</v>
      </c>
      <c r="O113" s="15">
        <f t="shared" si="26"/>
        <v>4.615384615384616</v>
      </c>
      <c r="P113" s="15">
        <f t="shared" si="26"/>
        <v>3.183023872679045</v>
      </c>
      <c r="Q113" s="15">
        <f t="shared" si="26"/>
        <v>3.7469586374695862</v>
      </c>
      <c r="R113" s="15">
        <f t="shared" si="26"/>
        <v>5.450328565906455</v>
      </c>
      <c r="S113" s="15">
        <f t="shared" si="26"/>
        <v>4.685732751656165</v>
      </c>
    </row>
    <row r="114" spans="1:19" ht="13.5" customHeight="1">
      <c r="A114" s="58"/>
      <c r="B114" s="51"/>
      <c r="C114" s="38" t="s">
        <v>10</v>
      </c>
      <c r="D114" s="16">
        <v>160</v>
      </c>
      <c r="E114" s="17">
        <v>187</v>
      </c>
      <c r="F114" s="17">
        <v>186</v>
      </c>
      <c r="G114" s="17">
        <v>260</v>
      </c>
      <c r="H114" s="17">
        <v>754</v>
      </c>
      <c r="I114" s="17">
        <v>2055</v>
      </c>
      <c r="J114" s="17">
        <v>2587</v>
      </c>
      <c r="K114" s="18">
        <v>6189</v>
      </c>
      <c r="L114" s="14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8"/>
      <c r="B115" s="50" t="s">
        <v>41</v>
      </c>
      <c r="C115" s="36" t="s">
        <v>84</v>
      </c>
      <c r="D115" s="11">
        <v>83</v>
      </c>
      <c r="E115" s="12">
        <v>100</v>
      </c>
      <c r="F115" s="12">
        <v>55</v>
      </c>
      <c r="G115" s="12">
        <v>65</v>
      </c>
      <c r="H115" s="12">
        <v>133</v>
      </c>
      <c r="I115" s="12">
        <v>356</v>
      </c>
      <c r="J115" s="12">
        <v>521</v>
      </c>
      <c r="K115" s="13">
        <v>1313</v>
      </c>
      <c r="L115" s="9">
        <f>+D115/D$118*100</f>
        <v>78.30188679245283</v>
      </c>
      <c r="M115" s="10">
        <f aca="true" t="shared" si="27" ref="M115:S118">+E115/E$118*100</f>
        <v>72.99270072992701</v>
      </c>
      <c r="N115" s="10">
        <f t="shared" si="27"/>
        <v>51.4018691588785</v>
      </c>
      <c r="O115" s="10">
        <f t="shared" si="27"/>
        <v>47.44525547445255</v>
      </c>
      <c r="P115" s="10">
        <f t="shared" si="27"/>
        <v>37.6770538243626</v>
      </c>
      <c r="Q115" s="10">
        <f t="shared" si="27"/>
        <v>34.765625</v>
      </c>
      <c r="R115" s="10">
        <f t="shared" si="27"/>
        <v>33.61290322580645</v>
      </c>
      <c r="S115" s="10">
        <f t="shared" si="27"/>
        <v>38.45928529584066</v>
      </c>
    </row>
    <row r="116" spans="1:19" ht="13.5" customHeight="1">
      <c r="A116" s="58"/>
      <c r="B116" s="51"/>
      <c r="C116" s="37" t="s">
        <v>85</v>
      </c>
      <c r="D116" s="11">
        <v>23</v>
      </c>
      <c r="E116" s="12">
        <v>37</v>
      </c>
      <c r="F116" s="12">
        <v>52</v>
      </c>
      <c r="G116" s="12">
        <v>72</v>
      </c>
      <c r="H116" s="12">
        <v>220</v>
      </c>
      <c r="I116" s="12">
        <v>668</v>
      </c>
      <c r="J116" s="12">
        <v>1029</v>
      </c>
      <c r="K116" s="13">
        <v>2101</v>
      </c>
      <c r="L116" s="14">
        <f>+D116/D$118*100</f>
        <v>21.69811320754717</v>
      </c>
      <c r="M116" s="15">
        <f t="shared" si="27"/>
        <v>27.00729927007299</v>
      </c>
      <c r="N116" s="15">
        <f t="shared" si="27"/>
        <v>48.598130841121495</v>
      </c>
      <c r="O116" s="15">
        <f t="shared" si="27"/>
        <v>52.55474452554745</v>
      </c>
      <c r="P116" s="15">
        <f t="shared" si="27"/>
        <v>62.3229461756374</v>
      </c>
      <c r="Q116" s="15">
        <f t="shared" si="27"/>
        <v>65.234375</v>
      </c>
      <c r="R116" s="15">
        <f t="shared" si="27"/>
        <v>66.38709677419354</v>
      </c>
      <c r="S116" s="15">
        <f t="shared" si="27"/>
        <v>61.54071470415935</v>
      </c>
    </row>
    <row r="117" spans="1:19" ht="13.5" customHeight="1">
      <c r="A117" s="58"/>
      <c r="B117" s="51"/>
      <c r="C117" s="37" t="s">
        <v>86</v>
      </c>
      <c r="D117" s="11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3">
        <v>0</v>
      </c>
      <c r="L117" s="14">
        <f>+D117/D$118*100</f>
        <v>0</v>
      </c>
      <c r="M117" s="15">
        <f t="shared" si="27"/>
        <v>0</v>
      </c>
      <c r="N117" s="15">
        <f t="shared" si="27"/>
        <v>0</v>
      </c>
      <c r="O117" s="15">
        <f t="shared" si="27"/>
        <v>0</v>
      </c>
      <c r="P117" s="15">
        <f t="shared" si="27"/>
        <v>0</v>
      </c>
      <c r="Q117" s="15">
        <f t="shared" si="27"/>
        <v>0</v>
      </c>
      <c r="R117" s="15">
        <f t="shared" si="27"/>
        <v>0</v>
      </c>
      <c r="S117" s="15">
        <f t="shared" si="27"/>
        <v>0</v>
      </c>
    </row>
    <row r="118" spans="1:19" ht="13.5" customHeight="1">
      <c r="A118" s="58"/>
      <c r="B118" s="52"/>
      <c r="C118" s="38" t="s">
        <v>10</v>
      </c>
      <c r="D118" s="11">
        <v>106</v>
      </c>
      <c r="E118" s="12">
        <v>137</v>
      </c>
      <c r="F118" s="12">
        <v>107</v>
      </c>
      <c r="G118" s="12">
        <v>137</v>
      </c>
      <c r="H118" s="12">
        <v>353</v>
      </c>
      <c r="I118" s="12">
        <v>1024</v>
      </c>
      <c r="J118" s="12">
        <v>1550</v>
      </c>
      <c r="K118" s="13">
        <v>3414</v>
      </c>
      <c r="L118" s="19">
        <f>+D118/D$118*100</f>
        <v>100</v>
      </c>
      <c r="M118" s="20">
        <f t="shared" si="27"/>
        <v>100</v>
      </c>
      <c r="N118" s="20">
        <f t="shared" si="27"/>
        <v>100</v>
      </c>
      <c r="O118" s="20">
        <f t="shared" si="27"/>
        <v>100</v>
      </c>
      <c r="P118" s="20">
        <f t="shared" si="27"/>
        <v>100</v>
      </c>
      <c r="Q118" s="20">
        <f t="shared" si="27"/>
        <v>100</v>
      </c>
      <c r="R118" s="20">
        <f t="shared" si="27"/>
        <v>100</v>
      </c>
      <c r="S118" s="20">
        <f t="shared" si="27"/>
        <v>100</v>
      </c>
    </row>
    <row r="119" spans="1:19" ht="13.5" customHeight="1">
      <c r="A119" s="58"/>
      <c r="B119" s="51" t="s">
        <v>42</v>
      </c>
      <c r="C119" s="36" t="s">
        <v>84</v>
      </c>
      <c r="D119" s="6">
        <v>69</v>
      </c>
      <c r="E119" s="7">
        <v>64</v>
      </c>
      <c r="F119" s="7">
        <v>56</v>
      </c>
      <c r="G119" s="7">
        <v>64</v>
      </c>
      <c r="H119" s="7">
        <v>134</v>
      </c>
      <c r="I119" s="7">
        <v>243</v>
      </c>
      <c r="J119" s="7">
        <v>249</v>
      </c>
      <c r="K119" s="8">
        <v>879</v>
      </c>
      <c r="L119" s="14">
        <f>+D119/D$122*100</f>
        <v>73.40425531914893</v>
      </c>
      <c r="M119" s="15">
        <f aca="true" t="shared" si="28" ref="M119:S122">+E119/E$122*100</f>
        <v>61.53846153846154</v>
      </c>
      <c r="N119" s="15">
        <f t="shared" si="28"/>
        <v>54.36893203883495</v>
      </c>
      <c r="O119" s="15">
        <f t="shared" si="28"/>
        <v>44.13793103448276</v>
      </c>
      <c r="P119" s="15">
        <f t="shared" si="28"/>
        <v>38.61671469740634</v>
      </c>
      <c r="Q119" s="15">
        <f t="shared" si="28"/>
        <v>33.42503438789546</v>
      </c>
      <c r="R119" s="15">
        <f t="shared" si="28"/>
        <v>35.827338129496404</v>
      </c>
      <c r="S119" s="15">
        <f t="shared" si="28"/>
        <v>39.683972911963885</v>
      </c>
    </row>
    <row r="120" spans="1:19" ht="13.5" customHeight="1">
      <c r="A120" s="58"/>
      <c r="B120" s="51"/>
      <c r="C120" s="37" t="s">
        <v>85</v>
      </c>
      <c r="D120" s="11">
        <v>25</v>
      </c>
      <c r="E120" s="12">
        <v>40</v>
      </c>
      <c r="F120" s="12">
        <v>47</v>
      </c>
      <c r="G120" s="12">
        <v>81</v>
      </c>
      <c r="H120" s="12">
        <v>213</v>
      </c>
      <c r="I120" s="12">
        <v>484</v>
      </c>
      <c r="J120" s="12">
        <v>446</v>
      </c>
      <c r="K120" s="13">
        <v>1336</v>
      </c>
      <c r="L120" s="14">
        <f>+D120/D$122*100</f>
        <v>26.595744680851062</v>
      </c>
      <c r="M120" s="15">
        <f t="shared" si="28"/>
        <v>38.46153846153847</v>
      </c>
      <c r="N120" s="15">
        <f t="shared" si="28"/>
        <v>45.63106796116505</v>
      </c>
      <c r="O120" s="15">
        <f t="shared" si="28"/>
        <v>55.86206896551724</v>
      </c>
      <c r="P120" s="15">
        <f t="shared" si="28"/>
        <v>61.38328530259366</v>
      </c>
      <c r="Q120" s="15">
        <f t="shared" si="28"/>
        <v>66.57496561210453</v>
      </c>
      <c r="R120" s="15">
        <f t="shared" si="28"/>
        <v>64.1726618705036</v>
      </c>
      <c r="S120" s="15">
        <f t="shared" si="28"/>
        <v>60.316027088036115</v>
      </c>
    </row>
    <row r="121" spans="1:19" ht="13.5" customHeight="1">
      <c r="A121" s="58"/>
      <c r="B121" s="51"/>
      <c r="C121" s="37" t="s">
        <v>86</v>
      </c>
      <c r="D121" s="11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3">
        <v>0</v>
      </c>
      <c r="L121" s="14">
        <f>+D121/D$122*100</f>
        <v>0</v>
      </c>
      <c r="M121" s="15">
        <f t="shared" si="28"/>
        <v>0</v>
      </c>
      <c r="N121" s="15">
        <f t="shared" si="28"/>
        <v>0</v>
      </c>
      <c r="O121" s="15">
        <f t="shared" si="28"/>
        <v>0</v>
      </c>
      <c r="P121" s="15">
        <f t="shared" si="28"/>
        <v>0</v>
      </c>
      <c r="Q121" s="15">
        <f t="shared" si="28"/>
        <v>0</v>
      </c>
      <c r="R121" s="15">
        <f t="shared" si="28"/>
        <v>0</v>
      </c>
      <c r="S121" s="15">
        <f t="shared" si="28"/>
        <v>0</v>
      </c>
    </row>
    <row r="122" spans="1:19" ht="13.5" customHeight="1">
      <c r="A122" s="58"/>
      <c r="B122" s="51"/>
      <c r="C122" s="38" t="s">
        <v>10</v>
      </c>
      <c r="D122" s="16">
        <v>94</v>
      </c>
      <c r="E122" s="17">
        <v>104</v>
      </c>
      <c r="F122" s="17">
        <v>103</v>
      </c>
      <c r="G122" s="17">
        <v>145</v>
      </c>
      <c r="H122" s="17">
        <v>347</v>
      </c>
      <c r="I122" s="17">
        <v>727</v>
      </c>
      <c r="J122" s="17">
        <v>695</v>
      </c>
      <c r="K122" s="18">
        <v>2215</v>
      </c>
      <c r="L122" s="14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8"/>
      <c r="B123" s="50" t="s">
        <v>43</v>
      </c>
      <c r="C123" s="36" t="s">
        <v>84</v>
      </c>
      <c r="D123" s="11">
        <v>75</v>
      </c>
      <c r="E123" s="12">
        <v>69</v>
      </c>
      <c r="F123" s="12">
        <v>70</v>
      </c>
      <c r="G123" s="12">
        <v>87</v>
      </c>
      <c r="H123" s="12">
        <v>207</v>
      </c>
      <c r="I123" s="12">
        <v>407</v>
      </c>
      <c r="J123" s="12">
        <v>406</v>
      </c>
      <c r="K123" s="13">
        <v>1321</v>
      </c>
      <c r="L123" s="9">
        <f>+D123/D$126*100</f>
        <v>86.20689655172413</v>
      </c>
      <c r="M123" s="10">
        <f aca="true" t="shared" si="29" ref="M123:S126">+E123/E$126*100</f>
        <v>75</v>
      </c>
      <c r="N123" s="10">
        <f t="shared" si="29"/>
        <v>69.3069306930693</v>
      </c>
      <c r="O123" s="10">
        <f t="shared" si="29"/>
        <v>54.037267080745345</v>
      </c>
      <c r="P123" s="10">
        <f t="shared" si="29"/>
        <v>40.19417475728155</v>
      </c>
      <c r="Q123" s="10">
        <f t="shared" si="29"/>
        <v>39.784946236559136</v>
      </c>
      <c r="R123" s="10">
        <f t="shared" si="29"/>
        <v>42.46861924686193</v>
      </c>
      <c r="S123" s="10">
        <f t="shared" si="29"/>
        <v>45.00851788756388</v>
      </c>
    </row>
    <row r="124" spans="1:19" ht="13.5" customHeight="1">
      <c r="A124" s="58"/>
      <c r="B124" s="51"/>
      <c r="C124" s="37" t="s">
        <v>85</v>
      </c>
      <c r="D124" s="11">
        <v>12</v>
      </c>
      <c r="E124" s="12">
        <v>23</v>
      </c>
      <c r="F124" s="12">
        <v>31</v>
      </c>
      <c r="G124" s="12">
        <v>74</v>
      </c>
      <c r="H124" s="12">
        <v>308</v>
      </c>
      <c r="I124" s="12">
        <v>616</v>
      </c>
      <c r="J124" s="12">
        <v>550</v>
      </c>
      <c r="K124" s="13">
        <v>1614</v>
      </c>
      <c r="L124" s="14">
        <f>+D124/D$126*100</f>
        <v>13.793103448275861</v>
      </c>
      <c r="M124" s="15">
        <f t="shared" si="29"/>
        <v>25</v>
      </c>
      <c r="N124" s="15">
        <f t="shared" si="29"/>
        <v>30.693069306930692</v>
      </c>
      <c r="O124" s="15">
        <f t="shared" si="29"/>
        <v>45.962732919254655</v>
      </c>
      <c r="P124" s="15">
        <f t="shared" si="29"/>
        <v>59.80582524271845</v>
      </c>
      <c r="Q124" s="15">
        <f t="shared" si="29"/>
        <v>60.215053763440864</v>
      </c>
      <c r="R124" s="15">
        <f t="shared" si="29"/>
        <v>57.53138075313807</v>
      </c>
      <c r="S124" s="15">
        <f t="shared" si="29"/>
        <v>54.99148211243612</v>
      </c>
    </row>
    <row r="125" spans="1:19" ht="13.5" customHeight="1">
      <c r="A125" s="58"/>
      <c r="B125" s="51"/>
      <c r="C125" s="37" t="s">
        <v>86</v>
      </c>
      <c r="D125" s="11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4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0</v>
      </c>
      <c r="Q125" s="15">
        <f t="shared" si="29"/>
        <v>0</v>
      </c>
      <c r="R125" s="15">
        <f t="shared" si="29"/>
        <v>0</v>
      </c>
      <c r="S125" s="15">
        <f t="shared" si="29"/>
        <v>0</v>
      </c>
    </row>
    <row r="126" spans="1:19" ht="13.5" customHeight="1">
      <c r="A126" s="58"/>
      <c r="B126" s="52"/>
      <c r="C126" s="38" t="s">
        <v>10</v>
      </c>
      <c r="D126" s="11">
        <v>87</v>
      </c>
      <c r="E126" s="12">
        <v>92</v>
      </c>
      <c r="F126" s="12">
        <v>101</v>
      </c>
      <c r="G126" s="12">
        <v>161</v>
      </c>
      <c r="H126" s="12">
        <v>515</v>
      </c>
      <c r="I126" s="12">
        <v>1023</v>
      </c>
      <c r="J126" s="12">
        <v>956</v>
      </c>
      <c r="K126" s="13">
        <v>2935</v>
      </c>
      <c r="L126" s="19">
        <f>+D126/D$126*100</f>
        <v>100</v>
      </c>
      <c r="M126" s="20">
        <f t="shared" si="29"/>
        <v>100</v>
      </c>
      <c r="N126" s="20">
        <f t="shared" si="29"/>
        <v>100</v>
      </c>
      <c r="O126" s="20">
        <f t="shared" si="29"/>
        <v>100</v>
      </c>
      <c r="P126" s="20">
        <f t="shared" si="29"/>
        <v>100</v>
      </c>
      <c r="Q126" s="20">
        <f t="shared" si="29"/>
        <v>100</v>
      </c>
      <c r="R126" s="20">
        <f t="shared" si="29"/>
        <v>100</v>
      </c>
      <c r="S126" s="20">
        <f t="shared" si="29"/>
        <v>100</v>
      </c>
    </row>
    <row r="127" spans="1:19" ht="13.5" customHeight="1">
      <c r="A127" s="58"/>
      <c r="B127" s="51" t="s">
        <v>44</v>
      </c>
      <c r="C127" s="36" t="s">
        <v>84</v>
      </c>
      <c r="D127" s="6">
        <v>54</v>
      </c>
      <c r="E127" s="7">
        <v>46</v>
      </c>
      <c r="F127" s="7">
        <v>55</v>
      </c>
      <c r="G127" s="7">
        <v>46</v>
      </c>
      <c r="H127" s="7">
        <v>118</v>
      </c>
      <c r="I127" s="7">
        <v>265</v>
      </c>
      <c r="J127" s="7">
        <v>294</v>
      </c>
      <c r="K127" s="8">
        <v>878</v>
      </c>
      <c r="L127" s="14">
        <f>+D127/D$130*100</f>
        <v>77.14285714285715</v>
      </c>
      <c r="M127" s="15">
        <f aca="true" t="shared" si="30" ref="M127:S130">+E127/E$130*100</f>
        <v>62.16216216216216</v>
      </c>
      <c r="N127" s="15">
        <f t="shared" si="30"/>
        <v>55.55555555555556</v>
      </c>
      <c r="O127" s="15">
        <f t="shared" si="30"/>
        <v>36.507936507936506</v>
      </c>
      <c r="P127" s="15">
        <f t="shared" si="30"/>
        <v>34.9112426035503</v>
      </c>
      <c r="Q127" s="15">
        <f t="shared" si="30"/>
        <v>30.849825378346914</v>
      </c>
      <c r="R127" s="15">
        <f t="shared" si="30"/>
        <v>30.721003134796238</v>
      </c>
      <c r="S127" s="15">
        <f t="shared" si="30"/>
        <v>34.79984145858106</v>
      </c>
    </row>
    <row r="128" spans="1:19" ht="13.5" customHeight="1">
      <c r="A128" s="58"/>
      <c r="B128" s="51"/>
      <c r="C128" s="37" t="s">
        <v>85</v>
      </c>
      <c r="D128" s="11">
        <v>16</v>
      </c>
      <c r="E128" s="12">
        <v>28</v>
      </c>
      <c r="F128" s="12">
        <v>44</v>
      </c>
      <c r="G128" s="12">
        <v>80</v>
      </c>
      <c r="H128" s="12">
        <v>220</v>
      </c>
      <c r="I128" s="12">
        <v>594</v>
      </c>
      <c r="J128" s="12">
        <v>663</v>
      </c>
      <c r="K128" s="13">
        <v>1645</v>
      </c>
      <c r="L128" s="14">
        <f>+D128/D$130*100</f>
        <v>22.857142857142858</v>
      </c>
      <c r="M128" s="15">
        <f t="shared" si="30"/>
        <v>37.83783783783784</v>
      </c>
      <c r="N128" s="15">
        <f t="shared" si="30"/>
        <v>44.44444444444444</v>
      </c>
      <c r="O128" s="15">
        <f t="shared" si="30"/>
        <v>63.49206349206349</v>
      </c>
      <c r="P128" s="15">
        <f t="shared" si="30"/>
        <v>65.08875739644971</v>
      </c>
      <c r="Q128" s="15">
        <f t="shared" si="30"/>
        <v>69.15017462165308</v>
      </c>
      <c r="R128" s="15">
        <f t="shared" si="30"/>
        <v>69.27899686520375</v>
      </c>
      <c r="S128" s="15">
        <f t="shared" si="30"/>
        <v>65.20015854141896</v>
      </c>
    </row>
    <row r="129" spans="1:19" ht="13.5" customHeight="1">
      <c r="A129" s="58"/>
      <c r="B129" s="51"/>
      <c r="C129" s="37" t="s">
        <v>86</v>
      </c>
      <c r="D129" s="11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3">
        <v>0</v>
      </c>
      <c r="L129" s="14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15">
        <f t="shared" si="30"/>
        <v>0</v>
      </c>
    </row>
    <row r="130" spans="1:19" ht="13.5" customHeight="1">
      <c r="A130" s="58"/>
      <c r="B130" s="51"/>
      <c r="C130" s="38" t="s">
        <v>10</v>
      </c>
      <c r="D130" s="16">
        <v>70</v>
      </c>
      <c r="E130" s="17">
        <v>74</v>
      </c>
      <c r="F130" s="17">
        <v>99</v>
      </c>
      <c r="G130" s="17">
        <v>126</v>
      </c>
      <c r="H130" s="17">
        <v>338</v>
      </c>
      <c r="I130" s="17">
        <v>859</v>
      </c>
      <c r="J130" s="17">
        <v>957</v>
      </c>
      <c r="K130" s="18">
        <v>2523</v>
      </c>
      <c r="L130" s="14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8"/>
      <c r="B131" s="50" t="s">
        <v>45</v>
      </c>
      <c r="C131" s="36" t="s">
        <v>84</v>
      </c>
      <c r="D131" s="11">
        <v>77</v>
      </c>
      <c r="E131" s="12">
        <v>55</v>
      </c>
      <c r="F131" s="12">
        <v>52</v>
      </c>
      <c r="G131" s="12">
        <v>59</v>
      </c>
      <c r="H131" s="12">
        <v>108</v>
      </c>
      <c r="I131" s="12">
        <v>216</v>
      </c>
      <c r="J131" s="12">
        <v>212</v>
      </c>
      <c r="K131" s="13">
        <v>779</v>
      </c>
      <c r="L131" s="9">
        <f>+D131/D$134*100</f>
        <v>79.38144329896907</v>
      </c>
      <c r="M131" s="10">
        <f aca="true" t="shared" si="31" ref="M131:S134">+E131/E$134*100</f>
        <v>67.07317073170732</v>
      </c>
      <c r="N131" s="10">
        <f t="shared" si="31"/>
        <v>53.06122448979592</v>
      </c>
      <c r="O131" s="10">
        <f t="shared" si="31"/>
        <v>50</v>
      </c>
      <c r="P131" s="10">
        <f t="shared" si="31"/>
        <v>36.486486486486484</v>
      </c>
      <c r="Q131" s="10">
        <f t="shared" si="31"/>
        <v>32.62839879154079</v>
      </c>
      <c r="R131" s="10">
        <f t="shared" si="31"/>
        <v>33.22884012539185</v>
      </c>
      <c r="S131" s="10">
        <f t="shared" si="31"/>
        <v>39.126067302862886</v>
      </c>
    </row>
    <row r="132" spans="1:19" ht="13.5" customHeight="1">
      <c r="A132" s="58"/>
      <c r="B132" s="51"/>
      <c r="C132" s="37" t="s">
        <v>85</v>
      </c>
      <c r="D132" s="11">
        <v>20</v>
      </c>
      <c r="E132" s="12">
        <v>27</v>
      </c>
      <c r="F132" s="12">
        <v>46</v>
      </c>
      <c r="G132" s="12">
        <v>59</v>
      </c>
      <c r="H132" s="12">
        <v>188</v>
      </c>
      <c r="I132" s="12">
        <v>446</v>
      </c>
      <c r="J132" s="12">
        <v>426</v>
      </c>
      <c r="K132" s="13">
        <v>1212</v>
      </c>
      <c r="L132" s="14">
        <f>+D132/D$134*100</f>
        <v>20.618556701030926</v>
      </c>
      <c r="M132" s="15">
        <f t="shared" si="31"/>
        <v>32.926829268292686</v>
      </c>
      <c r="N132" s="15">
        <f t="shared" si="31"/>
        <v>46.93877551020408</v>
      </c>
      <c r="O132" s="15">
        <f t="shared" si="31"/>
        <v>50</v>
      </c>
      <c r="P132" s="15">
        <f t="shared" si="31"/>
        <v>63.51351351351351</v>
      </c>
      <c r="Q132" s="15">
        <f t="shared" si="31"/>
        <v>67.37160120845923</v>
      </c>
      <c r="R132" s="15">
        <f t="shared" si="31"/>
        <v>66.77115987460816</v>
      </c>
      <c r="S132" s="15">
        <f t="shared" si="31"/>
        <v>60.873932697137114</v>
      </c>
    </row>
    <row r="133" spans="1:19" ht="13.5" customHeight="1">
      <c r="A133" s="58"/>
      <c r="B133" s="51"/>
      <c r="C133" s="37" t="s">
        <v>86</v>
      </c>
      <c r="D133" s="11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3">
        <v>0</v>
      </c>
      <c r="L133" s="14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</v>
      </c>
      <c r="Q133" s="15">
        <f t="shared" si="31"/>
        <v>0</v>
      </c>
      <c r="R133" s="15">
        <f t="shared" si="31"/>
        <v>0</v>
      </c>
      <c r="S133" s="15">
        <f t="shared" si="31"/>
        <v>0</v>
      </c>
    </row>
    <row r="134" spans="1:19" ht="13.5" customHeight="1">
      <c r="A134" s="58"/>
      <c r="B134" s="56"/>
      <c r="C134" s="38" t="s">
        <v>10</v>
      </c>
      <c r="D134" s="11">
        <v>97</v>
      </c>
      <c r="E134" s="12">
        <v>82</v>
      </c>
      <c r="F134" s="12">
        <v>98</v>
      </c>
      <c r="G134" s="12">
        <v>118</v>
      </c>
      <c r="H134" s="12">
        <v>296</v>
      </c>
      <c r="I134" s="12">
        <v>662</v>
      </c>
      <c r="J134" s="12">
        <v>638</v>
      </c>
      <c r="K134" s="13">
        <v>1991</v>
      </c>
      <c r="L134" s="19">
        <f>+D134/D$134*100</f>
        <v>100</v>
      </c>
      <c r="M134" s="20">
        <f t="shared" si="31"/>
        <v>100</v>
      </c>
      <c r="N134" s="20">
        <f t="shared" si="31"/>
        <v>100</v>
      </c>
      <c r="O134" s="20">
        <f t="shared" si="31"/>
        <v>100</v>
      </c>
      <c r="P134" s="20">
        <f t="shared" si="31"/>
        <v>100</v>
      </c>
      <c r="Q134" s="20">
        <f t="shared" si="31"/>
        <v>100</v>
      </c>
      <c r="R134" s="20">
        <f t="shared" si="31"/>
        <v>100</v>
      </c>
      <c r="S134" s="20">
        <f t="shared" si="31"/>
        <v>100</v>
      </c>
    </row>
    <row r="135" spans="1:19" ht="13.5" customHeight="1">
      <c r="A135" s="58"/>
      <c r="B135" s="51" t="s">
        <v>46</v>
      </c>
      <c r="C135" s="36" t="s">
        <v>84</v>
      </c>
      <c r="D135" s="6">
        <v>10</v>
      </c>
      <c r="E135" s="7">
        <v>15</v>
      </c>
      <c r="F135" s="7">
        <v>15</v>
      </c>
      <c r="G135" s="7">
        <v>7</v>
      </c>
      <c r="H135" s="7">
        <v>37</v>
      </c>
      <c r="I135" s="7">
        <v>80</v>
      </c>
      <c r="J135" s="7">
        <v>117</v>
      </c>
      <c r="K135" s="8">
        <v>281</v>
      </c>
      <c r="L135" s="14">
        <f>+D135/D$138*100</f>
        <v>71.42857142857143</v>
      </c>
      <c r="M135" s="15">
        <f aca="true" t="shared" si="32" ref="M135:S138">+E135/E$138*100</f>
        <v>60</v>
      </c>
      <c r="N135" s="15">
        <f t="shared" si="32"/>
        <v>65.21739130434783</v>
      </c>
      <c r="O135" s="15">
        <f t="shared" si="32"/>
        <v>26.923076923076923</v>
      </c>
      <c r="P135" s="15">
        <f t="shared" si="32"/>
        <v>38.94736842105263</v>
      </c>
      <c r="Q135" s="15">
        <f t="shared" si="32"/>
        <v>30.76923076923077</v>
      </c>
      <c r="R135" s="15">
        <f t="shared" si="32"/>
        <v>35.029940119760475</v>
      </c>
      <c r="S135" s="15">
        <f t="shared" si="32"/>
        <v>36.16473616473617</v>
      </c>
    </row>
    <row r="136" spans="1:19" ht="13.5" customHeight="1">
      <c r="A136" s="58"/>
      <c r="B136" s="51"/>
      <c r="C136" s="37" t="s">
        <v>85</v>
      </c>
      <c r="D136" s="11">
        <v>4</v>
      </c>
      <c r="E136" s="12">
        <v>10</v>
      </c>
      <c r="F136" s="12">
        <v>8</v>
      </c>
      <c r="G136" s="12">
        <v>19</v>
      </c>
      <c r="H136" s="12">
        <v>58</v>
      </c>
      <c r="I136" s="12">
        <v>180</v>
      </c>
      <c r="J136" s="12">
        <v>217</v>
      </c>
      <c r="K136" s="13">
        <v>496</v>
      </c>
      <c r="L136" s="14">
        <f>+D136/D$138*100</f>
        <v>28.57142857142857</v>
      </c>
      <c r="M136" s="15">
        <f t="shared" si="32"/>
        <v>40</v>
      </c>
      <c r="N136" s="15">
        <f t="shared" si="32"/>
        <v>34.78260869565217</v>
      </c>
      <c r="O136" s="15">
        <f t="shared" si="32"/>
        <v>73.07692307692307</v>
      </c>
      <c r="P136" s="15">
        <f t="shared" si="32"/>
        <v>61.05263157894737</v>
      </c>
      <c r="Q136" s="15">
        <f t="shared" si="32"/>
        <v>69.23076923076923</v>
      </c>
      <c r="R136" s="15">
        <f t="shared" si="32"/>
        <v>64.97005988023952</v>
      </c>
      <c r="S136" s="15">
        <f t="shared" si="32"/>
        <v>63.83526383526383</v>
      </c>
    </row>
    <row r="137" spans="1:19" ht="13.5" customHeight="1">
      <c r="A137" s="58"/>
      <c r="B137" s="51"/>
      <c r="C137" s="37" t="s">
        <v>86</v>
      </c>
      <c r="D137" s="11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3">
        <v>0</v>
      </c>
      <c r="L137" s="14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</v>
      </c>
      <c r="R137" s="15">
        <f t="shared" si="32"/>
        <v>0</v>
      </c>
      <c r="S137" s="15">
        <f t="shared" si="32"/>
        <v>0</v>
      </c>
    </row>
    <row r="138" spans="1:19" ht="13.5" customHeight="1">
      <c r="A138" s="58"/>
      <c r="B138" s="51"/>
      <c r="C138" s="38" t="s">
        <v>10</v>
      </c>
      <c r="D138" s="16">
        <v>14</v>
      </c>
      <c r="E138" s="17">
        <v>25</v>
      </c>
      <c r="F138" s="17">
        <v>23</v>
      </c>
      <c r="G138" s="17">
        <v>26</v>
      </c>
      <c r="H138" s="17">
        <v>95</v>
      </c>
      <c r="I138" s="17">
        <v>260</v>
      </c>
      <c r="J138" s="17">
        <v>334</v>
      </c>
      <c r="K138" s="18">
        <v>777</v>
      </c>
      <c r="L138" s="14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8"/>
      <c r="B139" s="50" t="s">
        <v>47</v>
      </c>
      <c r="C139" s="36" t="s">
        <v>84</v>
      </c>
      <c r="D139" s="11">
        <v>18</v>
      </c>
      <c r="E139" s="12">
        <v>17</v>
      </c>
      <c r="F139" s="12">
        <v>17</v>
      </c>
      <c r="G139" s="12">
        <v>23</v>
      </c>
      <c r="H139" s="12">
        <v>78</v>
      </c>
      <c r="I139" s="12">
        <v>137</v>
      </c>
      <c r="J139" s="12">
        <v>119</v>
      </c>
      <c r="K139" s="13">
        <v>409</v>
      </c>
      <c r="L139" s="9">
        <f>+D139/D$142*100</f>
        <v>75</v>
      </c>
      <c r="M139" s="10">
        <f aca="true" t="shared" si="33" ref="M139:S142">+E139/E$142*100</f>
        <v>68</v>
      </c>
      <c r="N139" s="10">
        <f t="shared" si="33"/>
        <v>73.91304347826086</v>
      </c>
      <c r="O139" s="10">
        <f t="shared" si="33"/>
        <v>46</v>
      </c>
      <c r="P139" s="10">
        <f t="shared" si="33"/>
        <v>46.42857142857143</v>
      </c>
      <c r="Q139" s="10">
        <f t="shared" si="33"/>
        <v>36.92722371967655</v>
      </c>
      <c r="R139" s="10">
        <f t="shared" si="33"/>
        <v>37.65822784810127</v>
      </c>
      <c r="S139" s="10">
        <f t="shared" si="33"/>
        <v>41.86284544524053</v>
      </c>
    </row>
    <row r="140" spans="1:19" ht="13.5" customHeight="1">
      <c r="A140" s="58"/>
      <c r="B140" s="51"/>
      <c r="C140" s="37" t="s">
        <v>85</v>
      </c>
      <c r="D140" s="11">
        <v>6</v>
      </c>
      <c r="E140" s="12">
        <v>8</v>
      </c>
      <c r="F140" s="12">
        <v>6</v>
      </c>
      <c r="G140" s="12">
        <v>27</v>
      </c>
      <c r="H140" s="12">
        <v>90</v>
      </c>
      <c r="I140" s="12">
        <v>234</v>
      </c>
      <c r="J140" s="12">
        <v>197</v>
      </c>
      <c r="K140" s="13">
        <v>568</v>
      </c>
      <c r="L140" s="14">
        <f>+D140/D$142*100</f>
        <v>25</v>
      </c>
      <c r="M140" s="15">
        <f t="shared" si="33"/>
        <v>32</v>
      </c>
      <c r="N140" s="15">
        <f t="shared" si="33"/>
        <v>26.08695652173913</v>
      </c>
      <c r="O140" s="15">
        <f t="shared" si="33"/>
        <v>54</v>
      </c>
      <c r="P140" s="15">
        <f t="shared" si="33"/>
        <v>53.57142857142857</v>
      </c>
      <c r="Q140" s="15">
        <f t="shared" si="33"/>
        <v>63.07277628032345</v>
      </c>
      <c r="R140" s="15">
        <f t="shared" si="33"/>
        <v>62.34177215189873</v>
      </c>
      <c r="S140" s="15">
        <f t="shared" si="33"/>
        <v>58.13715455475946</v>
      </c>
    </row>
    <row r="141" spans="1:19" ht="13.5" customHeight="1">
      <c r="A141" s="58"/>
      <c r="B141" s="51"/>
      <c r="C141" s="37" t="s">
        <v>86</v>
      </c>
      <c r="D141" s="11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3">
        <v>0</v>
      </c>
      <c r="L141" s="14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</v>
      </c>
      <c r="Q141" s="15">
        <f t="shared" si="33"/>
        <v>0</v>
      </c>
      <c r="R141" s="15">
        <f t="shared" si="33"/>
        <v>0</v>
      </c>
      <c r="S141" s="15">
        <f t="shared" si="33"/>
        <v>0</v>
      </c>
    </row>
    <row r="142" spans="1:19" ht="13.5" customHeight="1" thickBot="1">
      <c r="A142" s="58"/>
      <c r="B142" s="55"/>
      <c r="C142" s="40" t="s">
        <v>10</v>
      </c>
      <c r="D142" s="31">
        <v>24</v>
      </c>
      <c r="E142" s="32">
        <v>25</v>
      </c>
      <c r="F142" s="32">
        <v>23</v>
      </c>
      <c r="G142" s="32">
        <v>50</v>
      </c>
      <c r="H142" s="32">
        <v>168</v>
      </c>
      <c r="I142" s="32">
        <v>371</v>
      </c>
      <c r="J142" s="32">
        <v>316</v>
      </c>
      <c r="K142" s="33">
        <v>977</v>
      </c>
      <c r="L142" s="34">
        <f>+D142/D$142*100</f>
        <v>100</v>
      </c>
      <c r="M142" s="35">
        <f t="shared" si="33"/>
        <v>100</v>
      </c>
      <c r="N142" s="35">
        <f t="shared" si="33"/>
        <v>100</v>
      </c>
      <c r="O142" s="35">
        <f t="shared" si="33"/>
        <v>100</v>
      </c>
      <c r="P142" s="35">
        <f t="shared" si="33"/>
        <v>100</v>
      </c>
      <c r="Q142" s="35">
        <f t="shared" si="33"/>
        <v>100</v>
      </c>
      <c r="R142" s="35">
        <f t="shared" si="33"/>
        <v>100</v>
      </c>
      <c r="S142" s="35">
        <f t="shared" si="33"/>
        <v>100</v>
      </c>
    </row>
    <row r="143" spans="1:19" ht="13.5" customHeight="1">
      <c r="A143" s="58"/>
      <c r="B143" s="50" t="s">
        <v>48</v>
      </c>
      <c r="C143" s="37" t="s">
        <v>84</v>
      </c>
      <c r="D143" s="11">
        <v>92</v>
      </c>
      <c r="E143" s="12">
        <v>103</v>
      </c>
      <c r="F143" s="12">
        <v>89</v>
      </c>
      <c r="G143" s="12">
        <v>86</v>
      </c>
      <c r="H143" s="12">
        <v>203</v>
      </c>
      <c r="I143" s="12">
        <v>449</v>
      </c>
      <c r="J143" s="12">
        <v>500</v>
      </c>
      <c r="K143" s="13">
        <v>1522</v>
      </c>
      <c r="L143" s="14">
        <f>+D143/D$146*100</f>
        <v>81.41592920353983</v>
      </c>
      <c r="M143" s="15">
        <f aca="true" t="shared" si="34" ref="M143:S146">+E143/E$146*100</f>
        <v>71.52777777777779</v>
      </c>
      <c r="N143" s="15">
        <f t="shared" si="34"/>
        <v>56.32911392405063</v>
      </c>
      <c r="O143" s="15">
        <f t="shared" si="34"/>
        <v>44.1025641025641</v>
      </c>
      <c r="P143" s="15">
        <f t="shared" si="34"/>
        <v>39.960629921259844</v>
      </c>
      <c r="Q143" s="15">
        <f t="shared" si="34"/>
        <v>37.47913188647746</v>
      </c>
      <c r="R143" s="15">
        <f t="shared" si="34"/>
        <v>37.34129947722181</v>
      </c>
      <c r="S143" s="15">
        <f t="shared" si="34"/>
        <v>41.641586867305065</v>
      </c>
    </row>
    <row r="144" spans="1:19" ht="13.5" customHeight="1">
      <c r="A144" s="58"/>
      <c r="B144" s="51"/>
      <c r="C144" s="37" t="s">
        <v>85</v>
      </c>
      <c r="D144" s="11">
        <v>21</v>
      </c>
      <c r="E144" s="12">
        <v>41</v>
      </c>
      <c r="F144" s="12">
        <v>69</v>
      </c>
      <c r="G144" s="12">
        <v>109</v>
      </c>
      <c r="H144" s="12">
        <v>305</v>
      </c>
      <c r="I144" s="12">
        <v>749</v>
      </c>
      <c r="J144" s="12">
        <v>839</v>
      </c>
      <c r="K144" s="13">
        <v>2133</v>
      </c>
      <c r="L144" s="14">
        <f>+D144/D$146*100</f>
        <v>18.58407079646018</v>
      </c>
      <c r="M144" s="15">
        <f t="shared" si="34"/>
        <v>28.47222222222222</v>
      </c>
      <c r="N144" s="15">
        <f t="shared" si="34"/>
        <v>43.67088607594937</v>
      </c>
      <c r="O144" s="15">
        <f t="shared" si="34"/>
        <v>55.8974358974359</v>
      </c>
      <c r="P144" s="15">
        <f t="shared" si="34"/>
        <v>60.03937007874016</v>
      </c>
      <c r="Q144" s="15">
        <f t="shared" si="34"/>
        <v>62.520868113522546</v>
      </c>
      <c r="R144" s="15">
        <f t="shared" si="34"/>
        <v>62.65870052277819</v>
      </c>
      <c r="S144" s="15">
        <f t="shared" si="34"/>
        <v>58.35841313269494</v>
      </c>
    </row>
    <row r="145" spans="1:19" ht="13.5" customHeight="1">
      <c r="A145" s="58"/>
      <c r="B145" s="51"/>
      <c r="C145" s="37" t="s">
        <v>86</v>
      </c>
      <c r="D145" s="11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3">
        <v>0</v>
      </c>
      <c r="L145" s="14">
        <f>+D145/D$146*100</f>
        <v>0</v>
      </c>
      <c r="M145" s="15">
        <f t="shared" si="34"/>
        <v>0</v>
      </c>
      <c r="N145" s="15">
        <f t="shared" si="34"/>
        <v>0</v>
      </c>
      <c r="O145" s="15">
        <f t="shared" si="34"/>
        <v>0</v>
      </c>
      <c r="P145" s="15">
        <f t="shared" si="34"/>
        <v>0</v>
      </c>
      <c r="Q145" s="15">
        <f t="shared" si="34"/>
        <v>0</v>
      </c>
      <c r="R145" s="15">
        <f t="shared" si="34"/>
        <v>0</v>
      </c>
      <c r="S145" s="15">
        <f t="shared" si="34"/>
        <v>0</v>
      </c>
    </row>
    <row r="146" spans="1:19" ht="13.5" customHeight="1">
      <c r="A146" s="58"/>
      <c r="B146" s="51"/>
      <c r="C146" s="38" t="s">
        <v>10</v>
      </c>
      <c r="D146" s="16">
        <v>113</v>
      </c>
      <c r="E146" s="17">
        <v>144</v>
      </c>
      <c r="F146" s="17">
        <v>158</v>
      </c>
      <c r="G146" s="17">
        <v>195</v>
      </c>
      <c r="H146" s="17">
        <v>508</v>
      </c>
      <c r="I146" s="17">
        <v>1198</v>
      </c>
      <c r="J146" s="17">
        <v>1339</v>
      </c>
      <c r="K146" s="18">
        <v>3655</v>
      </c>
      <c r="L146" s="14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46"/>
      <c r="B147" s="50" t="s">
        <v>49</v>
      </c>
      <c r="C147" s="36" t="s">
        <v>84</v>
      </c>
      <c r="D147" s="11">
        <v>21</v>
      </c>
      <c r="E147" s="12">
        <v>21</v>
      </c>
      <c r="F147" s="12">
        <v>22</v>
      </c>
      <c r="G147" s="12">
        <v>22</v>
      </c>
      <c r="H147" s="12">
        <v>40</v>
      </c>
      <c r="I147" s="12">
        <v>59</v>
      </c>
      <c r="J147" s="12">
        <v>59</v>
      </c>
      <c r="K147" s="13">
        <v>244</v>
      </c>
      <c r="L147" s="9">
        <f>+D147/D$150*100</f>
        <v>75</v>
      </c>
      <c r="M147" s="10">
        <f aca="true" t="shared" si="35" ref="M147:S150">+E147/E$150*100</f>
        <v>67.74193548387096</v>
      </c>
      <c r="N147" s="10">
        <f t="shared" si="35"/>
        <v>59.45945945945946</v>
      </c>
      <c r="O147" s="10">
        <f t="shared" si="35"/>
        <v>53.65853658536586</v>
      </c>
      <c r="P147" s="10">
        <f t="shared" si="35"/>
        <v>43.956043956043956</v>
      </c>
      <c r="Q147" s="10">
        <f t="shared" si="35"/>
        <v>32.59668508287293</v>
      </c>
      <c r="R147" s="10">
        <f t="shared" si="35"/>
        <v>31.72043010752688</v>
      </c>
      <c r="S147" s="10">
        <f t="shared" si="35"/>
        <v>41.008403361344534</v>
      </c>
    </row>
    <row r="148" spans="1:19" ht="13.5" customHeight="1">
      <c r="A148" s="46"/>
      <c r="B148" s="51"/>
      <c r="C148" s="37" t="s">
        <v>85</v>
      </c>
      <c r="D148" s="11">
        <v>7</v>
      </c>
      <c r="E148" s="12">
        <v>10</v>
      </c>
      <c r="F148" s="12">
        <v>15</v>
      </c>
      <c r="G148" s="12">
        <v>19</v>
      </c>
      <c r="H148" s="12">
        <v>51</v>
      </c>
      <c r="I148" s="12">
        <v>122</v>
      </c>
      <c r="J148" s="12">
        <v>127</v>
      </c>
      <c r="K148" s="13">
        <v>351</v>
      </c>
      <c r="L148" s="14">
        <f>+D148/D$150*100</f>
        <v>25</v>
      </c>
      <c r="M148" s="15">
        <f t="shared" si="35"/>
        <v>32.25806451612903</v>
      </c>
      <c r="N148" s="15">
        <f t="shared" si="35"/>
        <v>40.54054054054054</v>
      </c>
      <c r="O148" s="15">
        <f t="shared" si="35"/>
        <v>46.34146341463415</v>
      </c>
      <c r="P148" s="15">
        <f t="shared" si="35"/>
        <v>56.043956043956044</v>
      </c>
      <c r="Q148" s="15">
        <f t="shared" si="35"/>
        <v>67.40331491712708</v>
      </c>
      <c r="R148" s="15">
        <f t="shared" si="35"/>
        <v>68.27956989247312</v>
      </c>
      <c r="S148" s="15">
        <f t="shared" si="35"/>
        <v>58.991596638655466</v>
      </c>
    </row>
    <row r="149" spans="1:19" ht="13.5" customHeight="1">
      <c r="A149" s="46"/>
      <c r="B149" s="51"/>
      <c r="C149" s="37" t="s">
        <v>86</v>
      </c>
      <c r="D149" s="11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3">
        <v>0</v>
      </c>
      <c r="L149" s="14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0</v>
      </c>
      <c r="R149" s="15">
        <f t="shared" si="35"/>
        <v>0</v>
      </c>
      <c r="S149" s="15">
        <f t="shared" si="35"/>
        <v>0</v>
      </c>
    </row>
    <row r="150" spans="1:19" ht="13.5" customHeight="1">
      <c r="A150" s="46"/>
      <c r="B150" s="52"/>
      <c r="C150" s="38" t="s">
        <v>10</v>
      </c>
      <c r="D150" s="11">
        <v>28</v>
      </c>
      <c r="E150" s="12">
        <v>31</v>
      </c>
      <c r="F150" s="12">
        <v>37</v>
      </c>
      <c r="G150" s="12">
        <v>41</v>
      </c>
      <c r="H150" s="12">
        <v>91</v>
      </c>
      <c r="I150" s="12">
        <v>181</v>
      </c>
      <c r="J150" s="12">
        <v>186</v>
      </c>
      <c r="K150" s="13">
        <v>595</v>
      </c>
      <c r="L150" s="19">
        <f>+D150/D$150*100</f>
        <v>100</v>
      </c>
      <c r="M150" s="20">
        <f t="shared" si="35"/>
        <v>100</v>
      </c>
      <c r="N150" s="20">
        <f t="shared" si="35"/>
        <v>100</v>
      </c>
      <c r="O150" s="20">
        <f t="shared" si="35"/>
        <v>100</v>
      </c>
      <c r="P150" s="20">
        <f t="shared" si="35"/>
        <v>100</v>
      </c>
      <c r="Q150" s="20">
        <f t="shared" si="35"/>
        <v>100</v>
      </c>
      <c r="R150" s="20">
        <f t="shared" si="35"/>
        <v>100</v>
      </c>
      <c r="S150" s="20">
        <f t="shared" si="35"/>
        <v>100</v>
      </c>
    </row>
    <row r="151" spans="1:19" ht="13.5" customHeight="1">
      <c r="A151" s="58"/>
      <c r="B151" s="51" t="s">
        <v>50</v>
      </c>
      <c r="C151" s="36" t="s">
        <v>84</v>
      </c>
      <c r="D151" s="6">
        <v>8</v>
      </c>
      <c r="E151" s="7">
        <v>8</v>
      </c>
      <c r="F151" s="7">
        <v>6</v>
      </c>
      <c r="G151" s="7">
        <v>11</v>
      </c>
      <c r="H151" s="7">
        <v>21</v>
      </c>
      <c r="I151" s="7">
        <v>64</v>
      </c>
      <c r="J151" s="7">
        <v>49</v>
      </c>
      <c r="K151" s="8">
        <v>167</v>
      </c>
      <c r="L151" s="14">
        <f>+D151/D$154*100</f>
        <v>72.72727272727273</v>
      </c>
      <c r="M151" s="15">
        <f aca="true" t="shared" si="36" ref="M151:S154">+E151/E$154*100</f>
        <v>88.88888888888889</v>
      </c>
      <c r="N151" s="15">
        <f t="shared" si="36"/>
        <v>50</v>
      </c>
      <c r="O151" s="15">
        <f t="shared" si="36"/>
        <v>61.111111111111114</v>
      </c>
      <c r="P151" s="15">
        <f t="shared" si="36"/>
        <v>41.17647058823529</v>
      </c>
      <c r="Q151" s="15">
        <f t="shared" si="36"/>
        <v>38.55421686746988</v>
      </c>
      <c r="R151" s="15">
        <f t="shared" si="36"/>
        <v>28.994082840236686</v>
      </c>
      <c r="S151" s="15">
        <f t="shared" si="36"/>
        <v>38.30275229357798</v>
      </c>
    </row>
    <row r="152" spans="1:19" ht="13.5" customHeight="1">
      <c r="A152" s="58"/>
      <c r="B152" s="51"/>
      <c r="C152" s="37" t="s">
        <v>85</v>
      </c>
      <c r="D152" s="11">
        <v>2</v>
      </c>
      <c r="E152" s="12">
        <v>1</v>
      </c>
      <c r="F152" s="12">
        <v>6</v>
      </c>
      <c r="G152" s="12">
        <v>7</v>
      </c>
      <c r="H152" s="12">
        <v>30</v>
      </c>
      <c r="I152" s="12">
        <v>102</v>
      </c>
      <c r="J152" s="12">
        <v>120</v>
      </c>
      <c r="K152" s="13">
        <v>268</v>
      </c>
      <c r="L152" s="14">
        <f>+D152/D$154*100</f>
        <v>18.181818181818183</v>
      </c>
      <c r="M152" s="15">
        <f t="shared" si="36"/>
        <v>11.11111111111111</v>
      </c>
      <c r="N152" s="15">
        <f t="shared" si="36"/>
        <v>50</v>
      </c>
      <c r="O152" s="15">
        <f t="shared" si="36"/>
        <v>38.88888888888889</v>
      </c>
      <c r="P152" s="15">
        <f t="shared" si="36"/>
        <v>58.82352941176471</v>
      </c>
      <c r="Q152" s="15">
        <f t="shared" si="36"/>
        <v>61.44578313253012</v>
      </c>
      <c r="R152" s="15">
        <f t="shared" si="36"/>
        <v>71.00591715976331</v>
      </c>
      <c r="S152" s="15">
        <f t="shared" si="36"/>
        <v>61.46788990825688</v>
      </c>
    </row>
    <row r="153" spans="1:19" ht="13.5" customHeight="1">
      <c r="A153" s="58"/>
      <c r="B153" s="51"/>
      <c r="C153" s="37" t="s">
        <v>86</v>
      </c>
      <c r="D153" s="11">
        <v>1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3">
        <v>1</v>
      </c>
      <c r="L153" s="14">
        <f>+D153/D$154*100</f>
        <v>9.090909090909092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0</v>
      </c>
      <c r="S153" s="15">
        <f t="shared" si="36"/>
        <v>0.22935779816513763</v>
      </c>
    </row>
    <row r="154" spans="1:19" ht="13.5" customHeight="1">
      <c r="A154" s="58"/>
      <c r="B154" s="51"/>
      <c r="C154" s="38" t="s">
        <v>10</v>
      </c>
      <c r="D154" s="16">
        <v>11</v>
      </c>
      <c r="E154" s="17">
        <v>9</v>
      </c>
      <c r="F154" s="17">
        <v>12</v>
      </c>
      <c r="G154" s="17">
        <v>18</v>
      </c>
      <c r="H154" s="17">
        <v>51</v>
      </c>
      <c r="I154" s="17">
        <v>166</v>
      </c>
      <c r="J154" s="17">
        <v>169</v>
      </c>
      <c r="K154" s="18">
        <v>436</v>
      </c>
      <c r="L154" s="14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46"/>
      <c r="B155" s="50" t="s">
        <v>51</v>
      </c>
      <c r="C155" s="36" t="s">
        <v>84</v>
      </c>
      <c r="D155" s="11">
        <v>13</v>
      </c>
      <c r="E155" s="12">
        <v>22</v>
      </c>
      <c r="F155" s="12">
        <v>15</v>
      </c>
      <c r="G155" s="12">
        <v>24</v>
      </c>
      <c r="H155" s="12">
        <v>34</v>
      </c>
      <c r="I155" s="12">
        <v>87</v>
      </c>
      <c r="J155" s="12">
        <v>95</v>
      </c>
      <c r="K155" s="13">
        <v>290</v>
      </c>
      <c r="L155" s="9">
        <f>+D155/D$158*100</f>
        <v>68.42105263157895</v>
      </c>
      <c r="M155" s="10">
        <f aca="true" t="shared" si="37" ref="M155:S158">+E155/E$158*100</f>
        <v>73.33333333333333</v>
      </c>
      <c r="N155" s="10">
        <f t="shared" si="37"/>
        <v>48.38709677419355</v>
      </c>
      <c r="O155" s="10">
        <f t="shared" si="37"/>
        <v>54.54545454545454</v>
      </c>
      <c r="P155" s="10">
        <f t="shared" si="37"/>
        <v>37.362637362637365</v>
      </c>
      <c r="Q155" s="10">
        <f t="shared" si="37"/>
        <v>38.15789473684211</v>
      </c>
      <c r="R155" s="10">
        <f t="shared" si="37"/>
        <v>40.94827586206897</v>
      </c>
      <c r="S155" s="10">
        <f t="shared" si="37"/>
        <v>42.96296296296296</v>
      </c>
    </row>
    <row r="156" spans="1:19" ht="13.5" customHeight="1">
      <c r="A156" s="46"/>
      <c r="B156" s="51"/>
      <c r="C156" s="37" t="s">
        <v>85</v>
      </c>
      <c r="D156" s="11">
        <v>6</v>
      </c>
      <c r="E156" s="12">
        <v>8</v>
      </c>
      <c r="F156" s="12">
        <v>16</v>
      </c>
      <c r="G156" s="12">
        <v>20</v>
      </c>
      <c r="H156" s="12">
        <v>57</v>
      </c>
      <c r="I156" s="12">
        <v>141</v>
      </c>
      <c r="J156" s="12">
        <v>137</v>
      </c>
      <c r="K156" s="13">
        <v>385</v>
      </c>
      <c r="L156" s="14">
        <f>+D156/D$158*100</f>
        <v>31.57894736842105</v>
      </c>
      <c r="M156" s="15">
        <f t="shared" si="37"/>
        <v>26.666666666666668</v>
      </c>
      <c r="N156" s="15">
        <f t="shared" si="37"/>
        <v>51.61290322580645</v>
      </c>
      <c r="O156" s="15">
        <f t="shared" si="37"/>
        <v>45.45454545454545</v>
      </c>
      <c r="P156" s="15">
        <f t="shared" si="37"/>
        <v>62.637362637362635</v>
      </c>
      <c r="Q156" s="15">
        <f t="shared" si="37"/>
        <v>61.8421052631579</v>
      </c>
      <c r="R156" s="15">
        <f t="shared" si="37"/>
        <v>59.05172413793104</v>
      </c>
      <c r="S156" s="15">
        <f t="shared" si="37"/>
        <v>57.03703703703704</v>
      </c>
    </row>
    <row r="157" spans="1:19" ht="13.5" customHeight="1">
      <c r="A157" s="46"/>
      <c r="B157" s="51"/>
      <c r="C157" s="37" t="s">
        <v>86</v>
      </c>
      <c r="D157" s="11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0</v>
      </c>
      <c r="L157" s="14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</v>
      </c>
      <c r="R157" s="15">
        <f t="shared" si="37"/>
        <v>0</v>
      </c>
      <c r="S157" s="15">
        <f t="shared" si="37"/>
        <v>0</v>
      </c>
    </row>
    <row r="158" spans="1:19" ht="13.5" customHeight="1">
      <c r="A158" s="46"/>
      <c r="B158" s="52"/>
      <c r="C158" s="38" t="s">
        <v>10</v>
      </c>
      <c r="D158" s="11">
        <v>19</v>
      </c>
      <c r="E158" s="12">
        <v>30</v>
      </c>
      <c r="F158" s="12">
        <v>31</v>
      </c>
      <c r="G158" s="12">
        <v>44</v>
      </c>
      <c r="H158" s="12">
        <v>91</v>
      </c>
      <c r="I158" s="12">
        <v>228</v>
      </c>
      <c r="J158" s="12">
        <v>232</v>
      </c>
      <c r="K158" s="13">
        <v>675</v>
      </c>
      <c r="L158" s="19">
        <f>+D158/D$158*100</f>
        <v>100</v>
      </c>
      <c r="M158" s="20">
        <f t="shared" si="37"/>
        <v>100</v>
      </c>
      <c r="N158" s="20">
        <f t="shared" si="37"/>
        <v>100</v>
      </c>
      <c r="O158" s="20">
        <f t="shared" si="37"/>
        <v>100</v>
      </c>
      <c r="P158" s="20">
        <f t="shared" si="37"/>
        <v>100</v>
      </c>
      <c r="Q158" s="20">
        <f t="shared" si="37"/>
        <v>100</v>
      </c>
      <c r="R158" s="20">
        <f t="shared" si="37"/>
        <v>100</v>
      </c>
      <c r="S158" s="20">
        <f t="shared" si="37"/>
        <v>100</v>
      </c>
    </row>
    <row r="159" spans="1:19" ht="13.5" customHeight="1">
      <c r="A159" s="58"/>
      <c r="B159" s="51" t="s">
        <v>52</v>
      </c>
      <c r="C159" s="36" t="s">
        <v>84</v>
      </c>
      <c r="D159" s="6">
        <v>12</v>
      </c>
      <c r="E159" s="7">
        <v>9</v>
      </c>
      <c r="F159" s="7">
        <v>9</v>
      </c>
      <c r="G159" s="7">
        <v>13</v>
      </c>
      <c r="H159" s="7">
        <v>30</v>
      </c>
      <c r="I159" s="7">
        <v>57</v>
      </c>
      <c r="J159" s="7">
        <v>54</v>
      </c>
      <c r="K159" s="8">
        <v>184</v>
      </c>
      <c r="L159" s="14">
        <f>+D159/D$162*100</f>
        <v>85.71428571428571</v>
      </c>
      <c r="M159" s="15">
        <f aca="true" t="shared" si="38" ref="M159:S162">+E159/E$162*100</f>
        <v>81.81818181818183</v>
      </c>
      <c r="N159" s="15">
        <f t="shared" si="38"/>
        <v>52.94117647058824</v>
      </c>
      <c r="O159" s="15">
        <f t="shared" si="38"/>
        <v>54.166666666666664</v>
      </c>
      <c r="P159" s="15">
        <f t="shared" si="38"/>
        <v>38.961038961038966</v>
      </c>
      <c r="Q159" s="15">
        <f t="shared" si="38"/>
        <v>41.605839416058394</v>
      </c>
      <c r="R159" s="15">
        <f t="shared" si="38"/>
        <v>38.84892086330935</v>
      </c>
      <c r="S159" s="15">
        <f t="shared" si="38"/>
        <v>43.914081145584724</v>
      </c>
    </row>
    <row r="160" spans="1:19" ht="13.5" customHeight="1">
      <c r="A160" s="58"/>
      <c r="B160" s="51"/>
      <c r="C160" s="37" t="s">
        <v>85</v>
      </c>
      <c r="D160" s="11">
        <v>2</v>
      </c>
      <c r="E160" s="12">
        <v>2</v>
      </c>
      <c r="F160" s="12">
        <v>8</v>
      </c>
      <c r="G160" s="12">
        <v>11</v>
      </c>
      <c r="H160" s="12">
        <v>47</v>
      </c>
      <c r="I160" s="12">
        <v>80</v>
      </c>
      <c r="J160" s="12">
        <v>85</v>
      </c>
      <c r="K160" s="13">
        <v>235</v>
      </c>
      <c r="L160" s="14">
        <f>+D160/D$162*100</f>
        <v>14.285714285714285</v>
      </c>
      <c r="M160" s="15">
        <f t="shared" si="38"/>
        <v>18.181818181818183</v>
      </c>
      <c r="N160" s="15">
        <f t="shared" si="38"/>
        <v>47.05882352941176</v>
      </c>
      <c r="O160" s="15">
        <f t="shared" si="38"/>
        <v>45.83333333333333</v>
      </c>
      <c r="P160" s="15">
        <f t="shared" si="38"/>
        <v>61.038961038961034</v>
      </c>
      <c r="Q160" s="15">
        <f t="shared" si="38"/>
        <v>58.3941605839416</v>
      </c>
      <c r="R160" s="15">
        <f t="shared" si="38"/>
        <v>61.15107913669065</v>
      </c>
      <c r="S160" s="15">
        <f t="shared" si="38"/>
        <v>56.085918854415276</v>
      </c>
    </row>
    <row r="161" spans="1:19" ht="13.5" customHeight="1">
      <c r="A161" s="58"/>
      <c r="B161" s="51"/>
      <c r="C161" s="37" t="s">
        <v>86</v>
      </c>
      <c r="D161" s="11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3">
        <v>0</v>
      </c>
      <c r="L161" s="14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</v>
      </c>
      <c r="Q161" s="15">
        <f t="shared" si="38"/>
        <v>0</v>
      </c>
      <c r="R161" s="15">
        <f t="shared" si="38"/>
        <v>0</v>
      </c>
      <c r="S161" s="15">
        <f t="shared" si="38"/>
        <v>0</v>
      </c>
    </row>
    <row r="162" spans="1:19" ht="13.5" customHeight="1">
      <c r="A162" s="58"/>
      <c r="B162" s="51"/>
      <c r="C162" s="38" t="s">
        <v>10</v>
      </c>
      <c r="D162" s="16">
        <v>14</v>
      </c>
      <c r="E162" s="17">
        <v>11</v>
      </c>
      <c r="F162" s="17">
        <v>17</v>
      </c>
      <c r="G162" s="17">
        <v>24</v>
      </c>
      <c r="H162" s="17">
        <v>77</v>
      </c>
      <c r="I162" s="17">
        <v>137</v>
      </c>
      <c r="J162" s="17">
        <v>139</v>
      </c>
      <c r="K162" s="18">
        <v>419</v>
      </c>
      <c r="L162" s="14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46"/>
      <c r="B163" s="50" t="s">
        <v>53</v>
      </c>
      <c r="C163" s="36" t="s">
        <v>84</v>
      </c>
      <c r="D163" s="11">
        <v>10</v>
      </c>
      <c r="E163" s="12">
        <v>6</v>
      </c>
      <c r="F163" s="12">
        <v>7</v>
      </c>
      <c r="G163" s="12">
        <v>8</v>
      </c>
      <c r="H163" s="12">
        <v>36</v>
      </c>
      <c r="I163" s="12">
        <v>57</v>
      </c>
      <c r="J163" s="12">
        <v>37</v>
      </c>
      <c r="K163" s="13">
        <v>161</v>
      </c>
      <c r="L163" s="9">
        <f>+D163/D$166*100</f>
        <v>83.33333333333334</v>
      </c>
      <c r="M163" s="10">
        <f aca="true" t="shared" si="39" ref="M163:S166">+E163/E$166*100</f>
        <v>60</v>
      </c>
      <c r="N163" s="10">
        <f t="shared" si="39"/>
        <v>77.77777777777779</v>
      </c>
      <c r="O163" s="10">
        <f t="shared" si="39"/>
        <v>44.44444444444444</v>
      </c>
      <c r="P163" s="10">
        <f t="shared" si="39"/>
        <v>50</v>
      </c>
      <c r="Q163" s="10">
        <f t="shared" si="39"/>
        <v>38</v>
      </c>
      <c r="R163" s="10">
        <f t="shared" si="39"/>
        <v>30.081300813008134</v>
      </c>
      <c r="S163" s="10">
        <f t="shared" si="39"/>
        <v>40.86294416243655</v>
      </c>
    </row>
    <row r="164" spans="1:19" ht="13.5" customHeight="1">
      <c r="A164" s="46"/>
      <c r="B164" s="51"/>
      <c r="C164" s="37" t="s">
        <v>85</v>
      </c>
      <c r="D164" s="11">
        <v>2</v>
      </c>
      <c r="E164" s="12">
        <v>4</v>
      </c>
      <c r="F164" s="12">
        <v>2</v>
      </c>
      <c r="G164" s="12">
        <v>10</v>
      </c>
      <c r="H164" s="12">
        <v>36</v>
      </c>
      <c r="I164" s="12">
        <v>93</v>
      </c>
      <c r="J164" s="12">
        <v>86</v>
      </c>
      <c r="K164" s="13">
        <v>233</v>
      </c>
      <c r="L164" s="14">
        <f>+D164/D$166*100</f>
        <v>16.666666666666664</v>
      </c>
      <c r="M164" s="15">
        <f t="shared" si="39"/>
        <v>40</v>
      </c>
      <c r="N164" s="15">
        <f t="shared" si="39"/>
        <v>22.22222222222222</v>
      </c>
      <c r="O164" s="15">
        <f t="shared" si="39"/>
        <v>55.55555555555556</v>
      </c>
      <c r="P164" s="15">
        <f t="shared" si="39"/>
        <v>50</v>
      </c>
      <c r="Q164" s="15">
        <f t="shared" si="39"/>
        <v>62</v>
      </c>
      <c r="R164" s="15">
        <f t="shared" si="39"/>
        <v>69.91869918699187</v>
      </c>
      <c r="S164" s="15">
        <f t="shared" si="39"/>
        <v>59.13705583756346</v>
      </c>
    </row>
    <row r="165" spans="1:19" ht="13.5" customHeight="1">
      <c r="A165" s="46"/>
      <c r="B165" s="51"/>
      <c r="C165" s="37" t="s">
        <v>86</v>
      </c>
      <c r="D165" s="11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3">
        <v>0</v>
      </c>
      <c r="L165" s="14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</v>
      </c>
      <c r="R165" s="15">
        <f t="shared" si="39"/>
        <v>0</v>
      </c>
      <c r="S165" s="15">
        <f t="shared" si="39"/>
        <v>0</v>
      </c>
    </row>
    <row r="166" spans="1:19" ht="13.5" customHeight="1">
      <c r="A166" s="46"/>
      <c r="B166" s="52"/>
      <c r="C166" s="38" t="s">
        <v>10</v>
      </c>
      <c r="D166" s="11">
        <v>12</v>
      </c>
      <c r="E166" s="12">
        <v>10</v>
      </c>
      <c r="F166" s="12">
        <v>9</v>
      </c>
      <c r="G166" s="12">
        <v>18</v>
      </c>
      <c r="H166" s="12">
        <v>72</v>
      </c>
      <c r="I166" s="12">
        <v>150</v>
      </c>
      <c r="J166" s="12">
        <v>123</v>
      </c>
      <c r="K166" s="13">
        <v>394</v>
      </c>
      <c r="L166" s="19">
        <f>+D166/D$166*100</f>
        <v>100</v>
      </c>
      <c r="M166" s="20">
        <f t="shared" si="39"/>
        <v>100</v>
      </c>
      <c r="N166" s="20">
        <f t="shared" si="39"/>
        <v>100</v>
      </c>
      <c r="O166" s="20">
        <f t="shared" si="39"/>
        <v>100</v>
      </c>
      <c r="P166" s="20">
        <f t="shared" si="39"/>
        <v>100</v>
      </c>
      <c r="Q166" s="20">
        <f t="shared" si="39"/>
        <v>100</v>
      </c>
      <c r="R166" s="20">
        <f t="shared" si="39"/>
        <v>100</v>
      </c>
      <c r="S166" s="20">
        <f t="shared" si="39"/>
        <v>100</v>
      </c>
    </row>
    <row r="167" spans="1:19" ht="13.5" customHeight="1">
      <c r="A167" s="58"/>
      <c r="B167" s="51" t="s">
        <v>54</v>
      </c>
      <c r="C167" s="36" t="s">
        <v>84</v>
      </c>
      <c r="D167" s="6">
        <v>5</v>
      </c>
      <c r="E167" s="7">
        <v>10</v>
      </c>
      <c r="F167" s="7">
        <v>8</v>
      </c>
      <c r="G167" s="7">
        <v>15</v>
      </c>
      <c r="H167" s="7">
        <v>26</v>
      </c>
      <c r="I167" s="7">
        <v>54</v>
      </c>
      <c r="J167" s="7">
        <v>45</v>
      </c>
      <c r="K167" s="8">
        <v>163</v>
      </c>
      <c r="L167" s="14">
        <f>+D167/D$170*100</f>
        <v>100</v>
      </c>
      <c r="M167" s="15">
        <f aca="true" t="shared" si="40" ref="M167:S170">+E167/E$170*100</f>
        <v>58.82352941176471</v>
      </c>
      <c r="N167" s="15">
        <f t="shared" si="40"/>
        <v>66.66666666666666</v>
      </c>
      <c r="O167" s="15">
        <f t="shared" si="40"/>
        <v>48.38709677419355</v>
      </c>
      <c r="P167" s="15">
        <f t="shared" si="40"/>
        <v>33.76623376623377</v>
      </c>
      <c r="Q167" s="15">
        <f t="shared" si="40"/>
        <v>32.53012048192771</v>
      </c>
      <c r="R167" s="15">
        <f t="shared" si="40"/>
        <v>30.405405405405407</v>
      </c>
      <c r="S167" s="15">
        <f t="shared" si="40"/>
        <v>35.74561403508772</v>
      </c>
    </row>
    <row r="168" spans="1:19" ht="13.5" customHeight="1">
      <c r="A168" s="58"/>
      <c r="B168" s="51"/>
      <c r="C168" s="37" t="s">
        <v>85</v>
      </c>
      <c r="D168" s="11">
        <v>0</v>
      </c>
      <c r="E168" s="12">
        <v>7</v>
      </c>
      <c r="F168" s="12">
        <v>4</v>
      </c>
      <c r="G168" s="12">
        <v>16</v>
      </c>
      <c r="H168" s="12">
        <v>51</v>
      </c>
      <c r="I168" s="12">
        <v>112</v>
      </c>
      <c r="J168" s="12">
        <v>103</v>
      </c>
      <c r="K168" s="13">
        <v>293</v>
      </c>
      <c r="L168" s="14">
        <f>+D168/D$170*100</f>
        <v>0</v>
      </c>
      <c r="M168" s="15">
        <f t="shared" si="40"/>
        <v>41.17647058823529</v>
      </c>
      <c r="N168" s="15">
        <f t="shared" si="40"/>
        <v>33.33333333333333</v>
      </c>
      <c r="O168" s="15">
        <f t="shared" si="40"/>
        <v>51.61290322580645</v>
      </c>
      <c r="P168" s="15">
        <f t="shared" si="40"/>
        <v>66.23376623376623</v>
      </c>
      <c r="Q168" s="15">
        <f t="shared" si="40"/>
        <v>67.46987951807229</v>
      </c>
      <c r="R168" s="15">
        <f t="shared" si="40"/>
        <v>69.5945945945946</v>
      </c>
      <c r="S168" s="15">
        <f t="shared" si="40"/>
        <v>64.25438596491229</v>
      </c>
    </row>
    <row r="169" spans="1:19" ht="13.5" customHeight="1">
      <c r="A169" s="58"/>
      <c r="B169" s="51"/>
      <c r="C169" s="37" t="s">
        <v>86</v>
      </c>
      <c r="D169" s="11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3">
        <v>0</v>
      </c>
      <c r="L169" s="14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</v>
      </c>
      <c r="R169" s="15">
        <f t="shared" si="40"/>
        <v>0</v>
      </c>
      <c r="S169" s="15">
        <f t="shared" si="40"/>
        <v>0</v>
      </c>
    </row>
    <row r="170" spans="1:19" ht="13.5" customHeight="1" thickBot="1">
      <c r="A170" s="58"/>
      <c r="B170" s="52"/>
      <c r="C170" s="37" t="s">
        <v>10</v>
      </c>
      <c r="D170" s="11">
        <v>5</v>
      </c>
      <c r="E170" s="12">
        <v>17</v>
      </c>
      <c r="F170" s="12">
        <v>12</v>
      </c>
      <c r="G170" s="12">
        <v>31</v>
      </c>
      <c r="H170" s="12">
        <v>77</v>
      </c>
      <c r="I170" s="12">
        <v>166</v>
      </c>
      <c r="J170" s="12">
        <v>148</v>
      </c>
      <c r="K170" s="13">
        <v>456</v>
      </c>
      <c r="L170" s="14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8"/>
      <c r="B171" s="53" t="s">
        <v>55</v>
      </c>
      <c r="C171" s="39" t="s">
        <v>84</v>
      </c>
      <c r="D171" s="26">
        <v>16</v>
      </c>
      <c r="E171" s="27">
        <v>18</v>
      </c>
      <c r="F171" s="27">
        <v>9</v>
      </c>
      <c r="G171" s="27">
        <v>19</v>
      </c>
      <c r="H171" s="27">
        <v>42</v>
      </c>
      <c r="I171" s="27">
        <v>87</v>
      </c>
      <c r="J171" s="27">
        <v>73</v>
      </c>
      <c r="K171" s="28">
        <v>264</v>
      </c>
      <c r="L171" s="29">
        <f>+D171/D$174*100</f>
        <v>88.88888888888889</v>
      </c>
      <c r="M171" s="30">
        <f aca="true" t="shared" si="41" ref="M171:S174">+E171/E$174*100</f>
        <v>72</v>
      </c>
      <c r="N171" s="30">
        <f t="shared" si="41"/>
        <v>37.5</v>
      </c>
      <c r="O171" s="30">
        <f t="shared" si="41"/>
        <v>41.30434782608695</v>
      </c>
      <c r="P171" s="30">
        <f t="shared" si="41"/>
        <v>46.15384615384615</v>
      </c>
      <c r="Q171" s="30">
        <f t="shared" si="41"/>
        <v>40.09216589861751</v>
      </c>
      <c r="R171" s="30">
        <f t="shared" si="41"/>
        <v>34.76190476190476</v>
      </c>
      <c r="S171" s="30">
        <f t="shared" si="41"/>
        <v>41.83835182250396</v>
      </c>
    </row>
    <row r="172" spans="1:19" ht="13.5" customHeight="1">
      <c r="A172" s="58"/>
      <c r="B172" s="51"/>
      <c r="C172" s="37" t="s">
        <v>85</v>
      </c>
      <c r="D172" s="11">
        <v>2</v>
      </c>
      <c r="E172" s="12">
        <v>7</v>
      </c>
      <c r="F172" s="12">
        <v>15</v>
      </c>
      <c r="G172" s="12">
        <v>27</v>
      </c>
      <c r="H172" s="12">
        <v>49</v>
      </c>
      <c r="I172" s="12">
        <v>130</v>
      </c>
      <c r="J172" s="12">
        <v>137</v>
      </c>
      <c r="K172" s="13">
        <v>367</v>
      </c>
      <c r="L172" s="14">
        <f>+D172/D$174*100</f>
        <v>11.11111111111111</v>
      </c>
      <c r="M172" s="15">
        <f t="shared" si="41"/>
        <v>28.000000000000004</v>
      </c>
      <c r="N172" s="15">
        <f t="shared" si="41"/>
        <v>62.5</v>
      </c>
      <c r="O172" s="15">
        <f t="shared" si="41"/>
        <v>58.69565217391305</v>
      </c>
      <c r="P172" s="15">
        <f t="shared" si="41"/>
        <v>53.84615384615385</v>
      </c>
      <c r="Q172" s="15">
        <f t="shared" si="41"/>
        <v>59.907834101382484</v>
      </c>
      <c r="R172" s="15">
        <f t="shared" si="41"/>
        <v>65.23809523809524</v>
      </c>
      <c r="S172" s="15">
        <f t="shared" si="41"/>
        <v>58.16164817749604</v>
      </c>
    </row>
    <row r="173" spans="1:19" ht="13.5" customHeight="1">
      <c r="A173" s="58"/>
      <c r="B173" s="51"/>
      <c r="C173" s="37" t="s">
        <v>86</v>
      </c>
      <c r="D173" s="11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4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</v>
      </c>
      <c r="R173" s="15">
        <f t="shared" si="41"/>
        <v>0</v>
      </c>
      <c r="S173" s="15">
        <f t="shared" si="41"/>
        <v>0</v>
      </c>
    </row>
    <row r="174" spans="1:19" ht="13.5" customHeight="1">
      <c r="A174" s="58"/>
      <c r="B174" s="52"/>
      <c r="C174" s="38" t="s">
        <v>10</v>
      </c>
      <c r="D174" s="11">
        <v>18</v>
      </c>
      <c r="E174" s="12">
        <v>25</v>
      </c>
      <c r="F174" s="12">
        <v>24</v>
      </c>
      <c r="G174" s="12">
        <v>46</v>
      </c>
      <c r="H174" s="12">
        <v>91</v>
      </c>
      <c r="I174" s="12">
        <v>217</v>
      </c>
      <c r="J174" s="12">
        <v>210</v>
      </c>
      <c r="K174" s="13">
        <v>631</v>
      </c>
      <c r="L174" s="19">
        <f>+D174/D$174*100</f>
        <v>100</v>
      </c>
      <c r="M174" s="20">
        <f t="shared" si="41"/>
        <v>100</v>
      </c>
      <c r="N174" s="20">
        <f t="shared" si="41"/>
        <v>100</v>
      </c>
      <c r="O174" s="20">
        <f t="shared" si="41"/>
        <v>100</v>
      </c>
      <c r="P174" s="20">
        <f t="shared" si="41"/>
        <v>100</v>
      </c>
      <c r="Q174" s="20">
        <f t="shared" si="41"/>
        <v>100</v>
      </c>
      <c r="R174" s="20">
        <f t="shared" si="41"/>
        <v>100</v>
      </c>
      <c r="S174" s="20">
        <f t="shared" si="41"/>
        <v>100</v>
      </c>
    </row>
    <row r="175" spans="1:19" ht="13.5" customHeight="1">
      <c r="A175" s="58"/>
      <c r="B175" s="51" t="s">
        <v>56</v>
      </c>
      <c r="C175" s="36" t="s">
        <v>84</v>
      </c>
      <c r="D175" s="6">
        <v>42</v>
      </c>
      <c r="E175" s="7">
        <v>47</v>
      </c>
      <c r="F175" s="7">
        <v>42</v>
      </c>
      <c r="G175" s="7">
        <v>35</v>
      </c>
      <c r="H175" s="7">
        <v>83</v>
      </c>
      <c r="I175" s="7">
        <v>190</v>
      </c>
      <c r="J175" s="7">
        <v>198</v>
      </c>
      <c r="K175" s="8">
        <v>637</v>
      </c>
      <c r="L175" s="14">
        <f>+D175/D$178*100</f>
        <v>70</v>
      </c>
      <c r="M175" s="15">
        <f aca="true" t="shared" si="42" ref="M175:S178">+E175/E$178*100</f>
        <v>61.8421052631579</v>
      </c>
      <c r="N175" s="15">
        <f t="shared" si="42"/>
        <v>55.26315789473685</v>
      </c>
      <c r="O175" s="15">
        <f t="shared" si="42"/>
        <v>41.66666666666667</v>
      </c>
      <c r="P175" s="15">
        <f t="shared" si="42"/>
        <v>31.086142322097377</v>
      </c>
      <c r="Q175" s="15">
        <f t="shared" si="42"/>
        <v>33.6283185840708</v>
      </c>
      <c r="R175" s="15">
        <f t="shared" si="42"/>
        <v>35.168738898756665</v>
      </c>
      <c r="S175" s="15">
        <f t="shared" si="42"/>
        <v>37.67001774098166</v>
      </c>
    </row>
    <row r="176" spans="1:19" ht="13.5" customHeight="1">
      <c r="A176" s="58"/>
      <c r="B176" s="51"/>
      <c r="C176" s="37" t="s">
        <v>85</v>
      </c>
      <c r="D176" s="11">
        <v>18</v>
      </c>
      <c r="E176" s="12">
        <v>29</v>
      </c>
      <c r="F176" s="12">
        <v>34</v>
      </c>
      <c r="G176" s="12">
        <v>49</v>
      </c>
      <c r="H176" s="12">
        <v>184</v>
      </c>
      <c r="I176" s="12">
        <v>375</v>
      </c>
      <c r="J176" s="12">
        <v>365</v>
      </c>
      <c r="K176" s="13">
        <v>1054</v>
      </c>
      <c r="L176" s="14">
        <f>+D176/D$178*100</f>
        <v>30</v>
      </c>
      <c r="M176" s="15">
        <f t="shared" si="42"/>
        <v>38.15789473684211</v>
      </c>
      <c r="N176" s="15">
        <f t="shared" si="42"/>
        <v>44.73684210526316</v>
      </c>
      <c r="O176" s="15">
        <f t="shared" si="42"/>
        <v>58.333333333333336</v>
      </c>
      <c r="P176" s="15">
        <f t="shared" si="42"/>
        <v>68.91385767790263</v>
      </c>
      <c r="Q176" s="15">
        <f t="shared" si="42"/>
        <v>66.3716814159292</v>
      </c>
      <c r="R176" s="15">
        <f t="shared" si="42"/>
        <v>64.83126110124334</v>
      </c>
      <c r="S176" s="15">
        <f t="shared" si="42"/>
        <v>62.32998225901834</v>
      </c>
    </row>
    <row r="177" spans="1:19" ht="13.5" customHeight="1">
      <c r="A177" s="58"/>
      <c r="B177" s="51"/>
      <c r="C177" s="37" t="s">
        <v>86</v>
      </c>
      <c r="D177" s="11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3">
        <v>0</v>
      </c>
      <c r="L177" s="14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</v>
      </c>
      <c r="P177" s="15">
        <f t="shared" si="42"/>
        <v>0</v>
      </c>
      <c r="Q177" s="15">
        <f t="shared" si="42"/>
        <v>0</v>
      </c>
      <c r="R177" s="15">
        <f t="shared" si="42"/>
        <v>0</v>
      </c>
      <c r="S177" s="15">
        <f t="shared" si="42"/>
        <v>0</v>
      </c>
    </row>
    <row r="178" spans="1:19" ht="13.5" customHeight="1">
      <c r="A178" s="58"/>
      <c r="B178" s="51"/>
      <c r="C178" s="38" t="s">
        <v>10</v>
      </c>
      <c r="D178" s="16">
        <v>60</v>
      </c>
      <c r="E178" s="17">
        <v>76</v>
      </c>
      <c r="F178" s="17">
        <v>76</v>
      </c>
      <c r="G178" s="17">
        <v>84</v>
      </c>
      <c r="H178" s="17">
        <v>267</v>
      </c>
      <c r="I178" s="17">
        <v>565</v>
      </c>
      <c r="J178" s="17">
        <v>563</v>
      </c>
      <c r="K178" s="18">
        <v>1691</v>
      </c>
      <c r="L178" s="14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8"/>
      <c r="B179" s="50" t="s">
        <v>57</v>
      </c>
      <c r="C179" s="36" t="s">
        <v>84</v>
      </c>
      <c r="D179" s="11">
        <v>10</v>
      </c>
      <c r="E179" s="12">
        <v>9</v>
      </c>
      <c r="F179" s="12">
        <v>7</v>
      </c>
      <c r="G179" s="12">
        <v>12</v>
      </c>
      <c r="H179" s="12">
        <v>22</v>
      </c>
      <c r="I179" s="12">
        <v>52</v>
      </c>
      <c r="J179" s="12">
        <v>39</v>
      </c>
      <c r="K179" s="13">
        <v>151</v>
      </c>
      <c r="L179" s="9">
        <f>+D179/D$182*100</f>
        <v>62.5</v>
      </c>
      <c r="M179" s="10">
        <f aca="true" t="shared" si="43" ref="M179:S182">+E179/E$182*100</f>
        <v>50</v>
      </c>
      <c r="N179" s="10">
        <f t="shared" si="43"/>
        <v>41.17647058823529</v>
      </c>
      <c r="O179" s="10">
        <f t="shared" si="43"/>
        <v>48</v>
      </c>
      <c r="P179" s="10">
        <f t="shared" si="43"/>
        <v>35.483870967741936</v>
      </c>
      <c r="Q179" s="10">
        <f t="shared" si="43"/>
        <v>36.87943262411347</v>
      </c>
      <c r="R179" s="10">
        <f t="shared" si="43"/>
        <v>33.05084745762712</v>
      </c>
      <c r="S179" s="10">
        <f t="shared" si="43"/>
        <v>38.0352644836272</v>
      </c>
    </row>
    <row r="180" spans="1:19" ht="13.5" customHeight="1">
      <c r="A180" s="58"/>
      <c r="B180" s="51"/>
      <c r="C180" s="37" t="s">
        <v>85</v>
      </c>
      <c r="D180" s="11">
        <v>6</v>
      </c>
      <c r="E180" s="12">
        <v>9</v>
      </c>
      <c r="F180" s="12">
        <v>10</v>
      </c>
      <c r="G180" s="12">
        <v>13</v>
      </c>
      <c r="H180" s="12">
        <v>40</v>
      </c>
      <c r="I180" s="12">
        <v>89</v>
      </c>
      <c r="J180" s="12">
        <v>79</v>
      </c>
      <c r="K180" s="13">
        <v>246</v>
      </c>
      <c r="L180" s="14">
        <f>+D180/D$182*100</f>
        <v>37.5</v>
      </c>
      <c r="M180" s="15">
        <f t="shared" si="43"/>
        <v>50</v>
      </c>
      <c r="N180" s="15">
        <f t="shared" si="43"/>
        <v>58.82352941176471</v>
      </c>
      <c r="O180" s="15">
        <f t="shared" si="43"/>
        <v>52</v>
      </c>
      <c r="P180" s="15">
        <f t="shared" si="43"/>
        <v>64.51612903225806</v>
      </c>
      <c r="Q180" s="15">
        <f t="shared" si="43"/>
        <v>63.12056737588653</v>
      </c>
      <c r="R180" s="15">
        <f t="shared" si="43"/>
        <v>66.94915254237289</v>
      </c>
      <c r="S180" s="15">
        <f t="shared" si="43"/>
        <v>61.96473551637279</v>
      </c>
    </row>
    <row r="181" spans="1:19" ht="13.5" customHeight="1">
      <c r="A181" s="58"/>
      <c r="B181" s="51"/>
      <c r="C181" s="37" t="s">
        <v>86</v>
      </c>
      <c r="D181" s="11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3">
        <v>0</v>
      </c>
      <c r="L181" s="14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</v>
      </c>
      <c r="R181" s="15">
        <f t="shared" si="43"/>
        <v>0</v>
      </c>
      <c r="S181" s="15">
        <f t="shared" si="43"/>
        <v>0</v>
      </c>
    </row>
    <row r="182" spans="1:19" ht="13.5" customHeight="1">
      <c r="A182" s="58"/>
      <c r="B182" s="52"/>
      <c r="C182" s="38" t="s">
        <v>10</v>
      </c>
      <c r="D182" s="11">
        <v>16</v>
      </c>
      <c r="E182" s="12">
        <v>18</v>
      </c>
      <c r="F182" s="12">
        <v>17</v>
      </c>
      <c r="G182" s="12">
        <v>25</v>
      </c>
      <c r="H182" s="12">
        <v>62</v>
      </c>
      <c r="I182" s="12">
        <v>141</v>
      </c>
      <c r="J182" s="12">
        <v>118</v>
      </c>
      <c r="K182" s="13">
        <v>397</v>
      </c>
      <c r="L182" s="19">
        <f>+D182/D$182*100</f>
        <v>100</v>
      </c>
      <c r="M182" s="20">
        <f t="shared" si="43"/>
        <v>100</v>
      </c>
      <c r="N182" s="20">
        <f t="shared" si="43"/>
        <v>100</v>
      </c>
      <c r="O182" s="20">
        <f t="shared" si="43"/>
        <v>100</v>
      </c>
      <c r="P182" s="20">
        <f t="shared" si="43"/>
        <v>100</v>
      </c>
      <c r="Q182" s="20">
        <f t="shared" si="43"/>
        <v>100</v>
      </c>
      <c r="R182" s="20">
        <f t="shared" si="43"/>
        <v>100</v>
      </c>
      <c r="S182" s="20">
        <f t="shared" si="43"/>
        <v>100</v>
      </c>
    </row>
    <row r="183" spans="1:19" ht="13.5" customHeight="1">
      <c r="A183" s="58"/>
      <c r="B183" s="51" t="s">
        <v>58</v>
      </c>
      <c r="C183" s="36" t="s">
        <v>84</v>
      </c>
      <c r="D183" s="6">
        <v>9</v>
      </c>
      <c r="E183" s="7">
        <v>15</v>
      </c>
      <c r="F183" s="7">
        <v>9</v>
      </c>
      <c r="G183" s="7">
        <v>6</v>
      </c>
      <c r="H183" s="7">
        <v>19</v>
      </c>
      <c r="I183" s="7">
        <v>40</v>
      </c>
      <c r="J183" s="7">
        <v>52</v>
      </c>
      <c r="K183" s="8">
        <v>150</v>
      </c>
      <c r="L183" s="14">
        <f>+D183/D$186*100</f>
        <v>90</v>
      </c>
      <c r="M183" s="15">
        <f aca="true" t="shared" si="44" ref="M183:S186">+E183/E$186*100</f>
        <v>78.94736842105263</v>
      </c>
      <c r="N183" s="15">
        <f t="shared" si="44"/>
        <v>45</v>
      </c>
      <c r="O183" s="15">
        <f t="shared" si="44"/>
        <v>27.27272727272727</v>
      </c>
      <c r="P183" s="15">
        <f t="shared" si="44"/>
        <v>38.775510204081634</v>
      </c>
      <c r="Q183" s="15">
        <f t="shared" si="44"/>
        <v>32.25806451612903</v>
      </c>
      <c r="R183" s="15">
        <f t="shared" si="44"/>
        <v>35.61643835616438</v>
      </c>
      <c r="S183" s="15">
        <f t="shared" si="44"/>
        <v>38.46153846153847</v>
      </c>
    </row>
    <row r="184" spans="1:19" ht="13.5" customHeight="1">
      <c r="A184" s="58"/>
      <c r="B184" s="51"/>
      <c r="C184" s="37" t="s">
        <v>85</v>
      </c>
      <c r="D184" s="11">
        <v>1</v>
      </c>
      <c r="E184" s="12">
        <v>4</v>
      </c>
      <c r="F184" s="12">
        <v>11</v>
      </c>
      <c r="G184" s="12">
        <v>16</v>
      </c>
      <c r="H184" s="12">
        <v>30</v>
      </c>
      <c r="I184" s="12">
        <v>84</v>
      </c>
      <c r="J184" s="12">
        <v>94</v>
      </c>
      <c r="K184" s="13">
        <v>240</v>
      </c>
      <c r="L184" s="14">
        <f>+D184/D$186*100</f>
        <v>10</v>
      </c>
      <c r="M184" s="15">
        <f t="shared" si="44"/>
        <v>21.052631578947366</v>
      </c>
      <c r="N184" s="15">
        <f t="shared" si="44"/>
        <v>55.00000000000001</v>
      </c>
      <c r="O184" s="15">
        <f t="shared" si="44"/>
        <v>72.72727272727273</v>
      </c>
      <c r="P184" s="15">
        <f t="shared" si="44"/>
        <v>61.224489795918366</v>
      </c>
      <c r="Q184" s="15">
        <f t="shared" si="44"/>
        <v>67.74193548387096</v>
      </c>
      <c r="R184" s="15">
        <f t="shared" si="44"/>
        <v>64.38356164383562</v>
      </c>
      <c r="S184" s="15">
        <f t="shared" si="44"/>
        <v>61.53846153846154</v>
      </c>
    </row>
    <row r="185" spans="1:19" ht="13.5" customHeight="1">
      <c r="A185" s="58"/>
      <c r="B185" s="51"/>
      <c r="C185" s="37" t="s">
        <v>86</v>
      </c>
      <c r="D185" s="11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4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15">
        <f t="shared" si="44"/>
        <v>0</v>
      </c>
    </row>
    <row r="186" spans="1:19" ht="13.5" customHeight="1" thickBot="1">
      <c r="A186" s="58"/>
      <c r="B186" s="55"/>
      <c r="C186" s="40" t="s">
        <v>10</v>
      </c>
      <c r="D186" s="31">
        <v>10</v>
      </c>
      <c r="E186" s="32">
        <v>19</v>
      </c>
      <c r="F186" s="32">
        <v>20</v>
      </c>
      <c r="G186" s="32">
        <v>22</v>
      </c>
      <c r="H186" s="32">
        <v>49</v>
      </c>
      <c r="I186" s="32">
        <v>124</v>
      </c>
      <c r="J186" s="32">
        <v>146</v>
      </c>
      <c r="K186" s="33">
        <v>390</v>
      </c>
      <c r="L186" s="34">
        <f>+D186/D$186*100</f>
        <v>100</v>
      </c>
      <c r="M186" s="35">
        <f t="shared" si="44"/>
        <v>100</v>
      </c>
      <c r="N186" s="35">
        <f t="shared" si="44"/>
        <v>100</v>
      </c>
      <c r="O186" s="35">
        <f t="shared" si="44"/>
        <v>100</v>
      </c>
      <c r="P186" s="35">
        <f t="shared" si="44"/>
        <v>100</v>
      </c>
      <c r="Q186" s="35">
        <f t="shared" si="44"/>
        <v>100</v>
      </c>
      <c r="R186" s="35">
        <f t="shared" si="44"/>
        <v>100</v>
      </c>
      <c r="S186" s="35">
        <f t="shared" si="44"/>
        <v>100</v>
      </c>
    </row>
    <row r="187" spans="1:19" ht="13.5" customHeight="1">
      <c r="A187" s="46"/>
      <c r="B187" s="50" t="s">
        <v>59</v>
      </c>
      <c r="C187" s="37" t="s">
        <v>84</v>
      </c>
      <c r="D187" s="11">
        <v>232</v>
      </c>
      <c r="E187" s="12">
        <v>251</v>
      </c>
      <c r="F187" s="12">
        <v>222</v>
      </c>
      <c r="G187" s="12">
        <v>262</v>
      </c>
      <c r="H187" s="12">
        <v>547</v>
      </c>
      <c r="I187" s="12">
        <v>1347</v>
      </c>
      <c r="J187" s="12">
        <v>1588</v>
      </c>
      <c r="K187" s="13">
        <v>4449</v>
      </c>
      <c r="L187" s="14">
        <f>+D187/D$190*100</f>
        <v>71.8266253869969</v>
      </c>
      <c r="M187" s="15">
        <f aca="true" t="shared" si="45" ref="M187:S190">+E187/E$190*100</f>
        <v>66.93333333333334</v>
      </c>
      <c r="N187" s="15">
        <f t="shared" si="45"/>
        <v>54.81481481481482</v>
      </c>
      <c r="O187" s="15">
        <f t="shared" si="45"/>
        <v>47.72313296903461</v>
      </c>
      <c r="P187" s="15">
        <f t="shared" si="45"/>
        <v>37.51714677640604</v>
      </c>
      <c r="Q187" s="15">
        <f t="shared" si="45"/>
        <v>37.07679603633361</v>
      </c>
      <c r="R187" s="15">
        <f t="shared" si="45"/>
        <v>36.322049405306494</v>
      </c>
      <c r="S187" s="15">
        <f t="shared" si="45"/>
        <v>40.02699055330634</v>
      </c>
    </row>
    <row r="188" spans="1:19" ht="13.5" customHeight="1">
      <c r="A188" s="46"/>
      <c r="B188" s="51"/>
      <c r="C188" s="37" t="s">
        <v>85</v>
      </c>
      <c r="D188" s="11">
        <v>91</v>
      </c>
      <c r="E188" s="12">
        <v>124</v>
      </c>
      <c r="F188" s="12">
        <v>183</v>
      </c>
      <c r="G188" s="12">
        <v>287</v>
      </c>
      <c r="H188" s="12">
        <v>911</v>
      </c>
      <c r="I188" s="12">
        <v>2286</v>
      </c>
      <c r="J188" s="12">
        <v>2784</v>
      </c>
      <c r="K188" s="13">
        <v>6666</v>
      </c>
      <c r="L188" s="14">
        <f>+D188/D$190*100</f>
        <v>28.173374613003094</v>
      </c>
      <c r="M188" s="15">
        <f t="shared" si="45"/>
        <v>33.06666666666666</v>
      </c>
      <c r="N188" s="15">
        <f t="shared" si="45"/>
        <v>45.18518518518518</v>
      </c>
      <c r="O188" s="15">
        <f t="shared" si="45"/>
        <v>52.27686703096539</v>
      </c>
      <c r="P188" s="15">
        <f t="shared" si="45"/>
        <v>62.482853223593956</v>
      </c>
      <c r="Q188" s="15">
        <f t="shared" si="45"/>
        <v>62.923203963666396</v>
      </c>
      <c r="R188" s="15">
        <f t="shared" si="45"/>
        <v>63.6779505946935</v>
      </c>
      <c r="S188" s="15">
        <f t="shared" si="45"/>
        <v>59.97300944669366</v>
      </c>
    </row>
    <row r="189" spans="1:19" ht="13.5" customHeight="1">
      <c r="A189" s="46"/>
      <c r="B189" s="51"/>
      <c r="C189" s="37" t="s">
        <v>86</v>
      </c>
      <c r="D189" s="11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3">
        <v>0</v>
      </c>
      <c r="L189" s="14">
        <f>+D189/D$190*100</f>
        <v>0</v>
      </c>
      <c r="M189" s="15">
        <f t="shared" si="45"/>
        <v>0</v>
      </c>
      <c r="N189" s="15">
        <f t="shared" si="45"/>
        <v>0</v>
      </c>
      <c r="O189" s="15">
        <f t="shared" si="45"/>
        <v>0</v>
      </c>
      <c r="P189" s="15">
        <f t="shared" si="45"/>
        <v>0</v>
      </c>
      <c r="Q189" s="15">
        <f t="shared" si="45"/>
        <v>0</v>
      </c>
      <c r="R189" s="15">
        <f t="shared" si="45"/>
        <v>0</v>
      </c>
      <c r="S189" s="15">
        <f t="shared" si="45"/>
        <v>0</v>
      </c>
    </row>
    <row r="190" spans="1:19" ht="13.5" customHeight="1" thickBot="1">
      <c r="A190" s="46"/>
      <c r="B190" s="52"/>
      <c r="C190" s="37" t="s">
        <v>10</v>
      </c>
      <c r="D190" s="11">
        <v>323</v>
      </c>
      <c r="E190" s="12">
        <v>375</v>
      </c>
      <c r="F190" s="12">
        <v>405</v>
      </c>
      <c r="G190" s="12">
        <v>549</v>
      </c>
      <c r="H190" s="12">
        <v>1458</v>
      </c>
      <c r="I190" s="12">
        <v>3633</v>
      </c>
      <c r="J190" s="12">
        <v>4372</v>
      </c>
      <c r="K190" s="13">
        <v>11115</v>
      </c>
      <c r="L190" s="14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8"/>
      <c r="B191" s="53" t="s">
        <v>60</v>
      </c>
      <c r="C191" s="39" t="s">
        <v>84</v>
      </c>
      <c r="D191" s="26">
        <v>111</v>
      </c>
      <c r="E191" s="27">
        <v>129</v>
      </c>
      <c r="F191" s="27">
        <v>126</v>
      </c>
      <c r="G191" s="27">
        <v>110</v>
      </c>
      <c r="H191" s="27">
        <v>234</v>
      </c>
      <c r="I191" s="27">
        <v>575</v>
      </c>
      <c r="J191" s="27">
        <v>770</v>
      </c>
      <c r="K191" s="28">
        <v>2055</v>
      </c>
      <c r="L191" s="29">
        <f>+D191/D$194*100</f>
        <v>78.72340425531915</v>
      </c>
      <c r="M191" s="30">
        <f aca="true" t="shared" si="46" ref="M191:S194">+E191/E$194*100</f>
        <v>63.54679802955665</v>
      </c>
      <c r="N191" s="30">
        <f t="shared" si="46"/>
        <v>61.46341463414634</v>
      </c>
      <c r="O191" s="30">
        <f t="shared" si="46"/>
        <v>40</v>
      </c>
      <c r="P191" s="30">
        <f t="shared" si="46"/>
        <v>35.45454545454545</v>
      </c>
      <c r="Q191" s="30">
        <f t="shared" si="46"/>
        <v>32.932416953035506</v>
      </c>
      <c r="R191" s="30">
        <f t="shared" si="46"/>
        <v>33.261339092872575</v>
      </c>
      <c r="S191" s="30">
        <f t="shared" si="46"/>
        <v>37.06041478809738</v>
      </c>
    </row>
    <row r="192" spans="1:19" ht="13.5" customHeight="1">
      <c r="A192" s="58"/>
      <c r="B192" s="51"/>
      <c r="C192" s="37" t="s">
        <v>85</v>
      </c>
      <c r="D192" s="11">
        <v>30</v>
      </c>
      <c r="E192" s="12">
        <v>74</v>
      </c>
      <c r="F192" s="12">
        <v>79</v>
      </c>
      <c r="G192" s="12">
        <v>165</v>
      </c>
      <c r="H192" s="12">
        <v>426</v>
      </c>
      <c r="I192" s="12">
        <v>1171</v>
      </c>
      <c r="J192" s="12">
        <v>1545</v>
      </c>
      <c r="K192" s="13">
        <v>3490</v>
      </c>
      <c r="L192" s="14">
        <f>+D192/D$194*100</f>
        <v>21.27659574468085</v>
      </c>
      <c r="M192" s="15">
        <f t="shared" si="46"/>
        <v>36.45320197044335</v>
      </c>
      <c r="N192" s="15">
        <f t="shared" si="46"/>
        <v>38.53658536585366</v>
      </c>
      <c r="O192" s="15">
        <f t="shared" si="46"/>
        <v>60</v>
      </c>
      <c r="P192" s="15">
        <f t="shared" si="46"/>
        <v>64.54545454545455</v>
      </c>
      <c r="Q192" s="15">
        <f t="shared" si="46"/>
        <v>67.06758304696449</v>
      </c>
      <c r="R192" s="15">
        <f t="shared" si="46"/>
        <v>66.73866090712744</v>
      </c>
      <c r="S192" s="15">
        <f t="shared" si="46"/>
        <v>62.93958521190262</v>
      </c>
    </row>
    <row r="193" spans="1:19" ht="13.5" customHeight="1">
      <c r="A193" s="58"/>
      <c r="B193" s="51"/>
      <c r="C193" s="37" t="s">
        <v>86</v>
      </c>
      <c r="D193" s="11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3">
        <v>0</v>
      </c>
      <c r="L193" s="14">
        <f>+D193/D$194*100</f>
        <v>0</v>
      </c>
      <c r="M193" s="15">
        <f t="shared" si="46"/>
        <v>0</v>
      </c>
      <c r="N193" s="15">
        <f t="shared" si="46"/>
        <v>0</v>
      </c>
      <c r="O193" s="15">
        <f t="shared" si="46"/>
        <v>0</v>
      </c>
      <c r="P193" s="15">
        <f t="shared" si="46"/>
        <v>0</v>
      </c>
      <c r="Q193" s="15">
        <f t="shared" si="46"/>
        <v>0</v>
      </c>
      <c r="R193" s="15">
        <f t="shared" si="46"/>
        <v>0</v>
      </c>
      <c r="S193" s="15">
        <f t="shared" si="46"/>
        <v>0</v>
      </c>
    </row>
    <row r="194" spans="1:19" ht="13.5" customHeight="1">
      <c r="A194" s="58"/>
      <c r="B194" s="51"/>
      <c r="C194" s="38" t="s">
        <v>10</v>
      </c>
      <c r="D194" s="16">
        <v>141</v>
      </c>
      <c r="E194" s="17">
        <v>203</v>
      </c>
      <c r="F194" s="17">
        <v>205</v>
      </c>
      <c r="G194" s="17">
        <v>275</v>
      </c>
      <c r="H194" s="17">
        <v>660</v>
      </c>
      <c r="I194" s="17">
        <v>1746</v>
      </c>
      <c r="J194" s="17">
        <v>2315</v>
      </c>
      <c r="K194" s="18">
        <v>5545</v>
      </c>
      <c r="L194" s="14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8"/>
      <c r="B195" s="50" t="s">
        <v>61</v>
      </c>
      <c r="C195" s="36" t="s">
        <v>84</v>
      </c>
      <c r="D195" s="11">
        <v>71</v>
      </c>
      <c r="E195" s="12">
        <v>87</v>
      </c>
      <c r="F195" s="12">
        <v>73</v>
      </c>
      <c r="G195" s="12">
        <v>99</v>
      </c>
      <c r="H195" s="12">
        <v>166</v>
      </c>
      <c r="I195" s="12">
        <v>420</v>
      </c>
      <c r="J195" s="12">
        <v>446</v>
      </c>
      <c r="K195" s="13">
        <v>1362</v>
      </c>
      <c r="L195" s="9">
        <f>+D195/D$198*100</f>
        <v>71.71717171717171</v>
      </c>
      <c r="M195" s="10">
        <f aca="true" t="shared" si="47" ref="M195:S198">+E195/E$198*100</f>
        <v>67.96875</v>
      </c>
      <c r="N195" s="10">
        <f t="shared" si="47"/>
        <v>53.67647058823529</v>
      </c>
      <c r="O195" s="10">
        <f t="shared" si="47"/>
        <v>46.91943127962085</v>
      </c>
      <c r="P195" s="10">
        <f t="shared" si="47"/>
        <v>35.095137420718814</v>
      </c>
      <c r="Q195" s="10">
        <f t="shared" si="47"/>
        <v>34.511092851273624</v>
      </c>
      <c r="R195" s="10">
        <f t="shared" si="47"/>
        <v>31.38634764250528</v>
      </c>
      <c r="S195" s="10">
        <f t="shared" si="47"/>
        <v>36.9606512890095</v>
      </c>
    </row>
    <row r="196" spans="1:19" ht="13.5" customHeight="1">
      <c r="A196" s="58"/>
      <c r="B196" s="51"/>
      <c r="C196" s="37" t="s">
        <v>85</v>
      </c>
      <c r="D196" s="11">
        <v>28</v>
      </c>
      <c r="E196" s="12">
        <v>41</v>
      </c>
      <c r="F196" s="12">
        <v>63</v>
      </c>
      <c r="G196" s="12">
        <v>112</v>
      </c>
      <c r="H196" s="12">
        <v>307</v>
      </c>
      <c r="I196" s="12">
        <v>797</v>
      </c>
      <c r="J196" s="12">
        <v>975</v>
      </c>
      <c r="K196" s="13">
        <v>2323</v>
      </c>
      <c r="L196" s="14">
        <f>+D196/D$198*100</f>
        <v>28.28282828282828</v>
      </c>
      <c r="M196" s="15">
        <f t="shared" si="47"/>
        <v>32.03125</v>
      </c>
      <c r="N196" s="15">
        <f t="shared" si="47"/>
        <v>46.32352941176471</v>
      </c>
      <c r="O196" s="15">
        <f t="shared" si="47"/>
        <v>53.08056872037915</v>
      </c>
      <c r="P196" s="15">
        <f t="shared" si="47"/>
        <v>64.90486257928119</v>
      </c>
      <c r="Q196" s="15">
        <f t="shared" si="47"/>
        <v>65.48890714872637</v>
      </c>
      <c r="R196" s="15">
        <f t="shared" si="47"/>
        <v>68.61365235749473</v>
      </c>
      <c r="S196" s="15">
        <f t="shared" si="47"/>
        <v>63.03934871099051</v>
      </c>
    </row>
    <row r="197" spans="1:19" ht="13.5" customHeight="1">
      <c r="A197" s="58"/>
      <c r="B197" s="51"/>
      <c r="C197" s="37" t="s">
        <v>86</v>
      </c>
      <c r="D197" s="11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3">
        <v>0</v>
      </c>
      <c r="L197" s="14">
        <f>+D197/D$198*100</f>
        <v>0</v>
      </c>
      <c r="M197" s="15">
        <f t="shared" si="47"/>
        <v>0</v>
      </c>
      <c r="N197" s="15">
        <f t="shared" si="47"/>
        <v>0</v>
      </c>
      <c r="O197" s="15">
        <f t="shared" si="47"/>
        <v>0</v>
      </c>
      <c r="P197" s="15">
        <f t="shared" si="47"/>
        <v>0</v>
      </c>
      <c r="Q197" s="15">
        <f t="shared" si="47"/>
        <v>0</v>
      </c>
      <c r="R197" s="15">
        <f t="shared" si="47"/>
        <v>0</v>
      </c>
      <c r="S197" s="15">
        <f t="shared" si="47"/>
        <v>0</v>
      </c>
    </row>
    <row r="198" spans="1:19" ht="13.5" customHeight="1">
      <c r="A198" s="58"/>
      <c r="B198" s="52"/>
      <c r="C198" s="38" t="s">
        <v>10</v>
      </c>
      <c r="D198" s="11">
        <v>99</v>
      </c>
      <c r="E198" s="12">
        <v>128</v>
      </c>
      <c r="F198" s="12">
        <v>136</v>
      </c>
      <c r="G198" s="12">
        <v>211</v>
      </c>
      <c r="H198" s="12">
        <v>473</v>
      </c>
      <c r="I198" s="12">
        <v>1217</v>
      </c>
      <c r="J198" s="12">
        <v>1421</v>
      </c>
      <c r="K198" s="13">
        <v>3685</v>
      </c>
      <c r="L198" s="19">
        <f>+D198/D$198*100</f>
        <v>100</v>
      </c>
      <c r="M198" s="20">
        <f t="shared" si="47"/>
        <v>100</v>
      </c>
      <c r="N198" s="20">
        <f t="shared" si="47"/>
        <v>100</v>
      </c>
      <c r="O198" s="20">
        <f t="shared" si="47"/>
        <v>100</v>
      </c>
      <c r="P198" s="20">
        <f t="shared" si="47"/>
        <v>100</v>
      </c>
      <c r="Q198" s="20">
        <f t="shared" si="47"/>
        <v>100</v>
      </c>
      <c r="R198" s="20">
        <f t="shared" si="47"/>
        <v>100</v>
      </c>
      <c r="S198" s="20">
        <f t="shared" si="47"/>
        <v>100</v>
      </c>
    </row>
    <row r="199" spans="1:19" ht="13.5" customHeight="1">
      <c r="A199" s="58"/>
      <c r="B199" s="51" t="s">
        <v>62</v>
      </c>
      <c r="C199" s="36" t="s">
        <v>84</v>
      </c>
      <c r="D199" s="6">
        <v>38</v>
      </c>
      <c r="E199" s="7">
        <v>40</v>
      </c>
      <c r="F199" s="7">
        <v>47</v>
      </c>
      <c r="G199" s="7">
        <v>50</v>
      </c>
      <c r="H199" s="7">
        <v>112</v>
      </c>
      <c r="I199" s="7">
        <v>237</v>
      </c>
      <c r="J199" s="7">
        <v>282</v>
      </c>
      <c r="K199" s="8">
        <v>806</v>
      </c>
      <c r="L199" s="14">
        <f>+D199/D$202*100</f>
        <v>73.07692307692307</v>
      </c>
      <c r="M199" s="15">
        <f aca="true" t="shared" si="48" ref="M199:S202">+E199/E$202*100</f>
        <v>66.66666666666666</v>
      </c>
      <c r="N199" s="15">
        <f t="shared" si="48"/>
        <v>52.80898876404494</v>
      </c>
      <c r="O199" s="15">
        <f t="shared" si="48"/>
        <v>35.97122302158273</v>
      </c>
      <c r="P199" s="15">
        <f t="shared" si="48"/>
        <v>36.721311475409834</v>
      </c>
      <c r="Q199" s="15">
        <f t="shared" si="48"/>
        <v>35.42600896860987</v>
      </c>
      <c r="R199" s="15">
        <f t="shared" si="48"/>
        <v>33.215547703180206</v>
      </c>
      <c r="S199" s="15">
        <f t="shared" si="48"/>
        <v>37.263060564031434</v>
      </c>
    </row>
    <row r="200" spans="1:19" ht="13.5" customHeight="1">
      <c r="A200" s="58"/>
      <c r="B200" s="51"/>
      <c r="C200" s="37" t="s">
        <v>85</v>
      </c>
      <c r="D200" s="11">
        <v>14</v>
      </c>
      <c r="E200" s="12">
        <v>20</v>
      </c>
      <c r="F200" s="12">
        <v>42</v>
      </c>
      <c r="G200" s="12">
        <v>89</v>
      </c>
      <c r="H200" s="12">
        <v>193</v>
      </c>
      <c r="I200" s="12">
        <v>432</v>
      </c>
      <c r="J200" s="12">
        <v>567</v>
      </c>
      <c r="K200" s="13">
        <v>1357</v>
      </c>
      <c r="L200" s="14">
        <f>+D200/D$202*100</f>
        <v>26.923076923076923</v>
      </c>
      <c r="M200" s="15">
        <f t="shared" si="48"/>
        <v>33.33333333333333</v>
      </c>
      <c r="N200" s="15">
        <f t="shared" si="48"/>
        <v>47.19101123595505</v>
      </c>
      <c r="O200" s="15">
        <f t="shared" si="48"/>
        <v>64.02877697841727</v>
      </c>
      <c r="P200" s="15">
        <f t="shared" si="48"/>
        <v>63.278688524590166</v>
      </c>
      <c r="Q200" s="15">
        <f t="shared" si="48"/>
        <v>64.57399103139014</v>
      </c>
      <c r="R200" s="15">
        <f t="shared" si="48"/>
        <v>66.78445229681978</v>
      </c>
      <c r="S200" s="15">
        <f t="shared" si="48"/>
        <v>62.736939435968566</v>
      </c>
    </row>
    <row r="201" spans="1:19" ht="13.5" customHeight="1">
      <c r="A201" s="58"/>
      <c r="B201" s="51"/>
      <c r="C201" s="37" t="s">
        <v>86</v>
      </c>
      <c r="D201" s="11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3">
        <v>0</v>
      </c>
      <c r="L201" s="14">
        <f>+D201/D$202*100</f>
        <v>0</v>
      </c>
      <c r="M201" s="15">
        <f t="shared" si="48"/>
        <v>0</v>
      </c>
      <c r="N201" s="15">
        <f t="shared" si="48"/>
        <v>0</v>
      </c>
      <c r="O201" s="15">
        <f t="shared" si="48"/>
        <v>0</v>
      </c>
      <c r="P201" s="15">
        <f t="shared" si="48"/>
        <v>0</v>
      </c>
      <c r="Q201" s="15">
        <f t="shared" si="48"/>
        <v>0</v>
      </c>
      <c r="R201" s="15">
        <f t="shared" si="48"/>
        <v>0</v>
      </c>
      <c r="S201" s="15">
        <f t="shared" si="48"/>
        <v>0</v>
      </c>
    </row>
    <row r="202" spans="1:19" ht="13.5" customHeight="1">
      <c r="A202" s="58"/>
      <c r="B202" s="51"/>
      <c r="C202" s="38" t="s">
        <v>10</v>
      </c>
      <c r="D202" s="16">
        <v>52</v>
      </c>
      <c r="E202" s="17">
        <v>60</v>
      </c>
      <c r="F202" s="17">
        <v>89</v>
      </c>
      <c r="G202" s="17">
        <v>139</v>
      </c>
      <c r="H202" s="17">
        <v>305</v>
      </c>
      <c r="I202" s="17">
        <v>669</v>
      </c>
      <c r="J202" s="17">
        <v>849</v>
      </c>
      <c r="K202" s="18">
        <v>2163</v>
      </c>
      <c r="L202" s="14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8"/>
      <c r="B203" s="50" t="s">
        <v>63</v>
      </c>
      <c r="C203" s="36" t="s">
        <v>84</v>
      </c>
      <c r="D203" s="11">
        <v>52</v>
      </c>
      <c r="E203" s="12">
        <v>84</v>
      </c>
      <c r="F203" s="12">
        <v>64</v>
      </c>
      <c r="G203" s="12">
        <v>60</v>
      </c>
      <c r="H203" s="12">
        <v>151</v>
      </c>
      <c r="I203" s="12">
        <v>341</v>
      </c>
      <c r="J203" s="12">
        <v>368</v>
      </c>
      <c r="K203" s="13">
        <v>1120</v>
      </c>
      <c r="L203" s="9">
        <f>+D203/D$206*100</f>
        <v>67.53246753246754</v>
      </c>
      <c r="M203" s="10">
        <f aca="true" t="shared" si="49" ref="M203:S206">+E203/E$206*100</f>
        <v>73.68421052631578</v>
      </c>
      <c r="N203" s="10">
        <f t="shared" si="49"/>
        <v>54.700854700854705</v>
      </c>
      <c r="O203" s="10">
        <f t="shared" si="49"/>
        <v>45.80152671755725</v>
      </c>
      <c r="P203" s="10">
        <f t="shared" si="49"/>
        <v>36.473429951690825</v>
      </c>
      <c r="Q203" s="10">
        <f t="shared" si="49"/>
        <v>32.200188857412655</v>
      </c>
      <c r="R203" s="10">
        <f t="shared" si="49"/>
        <v>32.365875109938436</v>
      </c>
      <c r="S203" s="10">
        <f t="shared" si="49"/>
        <v>36.73335519842571</v>
      </c>
    </row>
    <row r="204" spans="1:19" ht="13.5" customHeight="1">
      <c r="A204" s="58"/>
      <c r="B204" s="51"/>
      <c r="C204" s="37" t="s">
        <v>85</v>
      </c>
      <c r="D204" s="11">
        <v>25</v>
      </c>
      <c r="E204" s="12">
        <v>30</v>
      </c>
      <c r="F204" s="12">
        <v>53</v>
      </c>
      <c r="G204" s="12">
        <v>71</v>
      </c>
      <c r="H204" s="12">
        <v>263</v>
      </c>
      <c r="I204" s="12">
        <v>718</v>
      </c>
      <c r="J204" s="12">
        <v>769</v>
      </c>
      <c r="K204" s="13">
        <v>1929</v>
      </c>
      <c r="L204" s="14">
        <f>+D204/D$206*100</f>
        <v>32.467532467532465</v>
      </c>
      <c r="M204" s="15">
        <f t="shared" si="49"/>
        <v>26.31578947368421</v>
      </c>
      <c r="N204" s="15">
        <f t="shared" si="49"/>
        <v>45.2991452991453</v>
      </c>
      <c r="O204" s="15">
        <f t="shared" si="49"/>
        <v>54.19847328244275</v>
      </c>
      <c r="P204" s="15">
        <f t="shared" si="49"/>
        <v>63.52657004830918</v>
      </c>
      <c r="Q204" s="15">
        <f t="shared" si="49"/>
        <v>67.79981114258734</v>
      </c>
      <c r="R204" s="15">
        <f t="shared" si="49"/>
        <v>67.63412489006157</v>
      </c>
      <c r="S204" s="15">
        <f t="shared" si="49"/>
        <v>63.26664480157429</v>
      </c>
    </row>
    <row r="205" spans="1:19" ht="13.5" customHeight="1">
      <c r="A205" s="58"/>
      <c r="B205" s="51"/>
      <c r="C205" s="37" t="s">
        <v>86</v>
      </c>
      <c r="D205" s="11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3">
        <v>0</v>
      </c>
      <c r="L205" s="14">
        <f>+D205/D$206*100</f>
        <v>0</v>
      </c>
      <c r="M205" s="15">
        <f t="shared" si="49"/>
        <v>0</v>
      </c>
      <c r="N205" s="15">
        <f t="shared" si="49"/>
        <v>0</v>
      </c>
      <c r="O205" s="15">
        <f t="shared" si="49"/>
        <v>0</v>
      </c>
      <c r="P205" s="15">
        <f t="shared" si="49"/>
        <v>0</v>
      </c>
      <c r="Q205" s="15">
        <f t="shared" si="49"/>
        <v>0</v>
      </c>
      <c r="R205" s="15">
        <f t="shared" si="49"/>
        <v>0</v>
      </c>
      <c r="S205" s="15">
        <f t="shared" si="49"/>
        <v>0</v>
      </c>
    </row>
    <row r="206" spans="1:19" ht="13.5" customHeight="1" thickBot="1">
      <c r="A206" s="58"/>
      <c r="B206" s="55"/>
      <c r="C206" s="40" t="s">
        <v>10</v>
      </c>
      <c r="D206" s="31">
        <v>77</v>
      </c>
      <c r="E206" s="32">
        <v>114</v>
      </c>
      <c r="F206" s="32">
        <v>117</v>
      </c>
      <c r="G206" s="32">
        <v>131</v>
      </c>
      <c r="H206" s="32">
        <v>414</v>
      </c>
      <c r="I206" s="32">
        <v>1059</v>
      </c>
      <c r="J206" s="32">
        <v>1137</v>
      </c>
      <c r="K206" s="33">
        <v>3049</v>
      </c>
      <c r="L206" s="34">
        <f>+D206/D$206*100</f>
        <v>100</v>
      </c>
      <c r="M206" s="35">
        <f t="shared" si="49"/>
        <v>100</v>
      </c>
      <c r="N206" s="35">
        <f t="shared" si="49"/>
        <v>100</v>
      </c>
      <c r="O206" s="35">
        <f t="shared" si="49"/>
        <v>100</v>
      </c>
      <c r="P206" s="35">
        <f t="shared" si="49"/>
        <v>100</v>
      </c>
      <c r="Q206" s="35">
        <f t="shared" si="49"/>
        <v>100</v>
      </c>
      <c r="R206" s="35">
        <f t="shared" si="49"/>
        <v>100</v>
      </c>
      <c r="S206" s="35">
        <f t="shared" si="49"/>
        <v>100</v>
      </c>
    </row>
    <row r="207" spans="1:19" ht="13.5" customHeight="1">
      <c r="A207" s="58"/>
      <c r="B207" s="50" t="s">
        <v>64</v>
      </c>
      <c r="C207" s="37" t="s">
        <v>84</v>
      </c>
      <c r="D207" s="11">
        <v>372</v>
      </c>
      <c r="E207" s="12">
        <v>367</v>
      </c>
      <c r="F207" s="12">
        <v>335</v>
      </c>
      <c r="G207" s="12">
        <v>350</v>
      </c>
      <c r="H207" s="12">
        <v>743</v>
      </c>
      <c r="I207" s="12">
        <v>1644</v>
      </c>
      <c r="J207" s="12">
        <v>2069</v>
      </c>
      <c r="K207" s="13">
        <v>5880</v>
      </c>
      <c r="L207" s="14">
        <f>+D207/D$210*100</f>
        <v>80.34557235421165</v>
      </c>
      <c r="M207" s="15">
        <f aca="true" t="shared" si="50" ref="M207:S210">+E207/E$210*100</f>
        <v>70.71290944123314</v>
      </c>
      <c r="N207" s="15">
        <f t="shared" si="50"/>
        <v>59.29203539823009</v>
      </c>
      <c r="O207" s="15">
        <f t="shared" si="50"/>
        <v>45.103092783505154</v>
      </c>
      <c r="P207" s="15">
        <f t="shared" si="50"/>
        <v>39.54230973922299</v>
      </c>
      <c r="Q207" s="15">
        <f t="shared" si="50"/>
        <v>34.17879417879418</v>
      </c>
      <c r="R207" s="15">
        <f t="shared" si="50"/>
        <v>32.15728940006217</v>
      </c>
      <c r="S207" s="15">
        <f t="shared" si="50"/>
        <v>38.06810824809012</v>
      </c>
    </row>
    <row r="208" spans="1:19" ht="13.5" customHeight="1">
      <c r="A208" s="58"/>
      <c r="B208" s="51"/>
      <c r="C208" s="37" t="s">
        <v>85</v>
      </c>
      <c r="D208" s="11">
        <v>91</v>
      </c>
      <c r="E208" s="12">
        <v>152</v>
      </c>
      <c r="F208" s="12">
        <v>230</v>
      </c>
      <c r="G208" s="12">
        <v>426</v>
      </c>
      <c r="H208" s="12">
        <v>1136</v>
      </c>
      <c r="I208" s="12">
        <v>3166</v>
      </c>
      <c r="J208" s="12">
        <v>4364</v>
      </c>
      <c r="K208" s="13">
        <v>9565</v>
      </c>
      <c r="L208" s="14">
        <f>+D208/D$210*100</f>
        <v>19.654427645788335</v>
      </c>
      <c r="M208" s="15">
        <f t="shared" si="50"/>
        <v>29.28709055876686</v>
      </c>
      <c r="N208" s="15">
        <f t="shared" si="50"/>
        <v>40.707964601769916</v>
      </c>
      <c r="O208" s="15">
        <f t="shared" si="50"/>
        <v>54.89690721649485</v>
      </c>
      <c r="P208" s="15">
        <f t="shared" si="50"/>
        <v>60.45769026077701</v>
      </c>
      <c r="Q208" s="15">
        <f t="shared" si="50"/>
        <v>65.82120582120582</v>
      </c>
      <c r="R208" s="15">
        <f t="shared" si="50"/>
        <v>67.82716816910165</v>
      </c>
      <c r="S208" s="15">
        <f t="shared" si="50"/>
        <v>61.92541758384048</v>
      </c>
    </row>
    <row r="209" spans="1:19" ht="13.5" customHeight="1">
      <c r="A209" s="58"/>
      <c r="B209" s="51"/>
      <c r="C209" s="37" t="s">
        <v>86</v>
      </c>
      <c r="D209" s="11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1</v>
      </c>
      <c r="K209" s="13">
        <v>1</v>
      </c>
      <c r="L209" s="14">
        <f>+D209/D$210*100</f>
        <v>0</v>
      </c>
      <c r="M209" s="15">
        <f t="shared" si="50"/>
        <v>0</v>
      </c>
      <c r="N209" s="15">
        <f t="shared" si="50"/>
        <v>0</v>
      </c>
      <c r="O209" s="15">
        <f t="shared" si="50"/>
        <v>0</v>
      </c>
      <c r="P209" s="15">
        <f t="shared" si="50"/>
        <v>0</v>
      </c>
      <c r="Q209" s="15">
        <f t="shared" si="50"/>
        <v>0</v>
      </c>
      <c r="R209" s="15">
        <f t="shared" si="50"/>
        <v>0.015542430836182779</v>
      </c>
      <c r="S209" s="15">
        <f t="shared" si="50"/>
        <v>0.006474168069403081</v>
      </c>
    </row>
    <row r="210" spans="1:19" ht="13.5" customHeight="1" thickBot="1">
      <c r="A210" s="58"/>
      <c r="B210" s="52"/>
      <c r="C210" s="37" t="s">
        <v>10</v>
      </c>
      <c r="D210" s="11">
        <v>463</v>
      </c>
      <c r="E210" s="12">
        <v>519</v>
      </c>
      <c r="F210" s="12">
        <v>565</v>
      </c>
      <c r="G210" s="12">
        <v>776</v>
      </c>
      <c r="H210" s="12">
        <v>1879</v>
      </c>
      <c r="I210" s="12">
        <v>4810</v>
      </c>
      <c r="J210" s="12">
        <v>6434</v>
      </c>
      <c r="K210" s="13">
        <v>15446</v>
      </c>
      <c r="L210" s="14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8"/>
      <c r="B211" s="53" t="s">
        <v>65</v>
      </c>
      <c r="C211" s="39" t="s">
        <v>84</v>
      </c>
      <c r="D211" s="26">
        <v>98</v>
      </c>
      <c r="E211" s="27">
        <v>120</v>
      </c>
      <c r="F211" s="27">
        <v>91</v>
      </c>
      <c r="G211" s="27">
        <v>108</v>
      </c>
      <c r="H211" s="27">
        <v>195</v>
      </c>
      <c r="I211" s="27">
        <v>510</v>
      </c>
      <c r="J211" s="27">
        <v>677</v>
      </c>
      <c r="K211" s="28">
        <v>1799</v>
      </c>
      <c r="L211" s="29">
        <f>+D211/D$214*100</f>
        <v>79.67479674796748</v>
      </c>
      <c r="M211" s="30">
        <f aca="true" t="shared" si="51" ref="M211:S214">+E211/E$214*100</f>
        <v>75</v>
      </c>
      <c r="N211" s="30">
        <f t="shared" si="51"/>
        <v>54.81927710843374</v>
      </c>
      <c r="O211" s="30">
        <f t="shared" si="51"/>
        <v>43.02788844621514</v>
      </c>
      <c r="P211" s="30">
        <f t="shared" si="51"/>
        <v>34.82142857142857</v>
      </c>
      <c r="Q211" s="30">
        <f t="shared" si="51"/>
        <v>34.25117528542646</v>
      </c>
      <c r="R211" s="30">
        <f t="shared" si="51"/>
        <v>32.376853180296514</v>
      </c>
      <c r="S211" s="30">
        <f t="shared" si="51"/>
        <v>37.1694214876033</v>
      </c>
    </row>
    <row r="212" spans="1:19" ht="13.5" customHeight="1">
      <c r="A212" s="58"/>
      <c r="B212" s="51"/>
      <c r="C212" s="37" t="s">
        <v>85</v>
      </c>
      <c r="D212" s="11">
        <v>25</v>
      </c>
      <c r="E212" s="12">
        <v>40</v>
      </c>
      <c r="F212" s="12">
        <v>75</v>
      </c>
      <c r="G212" s="12">
        <v>143</v>
      </c>
      <c r="H212" s="12">
        <v>365</v>
      </c>
      <c r="I212" s="12">
        <v>979</v>
      </c>
      <c r="J212" s="12">
        <v>1414</v>
      </c>
      <c r="K212" s="13">
        <v>3041</v>
      </c>
      <c r="L212" s="14">
        <f>+D212/D$214*100</f>
        <v>20.32520325203252</v>
      </c>
      <c r="M212" s="15">
        <f t="shared" si="51"/>
        <v>25</v>
      </c>
      <c r="N212" s="15">
        <f t="shared" si="51"/>
        <v>45.18072289156627</v>
      </c>
      <c r="O212" s="15">
        <f t="shared" si="51"/>
        <v>56.97211155378486</v>
      </c>
      <c r="P212" s="15">
        <f t="shared" si="51"/>
        <v>65.17857142857143</v>
      </c>
      <c r="Q212" s="15">
        <f t="shared" si="51"/>
        <v>65.74882471457354</v>
      </c>
      <c r="R212" s="15">
        <f t="shared" si="51"/>
        <v>67.62314681970349</v>
      </c>
      <c r="S212" s="15">
        <f t="shared" si="51"/>
        <v>62.8305785123967</v>
      </c>
    </row>
    <row r="213" spans="1:19" ht="13.5" customHeight="1">
      <c r="A213" s="58"/>
      <c r="B213" s="51"/>
      <c r="C213" s="37" t="s">
        <v>86</v>
      </c>
      <c r="D213" s="11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3">
        <v>0</v>
      </c>
      <c r="L213" s="14">
        <f>+D213/D$214*100</f>
        <v>0</v>
      </c>
      <c r="M213" s="15">
        <f t="shared" si="51"/>
        <v>0</v>
      </c>
      <c r="N213" s="15">
        <f t="shared" si="51"/>
        <v>0</v>
      </c>
      <c r="O213" s="15">
        <f t="shared" si="51"/>
        <v>0</v>
      </c>
      <c r="P213" s="15">
        <f t="shared" si="51"/>
        <v>0</v>
      </c>
      <c r="Q213" s="15">
        <f t="shared" si="51"/>
        <v>0</v>
      </c>
      <c r="R213" s="15">
        <f t="shared" si="51"/>
        <v>0</v>
      </c>
      <c r="S213" s="15">
        <f t="shared" si="51"/>
        <v>0</v>
      </c>
    </row>
    <row r="214" spans="1:19" ht="13.5" customHeight="1">
      <c r="A214" s="58"/>
      <c r="B214" s="52"/>
      <c r="C214" s="38" t="s">
        <v>10</v>
      </c>
      <c r="D214" s="11">
        <v>123</v>
      </c>
      <c r="E214" s="12">
        <v>160</v>
      </c>
      <c r="F214" s="12">
        <v>166</v>
      </c>
      <c r="G214" s="12">
        <v>251</v>
      </c>
      <c r="H214" s="12">
        <v>560</v>
      </c>
      <c r="I214" s="12">
        <v>1489</v>
      </c>
      <c r="J214" s="12">
        <v>2091</v>
      </c>
      <c r="K214" s="13">
        <v>4840</v>
      </c>
      <c r="L214" s="19">
        <f>+D214/D$214*100</f>
        <v>100</v>
      </c>
      <c r="M214" s="20">
        <f t="shared" si="51"/>
        <v>100</v>
      </c>
      <c r="N214" s="20">
        <f t="shared" si="51"/>
        <v>100</v>
      </c>
      <c r="O214" s="20">
        <f t="shared" si="51"/>
        <v>100</v>
      </c>
      <c r="P214" s="20">
        <f t="shared" si="51"/>
        <v>100</v>
      </c>
      <c r="Q214" s="20">
        <f t="shared" si="51"/>
        <v>100</v>
      </c>
      <c r="R214" s="20">
        <f t="shared" si="51"/>
        <v>100</v>
      </c>
      <c r="S214" s="20">
        <f t="shared" si="51"/>
        <v>100</v>
      </c>
    </row>
    <row r="215" spans="1:19" ht="13.5" customHeight="1">
      <c r="A215" s="58"/>
      <c r="B215" s="51" t="s">
        <v>66</v>
      </c>
      <c r="C215" s="36" t="s">
        <v>84</v>
      </c>
      <c r="D215" s="6">
        <v>112</v>
      </c>
      <c r="E215" s="7">
        <v>137</v>
      </c>
      <c r="F215" s="7">
        <v>101</v>
      </c>
      <c r="G215" s="7">
        <v>96</v>
      </c>
      <c r="H215" s="7">
        <v>194</v>
      </c>
      <c r="I215" s="7">
        <v>482</v>
      </c>
      <c r="J215" s="7">
        <v>697</v>
      </c>
      <c r="K215" s="8">
        <v>1819</v>
      </c>
      <c r="L215" s="14">
        <f>+D215/D$218*100</f>
        <v>80.57553956834532</v>
      </c>
      <c r="M215" s="15">
        <f aca="true" t="shared" si="52" ref="M215:S218">+E215/E$218*100</f>
        <v>72.87234042553192</v>
      </c>
      <c r="N215" s="15">
        <f t="shared" si="52"/>
        <v>57.38636363636363</v>
      </c>
      <c r="O215" s="15">
        <f t="shared" si="52"/>
        <v>43.63636363636363</v>
      </c>
      <c r="P215" s="15">
        <f t="shared" si="52"/>
        <v>36.60377358490566</v>
      </c>
      <c r="Q215" s="15">
        <f t="shared" si="52"/>
        <v>33.70629370629371</v>
      </c>
      <c r="R215" s="15">
        <f t="shared" si="52"/>
        <v>32.52449836677555</v>
      </c>
      <c r="S215" s="15">
        <f t="shared" si="52"/>
        <v>37.691670120182344</v>
      </c>
    </row>
    <row r="216" spans="1:19" ht="13.5" customHeight="1">
      <c r="A216" s="58"/>
      <c r="B216" s="51"/>
      <c r="C216" s="37" t="s">
        <v>85</v>
      </c>
      <c r="D216" s="11">
        <v>27</v>
      </c>
      <c r="E216" s="12">
        <v>51</v>
      </c>
      <c r="F216" s="12">
        <v>75</v>
      </c>
      <c r="G216" s="12">
        <v>124</v>
      </c>
      <c r="H216" s="12">
        <v>336</v>
      </c>
      <c r="I216" s="12">
        <v>948</v>
      </c>
      <c r="J216" s="12">
        <v>1446</v>
      </c>
      <c r="K216" s="13">
        <v>3007</v>
      </c>
      <c r="L216" s="14">
        <f>+D216/D$218*100</f>
        <v>19.424460431654676</v>
      </c>
      <c r="M216" s="15">
        <f t="shared" si="52"/>
        <v>27.127659574468083</v>
      </c>
      <c r="N216" s="15">
        <f t="shared" si="52"/>
        <v>42.61363636363637</v>
      </c>
      <c r="O216" s="15">
        <f t="shared" si="52"/>
        <v>56.36363636363636</v>
      </c>
      <c r="P216" s="15">
        <f t="shared" si="52"/>
        <v>63.39622641509434</v>
      </c>
      <c r="Q216" s="15">
        <f t="shared" si="52"/>
        <v>66.2937062937063</v>
      </c>
      <c r="R216" s="15">
        <f t="shared" si="52"/>
        <v>67.47550163322445</v>
      </c>
      <c r="S216" s="15">
        <f t="shared" si="52"/>
        <v>62.308329879817656</v>
      </c>
    </row>
    <row r="217" spans="1:19" ht="13.5" customHeight="1">
      <c r="A217" s="58"/>
      <c r="B217" s="51"/>
      <c r="C217" s="37" t="s">
        <v>86</v>
      </c>
      <c r="D217" s="11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3">
        <v>0</v>
      </c>
      <c r="L217" s="14">
        <f>+D217/D$218*100</f>
        <v>0</v>
      </c>
      <c r="M217" s="15">
        <f t="shared" si="52"/>
        <v>0</v>
      </c>
      <c r="N217" s="15">
        <f t="shared" si="52"/>
        <v>0</v>
      </c>
      <c r="O217" s="15">
        <f t="shared" si="52"/>
        <v>0</v>
      </c>
      <c r="P217" s="15">
        <f t="shared" si="52"/>
        <v>0</v>
      </c>
      <c r="Q217" s="15">
        <f t="shared" si="52"/>
        <v>0</v>
      </c>
      <c r="R217" s="15">
        <f t="shared" si="52"/>
        <v>0</v>
      </c>
      <c r="S217" s="15">
        <f t="shared" si="52"/>
        <v>0</v>
      </c>
    </row>
    <row r="218" spans="1:19" ht="13.5" customHeight="1">
      <c r="A218" s="58"/>
      <c r="B218" s="51"/>
      <c r="C218" s="38" t="s">
        <v>10</v>
      </c>
      <c r="D218" s="16">
        <v>139</v>
      </c>
      <c r="E218" s="17">
        <v>188</v>
      </c>
      <c r="F218" s="17">
        <v>176</v>
      </c>
      <c r="G218" s="17">
        <v>220</v>
      </c>
      <c r="H218" s="17">
        <v>530</v>
      </c>
      <c r="I218" s="17">
        <v>1430</v>
      </c>
      <c r="J218" s="17">
        <v>2143</v>
      </c>
      <c r="K218" s="18">
        <v>4826</v>
      </c>
      <c r="L218" s="14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8"/>
      <c r="B219" s="50" t="s">
        <v>67</v>
      </c>
      <c r="C219" s="36" t="s">
        <v>84</v>
      </c>
      <c r="D219" s="11">
        <v>85</v>
      </c>
      <c r="E219" s="12">
        <v>95</v>
      </c>
      <c r="F219" s="12">
        <v>99</v>
      </c>
      <c r="G219" s="12">
        <v>73</v>
      </c>
      <c r="H219" s="12">
        <v>189</v>
      </c>
      <c r="I219" s="12">
        <v>473</v>
      </c>
      <c r="J219" s="12">
        <v>594</v>
      </c>
      <c r="K219" s="13">
        <v>1608</v>
      </c>
      <c r="L219" s="9">
        <f>+D219/D$222*100</f>
        <v>74.56140350877193</v>
      </c>
      <c r="M219" s="10">
        <f aca="true" t="shared" si="53" ref="M219:S222">+E219/E$222*100</f>
        <v>69.85294117647058</v>
      </c>
      <c r="N219" s="10">
        <f t="shared" si="53"/>
        <v>64.70588235294117</v>
      </c>
      <c r="O219" s="10">
        <f t="shared" si="53"/>
        <v>39.037433155080215</v>
      </c>
      <c r="P219" s="10">
        <f t="shared" si="53"/>
        <v>42</v>
      </c>
      <c r="Q219" s="10">
        <f t="shared" si="53"/>
        <v>37.93103448275862</v>
      </c>
      <c r="R219" s="10">
        <f t="shared" si="53"/>
        <v>34.797891036906854</v>
      </c>
      <c r="S219" s="10">
        <f t="shared" si="53"/>
        <v>40.26039058587882</v>
      </c>
    </row>
    <row r="220" spans="1:19" ht="13.5" customHeight="1">
      <c r="A220" s="58"/>
      <c r="B220" s="51"/>
      <c r="C220" s="37" t="s">
        <v>85</v>
      </c>
      <c r="D220" s="11">
        <v>29</v>
      </c>
      <c r="E220" s="12">
        <v>41</v>
      </c>
      <c r="F220" s="12">
        <v>54</v>
      </c>
      <c r="G220" s="12">
        <v>114</v>
      </c>
      <c r="H220" s="12">
        <v>261</v>
      </c>
      <c r="I220" s="12">
        <v>774</v>
      </c>
      <c r="J220" s="12">
        <v>1113</v>
      </c>
      <c r="K220" s="13">
        <v>2386</v>
      </c>
      <c r="L220" s="14">
        <f>+D220/D$222*100</f>
        <v>25.438596491228072</v>
      </c>
      <c r="M220" s="15">
        <f t="shared" si="53"/>
        <v>30.14705882352941</v>
      </c>
      <c r="N220" s="15">
        <f t="shared" si="53"/>
        <v>35.294117647058826</v>
      </c>
      <c r="O220" s="15">
        <f t="shared" si="53"/>
        <v>60.962566844919785</v>
      </c>
      <c r="P220" s="15">
        <f t="shared" si="53"/>
        <v>57.99999999999999</v>
      </c>
      <c r="Q220" s="15">
        <f t="shared" si="53"/>
        <v>62.06896551724138</v>
      </c>
      <c r="R220" s="15">
        <f t="shared" si="53"/>
        <v>65.20210896309314</v>
      </c>
      <c r="S220" s="15">
        <f t="shared" si="53"/>
        <v>59.73960941412118</v>
      </c>
    </row>
    <row r="221" spans="1:19" ht="13.5" customHeight="1">
      <c r="A221" s="58"/>
      <c r="B221" s="51"/>
      <c r="C221" s="37" t="s">
        <v>86</v>
      </c>
      <c r="D221" s="11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3">
        <v>0</v>
      </c>
      <c r="L221" s="14">
        <f>+D221/D$222*100</f>
        <v>0</v>
      </c>
      <c r="M221" s="15">
        <f t="shared" si="53"/>
        <v>0</v>
      </c>
      <c r="N221" s="15">
        <f t="shared" si="53"/>
        <v>0</v>
      </c>
      <c r="O221" s="15">
        <f t="shared" si="53"/>
        <v>0</v>
      </c>
      <c r="P221" s="15">
        <f t="shared" si="53"/>
        <v>0</v>
      </c>
      <c r="Q221" s="15">
        <f t="shared" si="53"/>
        <v>0</v>
      </c>
      <c r="R221" s="15">
        <f t="shared" si="53"/>
        <v>0</v>
      </c>
      <c r="S221" s="15">
        <f t="shared" si="53"/>
        <v>0</v>
      </c>
    </row>
    <row r="222" spans="1:19" ht="13.5" customHeight="1" thickBot="1">
      <c r="A222" s="58"/>
      <c r="B222" s="55"/>
      <c r="C222" s="40" t="s">
        <v>10</v>
      </c>
      <c r="D222" s="31">
        <v>114</v>
      </c>
      <c r="E222" s="32">
        <v>136</v>
      </c>
      <c r="F222" s="32">
        <v>153</v>
      </c>
      <c r="G222" s="32">
        <v>187</v>
      </c>
      <c r="H222" s="32">
        <v>450</v>
      </c>
      <c r="I222" s="32">
        <v>1247</v>
      </c>
      <c r="J222" s="32">
        <v>1707</v>
      </c>
      <c r="K222" s="33">
        <v>3994</v>
      </c>
      <c r="L222" s="34">
        <f>+D222/D$222*100</f>
        <v>100</v>
      </c>
      <c r="M222" s="35">
        <f t="shared" si="53"/>
        <v>100</v>
      </c>
      <c r="N222" s="35">
        <f t="shared" si="53"/>
        <v>100</v>
      </c>
      <c r="O222" s="35">
        <f t="shared" si="53"/>
        <v>100</v>
      </c>
      <c r="P222" s="35">
        <f t="shared" si="53"/>
        <v>100</v>
      </c>
      <c r="Q222" s="35">
        <f t="shared" si="53"/>
        <v>100</v>
      </c>
      <c r="R222" s="35">
        <f t="shared" si="53"/>
        <v>100</v>
      </c>
      <c r="S222" s="35">
        <f t="shared" si="53"/>
        <v>100</v>
      </c>
    </row>
    <row r="223" spans="1:19" ht="13.5" customHeight="1">
      <c r="A223" s="58"/>
      <c r="B223" s="50" t="s">
        <v>68</v>
      </c>
      <c r="C223" s="37" t="s">
        <v>84</v>
      </c>
      <c r="D223" s="11">
        <v>102</v>
      </c>
      <c r="E223" s="12">
        <v>110</v>
      </c>
      <c r="F223" s="12">
        <v>94</v>
      </c>
      <c r="G223" s="12">
        <v>129</v>
      </c>
      <c r="H223" s="12">
        <v>245</v>
      </c>
      <c r="I223" s="12">
        <v>533</v>
      </c>
      <c r="J223" s="12">
        <v>485</v>
      </c>
      <c r="K223" s="13">
        <v>1698</v>
      </c>
      <c r="L223" s="14">
        <f>+D223/D$226*100</f>
        <v>82.92682926829268</v>
      </c>
      <c r="M223" s="15">
        <f aca="true" t="shared" si="54" ref="M223:S226">+E223/E$226*100</f>
        <v>73.33333333333333</v>
      </c>
      <c r="N223" s="15">
        <f t="shared" si="54"/>
        <v>56.287425149700596</v>
      </c>
      <c r="O223" s="15">
        <f t="shared" si="54"/>
        <v>45.583038869257955</v>
      </c>
      <c r="P223" s="15">
        <f t="shared" si="54"/>
        <v>36.62182361733931</v>
      </c>
      <c r="Q223" s="15">
        <f t="shared" si="54"/>
        <v>36.283185840707965</v>
      </c>
      <c r="R223" s="15">
        <f t="shared" si="54"/>
        <v>33.98738612473721</v>
      </c>
      <c r="S223" s="15">
        <f t="shared" si="54"/>
        <v>39.598880597014926</v>
      </c>
    </row>
    <row r="224" spans="1:19" ht="13.5" customHeight="1">
      <c r="A224" s="58"/>
      <c r="B224" s="51"/>
      <c r="C224" s="37" t="s">
        <v>85</v>
      </c>
      <c r="D224" s="11">
        <v>21</v>
      </c>
      <c r="E224" s="12">
        <v>40</v>
      </c>
      <c r="F224" s="12">
        <v>73</v>
      </c>
      <c r="G224" s="12">
        <v>154</v>
      </c>
      <c r="H224" s="12">
        <v>424</v>
      </c>
      <c r="I224" s="12">
        <v>935</v>
      </c>
      <c r="J224" s="12">
        <v>942</v>
      </c>
      <c r="K224" s="13">
        <v>2589</v>
      </c>
      <c r="L224" s="14">
        <f>+D224/D$226*100</f>
        <v>17.073170731707318</v>
      </c>
      <c r="M224" s="15">
        <f t="shared" si="54"/>
        <v>26.666666666666668</v>
      </c>
      <c r="N224" s="15">
        <f t="shared" si="54"/>
        <v>43.712574850299404</v>
      </c>
      <c r="O224" s="15">
        <f t="shared" si="54"/>
        <v>54.416961130742045</v>
      </c>
      <c r="P224" s="15">
        <f t="shared" si="54"/>
        <v>63.37817638266069</v>
      </c>
      <c r="Q224" s="15">
        <f t="shared" si="54"/>
        <v>63.648740639891074</v>
      </c>
      <c r="R224" s="15">
        <f t="shared" si="54"/>
        <v>66.01261387526279</v>
      </c>
      <c r="S224" s="15">
        <f t="shared" si="54"/>
        <v>60.377798507462686</v>
      </c>
    </row>
    <row r="225" spans="1:19" ht="13.5" customHeight="1">
      <c r="A225" s="58"/>
      <c r="B225" s="51"/>
      <c r="C225" s="37" t="s">
        <v>86</v>
      </c>
      <c r="D225" s="11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1</v>
      </c>
      <c r="J225" s="12">
        <v>0</v>
      </c>
      <c r="K225" s="13">
        <v>1</v>
      </c>
      <c r="L225" s="14">
        <f>+D225/D$226*100</f>
        <v>0</v>
      </c>
      <c r="M225" s="15">
        <f t="shared" si="54"/>
        <v>0</v>
      </c>
      <c r="N225" s="15">
        <f t="shared" si="54"/>
        <v>0</v>
      </c>
      <c r="O225" s="15">
        <f t="shared" si="54"/>
        <v>0</v>
      </c>
      <c r="P225" s="15">
        <f t="shared" si="54"/>
        <v>0</v>
      </c>
      <c r="Q225" s="15">
        <f t="shared" si="54"/>
        <v>0.06807351940095302</v>
      </c>
      <c r="R225" s="15">
        <f t="shared" si="54"/>
        <v>0</v>
      </c>
      <c r="S225" s="15">
        <f t="shared" si="54"/>
        <v>0.023320895522388058</v>
      </c>
    </row>
    <row r="226" spans="1:19" ht="13.5" customHeight="1">
      <c r="A226" s="58"/>
      <c r="B226" s="51"/>
      <c r="C226" s="38" t="s">
        <v>10</v>
      </c>
      <c r="D226" s="16">
        <v>123</v>
      </c>
      <c r="E226" s="17">
        <v>150</v>
      </c>
      <c r="F226" s="17">
        <v>167</v>
      </c>
      <c r="G226" s="17">
        <v>283</v>
      </c>
      <c r="H226" s="17">
        <v>669</v>
      </c>
      <c r="I226" s="17">
        <v>1469</v>
      </c>
      <c r="J226" s="17">
        <v>1427</v>
      </c>
      <c r="K226" s="18">
        <v>4288</v>
      </c>
      <c r="L226" s="14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46"/>
      <c r="B227" s="50" t="s">
        <v>69</v>
      </c>
      <c r="C227" s="36" t="s">
        <v>84</v>
      </c>
      <c r="D227" s="11">
        <v>10</v>
      </c>
      <c r="E227" s="12">
        <v>8</v>
      </c>
      <c r="F227" s="12">
        <v>6</v>
      </c>
      <c r="G227" s="12">
        <v>9</v>
      </c>
      <c r="H227" s="12">
        <v>14</v>
      </c>
      <c r="I227" s="12">
        <v>20</v>
      </c>
      <c r="J227" s="12">
        <v>23</v>
      </c>
      <c r="K227" s="13">
        <v>90</v>
      </c>
      <c r="L227" s="9">
        <f>+D227/D$230*100</f>
        <v>83.33333333333334</v>
      </c>
      <c r="M227" s="10">
        <f aca="true" t="shared" si="55" ref="M227:S230">+E227/E$230*100</f>
        <v>72.72727272727273</v>
      </c>
      <c r="N227" s="10">
        <f t="shared" si="55"/>
        <v>46.15384615384615</v>
      </c>
      <c r="O227" s="10">
        <f t="shared" si="55"/>
        <v>42.857142857142854</v>
      </c>
      <c r="P227" s="10">
        <f t="shared" si="55"/>
        <v>30.434782608695656</v>
      </c>
      <c r="Q227" s="10">
        <f t="shared" si="55"/>
        <v>32.25806451612903</v>
      </c>
      <c r="R227" s="10">
        <f t="shared" si="55"/>
        <v>27.058823529411764</v>
      </c>
      <c r="S227" s="10">
        <f t="shared" si="55"/>
        <v>36</v>
      </c>
    </row>
    <row r="228" spans="1:19" ht="13.5" customHeight="1">
      <c r="A228" s="46"/>
      <c r="B228" s="51"/>
      <c r="C228" s="37" t="s">
        <v>85</v>
      </c>
      <c r="D228" s="11">
        <v>2</v>
      </c>
      <c r="E228" s="12">
        <v>3</v>
      </c>
      <c r="F228" s="12">
        <v>7</v>
      </c>
      <c r="G228" s="12">
        <v>12</v>
      </c>
      <c r="H228" s="12">
        <v>32</v>
      </c>
      <c r="I228" s="12">
        <v>42</v>
      </c>
      <c r="J228" s="12">
        <v>62</v>
      </c>
      <c r="K228" s="13">
        <v>160</v>
      </c>
      <c r="L228" s="14">
        <f>+D228/D$230*100</f>
        <v>16.666666666666664</v>
      </c>
      <c r="M228" s="15">
        <f t="shared" si="55"/>
        <v>27.27272727272727</v>
      </c>
      <c r="N228" s="15">
        <f t="shared" si="55"/>
        <v>53.84615384615385</v>
      </c>
      <c r="O228" s="15">
        <f t="shared" si="55"/>
        <v>57.14285714285714</v>
      </c>
      <c r="P228" s="15">
        <f t="shared" si="55"/>
        <v>69.56521739130434</v>
      </c>
      <c r="Q228" s="15">
        <f t="shared" si="55"/>
        <v>67.74193548387096</v>
      </c>
      <c r="R228" s="15">
        <f t="shared" si="55"/>
        <v>72.94117647058823</v>
      </c>
      <c r="S228" s="15">
        <f t="shared" si="55"/>
        <v>64</v>
      </c>
    </row>
    <row r="229" spans="1:19" ht="13.5" customHeight="1">
      <c r="A229" s="46"/>
      <c r="B229" s="51"/>
      <c r="C229" s="37" t="s">
        <v>86</v>
      </c>
      <c r="D229" s="11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3">
        <v>0</v>
      </c>
      <c r="L229" s="14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0</v>
      </c>
      <c r="S229" s="15">
        <f t="shared" si="55"/>
        <v>0</v>
      </c>
    </row>
    <row r="230" spans="1:19" ht="13.5" customHeight="1">
      <c r="A230" s="46"/>
      <c r="B230" s="52"/>
      <c r="C230" s="38" t="s">
        <v>10</v>
      </c>
      <c r="D230" s="11">
        <v>12</v>
      </c>
      <c r="E230" s="12">
        <v>11</v>
      </c>
      <c r="F230" s="12">
        <v>13</v>
      </c>
      <c r="G230" s="12">
        <v>21</v>
      </c>
      <c r="H230" s="12">
        <v>46</v>
      </c>
      <c r="I230" s="12">
        <v>62</v>
      </c>
      <c r="J230" s="12">
        <v>85</v>
      </c>
      <c r="K230" s="13">
        <v>250</v>
      </c>
      <c r="L230" s="19">
        <f>+D230/D$230*100</f>
        <v>100</v>
      </c>
      <c r="M230" s="20">
        <f t="shared" si="55"/>
        <v>100</v>
      </c>
      <c r="N230" s="20">
        <f t="shared" si="55"/>
        <v>100</v>
      </c>
      <c r="O230" s="20">
        <f t="shared" si="55"/>
        <v>100</v>
      </c>
      <c r="P230" s="20">
        <f t="shared" si="55"/>
        <v>100</v>
      </c>
      <c r="Q230" s="20">
        <f t="shared" si="55"/>
        <v>100</v>
      </c>
      <c r="R230" s="20">
        <f t="shared" si="55"/>
        <v>100</v>
      </c>
      <c r="S230" s="20">
        <f t="shared" si="55"/>
        <v>100</v>
      </c>
    </row>
    <row r="231" spans="1:19" ht="13.5" customHeight="1">
      <c r="A231" s="58"/>
      <c r="B231" s="51" t="s">
        <v>70</v>
      </c>
      <c r="C231" s="36" t="s">
        <v>84</v>
      </c>
      <c r="D231" s="6">
        <v>24</v>
      </c>
      <c r="E231" s="7">
        <v>18</v>
      </c>
      <c r="F231" s="7">
        <v>18</v>
      </c>
      <c r="G231" s="7">
        <v>29</v>
      </c>
      <c r="H231" s="7">
        <v>49</v>
      </c>
      <c r="I231" s="7">
        <v>97</v>
      </c>
      <c r="J231" s="7">
        <v>100</v>
      </c>
      <c r="K231" s="8">
        <v>335</v>
      </c>
      <c r="L231" s="14">
        <f>+D231/D$234*100</f>
        <v>88.88888888888889</v>
      </c>
      <c r="M231" s="15">
        <f aca="true" t="shared" si="56" ref="M231:S234">+E231/E$234*100</f>
        <v>52.94117647058824</v>
      </c>
      <c r="N231" s="15">
        <f t="shared" si="56"/>
        <v>45</v>
      </c>
      <c r="O231" s="15">
        <f t="shared" si="56"/>
        <v>44.61538461538462</v>
      </c>
      <c r="P231" s="15">
        <f t="shared" si="56"/>
        <v>36.84210526315789</v>
      </c>
      <c r="Q231" s="15">
        <f t="shared" si="56"/>
        <v>37.30769230769231</v>
      </c>
      <c r="R231" s="15">
        <f t="shared" si="56"/>
        <v>38.61003861003861</v>
      </c>
      <c r="S231" s="15">
        <f t="shared" si="56"/>
        <v>40.95354523227384</v>
      </c>
    </row>
    <row r="232" spans="1:19" ht="13.5" customHeight="1">
      <c r="A232" s="58"/>
      <c r="B232" s="51"/>
      <c r="C232" s="37" t="s">
        <v>85</v>
      </c>
      <c r="D232" s="11">
        <v>3</v>
      </c>
      <c r="E232" s="12">
        <v>16</v>
      </c>
      <c r="F232" s="12">
        <v>22</v>
      </c>
      <c r="G232" s="12">
        <v>35</v>
      </c>
      <c r="H232" s="12">
        <v>84</v>
      </c>
      <c r="I232" s="12">
        <v>163</v>
      </c>
      <c r="J232" s="12">
        <v>159</v>
      </c>
      <c r="K232" s="13">
        <v>482</v>
      </c>
      <c r="L232" s="14">
        <f>+D232/D$234*100</f>
        <v>11.11111111111111</v>
      </c>
      <c r="M232" s="15">
        <f t="shared" si="56"/>
        <v>47.05882352941176</v>
      </c>
      <c r="N232" s="15">
        <f t="shared" si="56"/>
        <v>55.00000000000001</v>
      </c>
      <c r="O232" s="15">
        <f t="shared" si="56"/>
        <v>53.84615384615385</v>
      </c>
      <c r="P232" s="15">
        <f t="shared" si="56"/>
        <v>63.1578947368421</v>
      </c>
      <c r="Q232" s="15">
        <f t="shared" si="56"/>
        <v>62.69230769230769</v>
      </c>
      <c r="R232" s="15">
        <f t="shared" si="56"/>
        <v>61.38996138996139</v>
      </c>
      <c r="S232" s="15">
        <f t="shared" si="56"/>
        <v>58.924205378973106</v>
      </c>
    </row>
    <row r="233" spans="1:19" ht="13.5" customHeight="1">
      <c r="A233" s="58"/>
      <c r="B233" s="51"/>
      <c r="C233" s="37" t="s">
        <v>86</v>
      </c>
      <c r="D233" s="11">
        <v>0</v>
      </c>
      <c r="E233" s="12">
        <v>0</v>
      </c>
      <c r="F233" s="12">
        <v>0</v>
      </c>
      <c r="G233" s="12">
        <v>1</v>
      </c>
      <c r="H233" s="12">
        <v>0</v>
      </c>
      <c r="I233" s="12">
        <v>0</v>
      </c>
      <c r="J233" s="12">
        <v>0</v>
      </c>
      <c r="K233" s="13">
        <v>1</v>
      </c>
      <c r="L233" s="14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1.5384615384615385</v>
      </c>
      <c r="P233" s="15">
        <f t="shared" si="56"/>
        <v>0</v>
      </c>
      <c r="Q233" s="15">
        <f t="shared" si="56"/>
        <v>0</v>
      </c>
      <c r="R233" s="15">
        <f t="shared" si="56"/>
        <v>0</v>
      </c>
      <c r="S233" s="15">
        <f t="shared" si="56"/>
        <v>0.12224938875305623</v>
      </c>
    </row>
    <row r="234" spans="1:19" ht="13.5" customHeight="1">
      <c r="A234" s="58"/>
      <c r="B234" s="51"/>
      <c r="C234" s="38" t="s">
        <v>10</v>
      </c>
      <c r="D234" s="16">
        <v>27</v>
      </c>
      <c r="E234" s="17">
        <v>34</v>
      </c>
      <c r="F234" s="17">
        <v>40</v>
      </c>
      <c r="G234" s="17">
        <v>65</v>
      </c>
      <c r="H234" s="17">
        <v>133</v>
      </c>
      <c r="I234" s="17">
        <v>260</v>
      </c>
      <c r="J234" s="17">
        <v>259</v>
      </c>
      <c r="K234" s="18">
        <v>818</v>
      </c>
      <c r="L234" s="14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46"/>
      <c r="B235" s="50" t="s">
        <v>71</v>
      </c>
      <c r="C235" s="36" t="s">
        <v>84</v>
      </c>
      <c r="D235" s="11">
        <v>30</v>
      </c>
      <c r="E235" s="12">
        <v>33</v>
      </c>
      <c r="F235" s="12">
        <v>27</v>
      </c>
      <c r="G235" s="12">
        <v>28</v>
      </c>
      <c r="H235" s="12">
        <v>67</v>
      </c>
      <c r="I235" s="12">
        <v>130</v>
      </c>
      <c r="J235" s="12">
        <v>127</v>
      </c>
      <c r="K235" s="13">
        <v>442</v>
      </c>
      <c r="L235" s="9">
        <f>+D235/D$238*100</f>
        <v>81.08108108108108</v>
      </c>
      <c r="M235" s="10">
        <f aca="true" t="shared" si="57" ref="M235:S238">+E235/E$238*100</f>
        <v>73.33333333333333</v>
      </c>
      <c r="N235" s="10">
        <f t="shared" si="57"/>
        <v>65.85365853658537</v>
      </c>
      <c r="O235" s="10">
        <f t="shared" si="57"/>
        <v>45.90163934426229</v>
      </c>
      <c r="P235" s="10">
        <f t="shared" si="57"/>
        <v>42.405063291139236</v>
      </c>
      <c r="Q235" s="10">
        <f t="shared" si="57"/>
        <v>39.03903903903904</v>
      </c>
      <c r="R235" s="10">
        <f t="shared" si="57"/>
        <v>39.6875</v>
      </c>
      <c r="S235" s="10">
        <f t="shared" si="57"/>
        <v>44.42211055276382</v>
      </c>
    </row>
    <row r="236" spans="1:19" ht="13.5" customHeight="1">
      <c r="A236" s="46"/>
      <c r="B236" s="51"/>
      <c r="C236" s="37" t="s">
        <v>85</v>
      </c>
      <c r="D236" s="11">
        <v>7</v>
      </c>
      <c r="E236" s="12">
        <v>12</v>
      </c>
      <c r="F236" s="12">
        <v>14</v>
      </c>
      <c r="G236" s="12">
        <v>33</v>
      </c>
      <c r="H236" s="12">
        <v>91</v>
      </c>
      <c r="I236" s="12">
        <v>203</v>
      </c>
      <c r="J236" s="12">
        <v>193</v>
      </c>
      <c r="K236" s="13">
        <v>553</v>
      </c>
      <c r="L236" s="14">
        <f>+D236/D$238*100</f>
        <v>18.91891891891892</v>
      </c>
      <c r="M236" s="15">
        <f t="shared" si="57"/>
        <v>26.666666666666668</v>
      </c>
      <c r="N236" s="15">
        <f t="shared" si="57"/>
        <v>34.146341463414636</v>
      </c>
      <c r="O236" s="15">
        <f t="shared" si="57"/>
        <v>54.09836065573771</v>
      </c>
      <c r="P236" s="15">
        <f t="shared" si="57"/>
        <v>57.59493670886076</v>
      </c>
      <c r="Q236" s="15">
        <f t="shared" si="57"/>
        <v>60.96096096096096</v>
      </c>
      <c r="R236" s="15">
        <f t="shared" si="57"/>
        <v>60.3125</v>
      </c>
      <c r="S236" s="15">
        <f t="shared" si="57"/>
        <v>55.57788944723618</v>
      </c>
    </row>
    <row r="237" spans="1:19" ht="13.5" customHeight="1">
      <c r="A237" s="46"/>
      <c r="B237" s="51"/>
      <c r="C237" s="37" t="s">
        <v>86</v>
      </c>
      <c r="D237" s="11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3">
        <v>0</v>
      </c>
      <c r="L237" s="14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0</v>
      </c>
      <c r="R237" s="15">
        <f t="shared" si="57"/>
        <v>0</v>
      </c>
      <c r="S237" s="15">
        <f t="shared" si="57"/>
        <v>0</v>
      </c>
    </row>
    <row r="238" spans="1:19" ht="13.5" customHeight="1" thickBot="1">
      <c r="A238" s="46"/>
      <c r="B238" s="52"/>
      <c r="C238" s="37" t="s">
        <v>10</v>
      </c>
      <c r="D238" s="11">
        <v>37</v>
      </c>
      <c r="E238" s="12">
        <v>45</v>
      </c>
      <c r="F238" s="12">
        <v>41</v>
      </c>
      <c r="G238" s="12">
        <v>61</v>
      </c>
      <c r="H238" s="12">
        <v>158</v>
      </c>
      <c r="I238" s="12">
        <v>333</v>
      </c>
      <c r="J238" s="12">
        <v>320</v>
      </c>
      <c r="K238" s="13">
        <v>995</v>
      </c>
      <c r="L238" s="14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8"/>
      <c r="B239" s="53" t="s">
        <v>72</v>
      </c>
      <c r="C239" s="39" t="s">
        <v>84</v>
      </c>
      <c r="D239" s="26">
        <v>99</v>
      </c>
      <c r="E239" s="27">
        <v>93</v>
      </c>
      <c r="F239" s="27">
        <v>109</v>
      </c>
      <c r="G239" s="27">
        <v>117</v>
      </c>
      <c r="H239" s="27">
        <v>226</v>
      </c>
      <c r="I239" s="27">
        <v>364</v>
      </c>
      <c r="J239" s="27">
        <v>336</v>
      </c>
      <c r="K239" s="28">
        <v>1344</v>
      </c>
      <c r="L239" s="29">
        <f>+D239/D$242*100</f>
        <v>81.81818181818183</v>
      </c>
      <c r="M239" s="30">
        <f aca="true" t="shared" si="58" ref="M239:S242">+E239/E$242*100</f>
        <v>69.40298507462687</v>
      </c>
      <c r="N239" s="30">
        <f t="shared" si="58"/>
        <v>64.11764705882354</v>
      </c>
      <c r="O239" s="30">
        <f t="shared" si="58"/>
        <v>48.54771784232365</v>
      </c>
      <c r="P239" s="30">
        <f t="shared" si="58"/>
        <v>43.21223709369025</v>
      </c>
      <c r="Q239" s="30">
        <f t="shared" si="58"/>
        <v>38.60021208907741</v>
      </c>
      <c r="R239" s="30">
        <f t="shared" si="58"/>
        <v>35.78274760383386</v>
      </c>
      <c r="S239" s="30">
        <f t="shared" si="58"/>
        <v>43.76424617388473</v>
      </c>
    </row>
    <row r="240" spans="1:19" ht="13.5" customHeight="1">
      <c r="A240" s="58"/>
      <c r="B240" s="51"/>
      <c r="C240" s="37" t="s">
        <v>85</v>
      </c>
      <c r="D240" s="11">
        <v>22</v>
      </c>
      <c r="E240" s="12">
        <v>41</v>
      </c>
      <c r="F240" s="12">
        <v>61</v>
      </c>
      <c r="G240" s="12">
        <v>124</v>
      </c>
      <c r="H240" s="12">
        <v>297</v>
      </c>
      <c r="I240" s="12">
        <v>579</v>
      </c>
      <c r="J240" s="12">
        <v>603</v>
      </c>
      <c r="K240" s="13">
        <v>1727</v>
      </c>
      <c r="L240" s="14">
        <f>+D240/D$242*100</f>
        <v>18.181818181818183</v>
      </c>
      <c r="M240" s="15">
        <f t="shared" si="58"/>
        <v>30.597014925373134</v>
      </c>
      <c r="N240" s="15">
        <f t="shared" si="58"/>
        <v>35.88235294117647</v>
      </c>
      <c r="O240" s="15">
        <f t="shared" si="58"/>
        <v>51.45228215767634</v>
      </c>
      <c r="P240" s="15">
        <f t="shared" si="58"/>
        <v>56.787762906309744</v>
      </c>
      <c r="Q240" s="15">
        <f t="shared" si="58"/>
        <v>61.39978791092259</v>
      </c>
      <c r="R240" s="15">
        <f t="shared" si="58"/>
        <v>64.21725239616613</v>
      </c>
      <c r="S240" s="15">
        <f t="shared" si="58"/>
        <v>56.23575382611528</v>
      </c>
    </row>
    <row r="241" spans="1:19" ht="13.5" customHeight="1">
      <c r="A241" s="58"/>
      <c r="B241" s="51"/>
      <c r="C241" s="37" t="s">
        <v>86</v>
      </c>
      <c r="D241" s="11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3">
        <v>0</v>
      </c>
      <c r="L241" s="14">
        <f>+D241/D$242*100</f>
        <v>0</v>
      </c>
      <c r="M241" s="15">
        <f t="shared" si="58"/>
        <v>0</v>
      </c>
      <c r="N241" s="15">
        <f t="shared" si="58"/>
        <v>0</v>
      </c>
      <c r="O241" s="15">
        <f t="shared" si="58"/>
        <v>0</v>
      </c>
      <c r="P241" s="15">
        <f t="shared" si="58"/>
        <v>0</v>
      </c>
      <c r="Q241" s="15">
        <f t="shared" si="58"/>
        <v>0</v>
      </c>
      <c r="R241" s="15">
        <f t="shared" si="58"/>
        <v>0</v>
      </c>
      <c r="S241" s="15">
        <f t="shared" si="58"/>
        <v>0</v>
      </c>
    </row>
    <row r="242" spans="1:19" ht="13.5" customHeight="1">
      <c r="A242" s="58"/>
      <c r="B242" s="51"/>
      <c r="C242" s="38" t="s">
        <v>10</v>
      </c>
      <c r="D242" s="16">
        <v>121</v>
      </c>
      <c r="E242" s="17">
        <v>134</v>
      </c>
      <c r="F242" s="17">
        <v>170</v>
      </c>
      <c r="G242" s="17">
        <v>241</v>
      </c>
      <c r="H242" s="17">
        <v>523</v>
      </c>
      <c r="I242" s="17">
        <v>943</v>
      </c>
      <c r="J242" s="17">
        <v>939</v>
      </c>
      <c r="K242" s="18">
        <v>3071</v>
      </c>
      <c r="L242" s="14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8"/>
      <c r="B243" s="50" t="s">
        <v>73</v>
      </c>
      <c r="C243" s="36" t="s">
        <v>84</v>
      </c>
      <c r="D243" s="11">
        <v>116</v>
      </c>
      <c r="E243" s="12">
        <v>127</v>
      </c>
      <c r="F243" s="12">
        <v>94</v>
      </c>
      <c r="G243" s="12">
        <v>124</v>
      </c>
      <c r="H243" s="12">
        <v>233</v>
      </c>
      <c r="I243" s="12">
        <v>423</v>
      </c>
      <c r="J243" s="12">
        <v>400</v>
      </c>
      <c r="K243" s="13">
        <v>1517</v>
      </c>
      <c r="L243" s="9">
        <f>+D243/D$246*100</f>
        <v>80</v>
      </c>
      <c r="M243" s="10">
        <f aca="true" t="shared" si="59" ref="M243:S246">+E243/E$246*100</f>
        <v>68.27956989247312</v>
      </c>
      <c r="N243" s="10">
        <f t="shared" si="59"/>
        <v>50.26737967914438</v>
      </c>
      <c r="O243" s="10">
        <f t="shared" si="59"/>
        <v>40.78947368421053</v>
      </c>
      <c r="P243" s="10">
        <f t="shared" si="59"/>
        <v>40.45138888888889</v>
      </c>
      <c r="Q243" s="10">
        <f t="shared" si="59"/>
        <v>36.434108527131784</v>
      </c>
      <c r="R243" s="10">
        <f t="shared" si="59"/>
        <v>36.69724770642202</v>
      </c>
      <c r="S243" s="10">
        <f t="shared" si="59"/>
        <v>41.57303370786517</v>
      </c>
    </row>
    <row r="244" spans="1:19" ht="13.5" customHeight="1">
      <c r="A244" s="58"/>
      <c r="B244" s="51"/>
      <c r="C244" s="37" t="s">
        <v>85</v>
      </c>
      <c r="D244" s="11">
        <v>29</v>
      </c>
      <c r="E244" s="12">
        <v>59</v>
      </c>
      <c r="F244" s="12">
        <v>93</v>
      </c>
      <c r="G244" s="12">
        <v>180</v>
      </c>
      <c r="H244" s="12">
        <v>343</v>
      </c>
      <c r="I244" s="12">
        <v>738</v>
      </c>
      <c r="J244" s="12">
        <v>690</v>
      </c>
      <c r="K244" s="13">
        <v>2132</v>
      </c>
      <c r="L244" s="14">
        <f>+D244/D$246*100</f>
        <v>20</v>
      </c>
      <c r="M244" s="15">
        <f t="shared" si="59"/>
        <v>31.72043010752688</v>
      </c>
      <c r="N244" s="15">
        <f t="shared" si="59"/>
        <v>49.73262032085562</v>
      </c>
      <c r="O244" s="15">
        <f t="shared" si="59"/>
        <v>59.210526315789465</v>
      </c>
      <c r="P244" s="15">
        <f t="shared" si="59"/>
        <v>59.548611111111114</v>
      </c>
      <c r="Q244" s="15">
        <f t="shared" si="59"/>
        <v>63.565891472868216</v>
      </c>
      <c r="R244" s="15">
        <f t="shared" si="59"/>
        <v>63.30275229357798</v>
      </c>
      <c r="S244" s="15">
        <f t="shared" si="59"/>
        <v>58.42696629213483</v>
      </c>
    </row>
    <row r="245" spans="1:19" ht="13.5" customHeight="1">
      <c r="A245" s="58"/>
      <c r="B245" s="51"/>
      <c r="C245" s="37" t="s">
        <v>86</v>
      </c>
      <c r="D245" s="11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3">
        <v>0</v>
      </c>
      <c r="L245" s="14">
        <f>+D245/D$246*100</f>
        <v>0</v>
      </c>
      <c r="M245" s="15">
        <f t="shared" si="59"/>
        <v>0</v>
      </c>
      <c r="N245" s="15">
        <f t="shared" si="59"/>
        <v>0</v>
      </c>
      <c r="O245" s="15">
        <f t="shared" si="59"/>
        <v>0</v>
      </c>
      <c r="P245" s="15">
        <f t="shared" si="59"/>
        <v>0</v>
      </c>
      <c r="Q245" s="15">
        <f t="shared" si="59"/>
        <v>0</v>
      </c>
      <c r="R245" s="15">
        <f t="shared" si="59"/>
        <v>0</v>
      </c>
      <c r="S245" s="15">
        <f t="shared" si="59"/>
        <v>0</v>
      </c>
    </row>
    <row r="246" spans="1:19" ht="13.5" customHeight="1">
      <c r="A246" s="58"/>
      <c r="B246" s="52"/>
      <c r="C246" s="38" t="s">
        <v>10</v>
      </c>
      <c r="D246" s="11">
        <v>145</v>
      </c>
      <c r="E246" s="12">
        <v>186</v>
      </c>
      <c r="F246" s="12">
        <v>187</v>
      </c>
      <c r="G246" s="12">
        <v>304</v>
      </c>
      <c r="H246" s="12">
        <v>576</v>
      </c>
      <c r="I246" s="12">
        <v>1161</v>
      </c>
      <c r="J246" s="12">
        <v>1090</v>
      </c>
      <c r="K246" s="13">
        <v>3649</v>
      </c>
      <c r="L246" s="19">
        <f>+D246/D$246*100</f>
        <v>100</v>
      </c>
      <c r="M246" s="20">
        <f t="shared" si="59"/>
        <v>100</v>
      </c>
      <c r="N246" s="20">
        <f t="shared" si="59"/>
        <v>100</v>
      </c>
      <c r="O246" s="20">
        <f t="shared" si="59"/>
        <v>100</v>
      </c>
      <c r="P246" s="20">
        <f t="shared" si="59"/>
        <v>100</v>
      </c>
      <c r="Q246" s="20">
        <f t="shared" si="59"/>
        <v>100</v>
      </c>
      <c r="R246" s="20">
        <f t="shared" si="59"/>
        <v>100</v>
      </c>
      <c r="S246" s="20">
        <f t="shared" si="59"/>
        <v>100</v>
      </c>
    </row>
    <row r="247" spans="1:19" ht="13.5" customHeight="1">
      <c r="A247" s="58"/>
      <c r="B247" s="51" t="s">
        <v>74</v>
      </c>
      <c r="C247" s="36" t="s">
        <v>84</v>
      </c>
      <c r="D247" s="6">
        <v>50</v>
      </c>
      <c r="E247" s="7">
        <v>57</v>
      </c>
      <c r="F247" s="7">
        <v>53</v>
      </c>
      <c r="G247" s="7">
        <v>55</v>
      </c>
      <c r="H247" s="7">
        <v>124</v>
      </c>
      <c r="I247" s="7">
        <v>210</v>
      </c>
      <c r="J247" s="7">
        <v>212</v>
      </c>
      <c r="K247" s="8">
        <v>761</v>
      </c>
      <c r="L247" s="14">
        <f>+D247/D$250*100</f>
        <v>72.46376811594203</v>
      </c>
      <c r="M247" s="15">
        <f aca="true" t="shared" si="60" ref="M247:S250">+E247/E$250*100</f>
        <v>67.05882352941175</v>
      </c>
      <c r="N247" s="15">
        <f t="shared" si="60"/>
        <v>50.476190476190474</v>
      </c>
      <c r="O247" s="15">
        <f t="shared" si="60"/>
        <v>39.00709219858156</v>
      </c>
      <c r="P247" s="15">
        <f t="shared" si="60"/>
        <v>39.743589743589745</v>
      </c>
      <c r="Q247" s="15">
        <f t="shared" si="60"/>
        <v>33.81642512077295</v>
      </c>
      <c r="R247" s="15">
        <f t="shared" si="60"/>
        <v>35.69023569023569</v>
      </c>
      <c r="S247" s="15">
        <f t="shared" si="60"/>
        <v>39.491437467566165</v>
      </c>
    </row>
    <row r="248" spans="1:19" ht="13.5" customHeight="1">
      <c r="A248" s="58"/>
      <c r="B248" s="51"/>
      <c r="C248" s="37" t="s">
        <v>85</v>
      </c>
      <c r="D248" s="11">
        <v>19</v>
      </c>
      <c r="E248" s="12">
        <v>28</v>
      </c>
      <c r="F248" s="12">
        <v>52</v>
      </c>
      <c r="G248" s="12">
        <v>86</v>
      </c>
      <c r="H248" s="12">
        <v>188</v>
      </c>
      <c r="I248" s="12">
        <v>411</v>
      </c>
      <c r="J248" s="12">
        <v>382</v>
      </c>
      <c r="K248" s="13">
        <v>1166</v>
      </c>
      <c r="L248" s="14">
        <f>+D248/D$250*100</f>
        <v>27.536231884057973</v>
      </c>
      <c r="M248" s="15">
        <f t="shared" si="60"/>
        <v>32.94117647058823</v>
      </c>
      <c r="N248" s="15">
        <f t="shared" si="60"/>
        <v>49.523809523809526</v>
      </c>
      <c r="O248" s="15">
        <f t="shared" si="60"/>
        <v>60.99290780141844</v>
      </c>
      <c r="P248" s="15">
        <f t="shared" si="60"/>
        <v>60.256410256410255</v>
      </c>
      <c r="Q248" s="15">
        <f t="shared" si="60"/>
        <v>66.18357487922705</v>
      </c>
      <c r="R248" s="15">
        <f t="shared" si="60"/>
        <v>64.3097643097643</v>
      </c>
      <c r="S248" s="15">
        <f t="shared" si="60"/>
        <v>60.50856253243383</v>
      </c>
    </row>
    <row r="249" spans="1:19" ht="13.5" customHeight="1">
      <c r="A249" s="58"/>
      <c r="B249" s="51"/>
      <c r="C249" s="37" t="s">
        <v>86</v>
      </c>
      <c r="D249" s="11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3">
        <v>0</v>
      </c>
      <c r="L249" s="14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0</v>
      </c>
      <c r="P249" s="15">
        <f t="shared" si="60"/>
        <v>0</v>
      </c>
      <c r="Q249" s="15">
        <f t="shared" si="60"/>
        <v>0</v>
      </c>
      <c r="R249" s="15">
        <f t="shared" si="60"/>
        <v>0</v>
      </c>
      <c r="S249" s="15">
        <f t="shared" si="60"/>
        <v>0</v>
      </c>
    </row>
    <row r="250" spans="1:19" ht="13.5" customHeight="1" thickBot="1">
      <c r="A250" s="58"/>
      <c r="B250" s="55"/>
      <c r="C250" s="40" t="s">
        <v>10</v>
      </c>
      <c r="D250" s="31">
        <v>69</v>
      </c>
      <c r="E250" s="32">
        <v>85</v>
      </c>
      <c r="F250" s="32">
        <v>105</v>
      </c>
      <c r="G250" s="32">
        <v>141</v>
      </c>
      <c r="H250" s="32">
        <v>312</v>
      </c>
      <c r="I250" s="32">
        <v>621</v>
      </c>
      <c r="J250" s="32">
        <v>594</v>
      </c>
      <c r="K250" s="33">
        <v>1927</v>
      </c>
      <c r="L250" s="34">
        <f>+D250/D$250*100</f>
        <v>100</v>
      </c>
      <c r="M250" s="35">
        <f t="shared" si="60"/>
        <v>100</v>
      </c>
      <c r="N250" s="35">
        <f t="shared" si="60"/>
        <v>100</v>
      </c>
      <c r="O250" s="35">
        <f t="shared" si="60"/>
        <v>100</v>
      </c>
      <c r="P250" s="35">
        <f t="shared" si="60"/>
        <v>100</v>
      </c>
      <c r="Q250" s="35">
        <f t="shared" si="60"/>
        <v>100</v>
      </c>
      <c r="R250" s="35">
        <f t="shared" si="60"/>
        <v>100</v>
      </c>
      <c r="S250" s="35">
        <f t="shared" si="60"/>
        <v>100</v>
      </c>
    </row>
    <row r="251" spans="1:19" ht="13.5" customHeight="1">
      <c r="A251" s="46"/>
      <c r="B251" s="50" t="s">
        <v>75</v>
      </c>
      <c r="C251" s="37" t="s">
        <v>84</v>
      </c>
      <c r="D251" s="11">
        <v>68</v>
      </c>
      <c r="E251" s="12">
        <v>70</v>
      </c>
      <c r="F251" s="12">
        <v>69</v>
      </c>
      <c r="G251" s="12">
        <v>82</v>
      </c>
      <c r="H251" s="12">
        <v>187</v>
      </c>
      <c r="I251" s="12">
        <v>339</v>
      </c>
      <c r="J251" s="12">
        <v>296</v>
      </c>
      <c r="K251" s="13">
        <v>1111</v>
      </c>
      <c r="L251" s="14">
        <f>+D251/D$254*100</f>
        <v>79.06976744186046</v>
      </c>
      <c r="M251" s="15">
        <f aca="true" t="shared" si="61" ref="M251:S254">+E251/E$254*100</f>
        <v>72.91666666666666</v>
      </c>
      <c r="N251" s="15">
        <f t="shared" si="61"/>
        <v>52.27272727272727</v>
      </c>
      <c r="O251" s="15">
        <f t="shared" si="61"/>
        <v>49.101796407185624</v>
      </c>
      <c r="P251" s="15">
        <f t="shared" si="61"/>
        <v>43.28703703703704</v>
      </c>
      <c r="Q251" s="15">
        <f t="shared" si="61"/>
        <v>38.47900113507378</v>
      </c>
      <c r="R251" s="15">
        <f t="shared" si="61"/>
        <v>35.83535108958838</v>
      </c>
      <c r="S251" s="15">
        <f t="shared" si="61"/>
        <v>42.404580152671755</v>
      </c>
    </row>
    <row r="252" spans="1:19" ht="13.5" customHeight="1">
      <c r="A252" s="46"/>
      <c r="B252" s="51"/>
      <c r="C252" s="37" t="s">
        <v>85</v>
      </c>
      <c r="D252" s="11">
        <v>18</v>
      </c>
      <c r="E252" s="12">
        <v>26</v>
      </c>
      <c r="F252" s="12">
        <v>63</v>
      </c>
      <c r="G252" s="12">
        <v>85</v>
      </c>
      <c r="H252" s="12">
        <v>245</v>
      </c>
      <c r="I252" s="12">
        <v>542</v>
      </c>
      <c r="J252" s="12">
        <v>529</v>
      </c>
      <c r="K252" s="13">
        <v>1508</v>
      </c>
      <c r="L252" s="14">
        <f>+D252/D$254*100</f>
        <v>20.930232558139537</v>
      </c>
      <c r="M252" s="15">
        <f t="shared" si="61"/>
        <v>27.083333333333332</v>
      </c>
      <c r="N252" s="15">
        <f t="shared" si="61"/>
        <v>47.72727272727273</v>
      </c>
      <c r="O252" s="15">
        <f t="shared" si="61"/>
        <v>50.898203592814376</v>
      </c>
      <c r="P252" s="15">
        <f t="shared" si="61"/>
        <v>56.71296296296296</v>
      </c>
      <c r="Q252" s="15">
        <f t="shared" si="61"/>
        <v>61.52099886492623</v>
      </c>
      <c r="R252" s="15">
        <f t="shared" si="61"/>
        <v>64.04358353510897</v>
      </c>
      <c r="S252" s="15">
        <f t="shared" si="61"/>
        <v>57.55725190839694</v>
      </c>
    </row>
    <row r="253" spans="1:19" ht="13.5" customHeight="1">
      <c r="A253" s="46"/>
      <c r="B253" s="51"/>
      <c r="C253" s="37" t="s">
        <v>86</v>
      </c>
      <c r="D253" s="11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1</v>
      </c>
      <c r="K253" s="13">
        <v>1</v>
      </c>
      <c r="L253" s="14">
        <f>+D253/D$254*100</f>
        <v>0</v>
      </c>
      <c r="M253" s="15">
        <f t="shared" si="61"/>
        <v>0</v>
      </c>
      <c r="N253" s="15">
        <f t="shared" si="61"/>
        <v>0</v>
      </c>
      <c r="O253" s="15">
        <f t="shared" si="61"/>
        <v>0</v>
      </c>
      <c r="P253" s="15">
        <f t="shared" si="61"/>
        <v>0</v>
      </c>
      <c r="Q253" s="15">
        <f t="shared" si="61"/>
        <v>0</v>
      </c>
      <c r="R253" s="15">
        <f t="shared" si="61"/>
        <v>0.12106537530266344</v>
      </c>
      <c r="S253" s="15">
        <f t="shared" si="61"/>
        <v>0.03816793893129771</v>
      </c>
    </row>
    <row r="254" spans="1:19" ht="13.5" customHeight="1">
      <c r="A254" s="46"/>
      <c r="B254" s="52"/>
      <c r="C254" s="38" t="s">
        <v>10</v>
      </c>
      <c r="D254" s="11">
        <v>86</v>
      </c>
      <c r="E254" s="12">
        <v>96</v>
      </c>
      <c r="F254" s="12">
        <v>132</v>
      </c>
      <c r="G254" s="12">
        <v>167</v>
      </c>
      <c r="H254" s="12">
        <v>432</v>
      </c>
      <c r="I254" s="12">
        <v>881</v>
      </c>
      <c r="J254" s="12">
        <v>826</v>
      </c>
      <c r="K254" s="13">
        <v>2620</v>
      </c>
      <c r="L254" s="19">
        <f>+D254/D$254*100</f>
        <v>100</v>
      </c>
      <c r="M254" s="20">
        <f t="shared" si="61"/>
        <v>100</v>
      </c>
      <c r="N254" s="20">
        <f t="shared" si="61"/>
        <v>100</v>
      </c>
      <c r="O254" s="20">
        <f t="shared" si="61"/>
        <v>100</v>
      </c>
      <c r="P254" s="20">
        <f t="shared" si="61"/>
        <v>100</v>
      </c>
      <c r="Q254" s="20">
        <f t="shared" si="61"/>
        <v>100</v>
      </c>
      <c r="R254" s="20">
        <f t="shared" si="61"/>
        <v>100</v>
      </c>
      <c r="S254" s="20">
        <f t="shared" si="61"/>
        <v>100</v>
      </c>
    </row>
    <row r="255" spans="1:19" ht="13.5" customHeight="1">
      <c r="A255" s="58"/>
      <c r="B255" s="51" t="s">
        <v>76</v>
      </c>
      <c r="C255" s="36" t="s">
        <v>84</v>
      </c>
      <c r="D255" s="6">
        <v>61</v>
      </c>
      <c r="E255" s="7">
        <v>66</v>
      </c>
      <c r="F255" s="7">
        <v>59</v>
      </c>
      <c r="G255" s="7">
        <v>81</v>
      </c>
      <c r="H255" s="7">
        <v>159</v>
      </c>
      <c r="I255" s="7">
        <v>313</v>
      </c>
      <c r="J255" s="7">
        <v>298</v>
      </c>
      <c r="K255" s="8">
        <v>1037</v>
      </c>
      <c r="L255" s="14">
        <f>+D255/D$258*100</f>
        <v>66.30434782608695</v>
      </c>
      <c r="M255" s="15">
        <f aca="true" t="shared" si="62" ref="M255:S258">+E255/E$258*100</f>
        <v>67.3469387755102</v>
      </c>
      <c r="N255" s="15">
        <f t="shared" si="62"/>
        <v>45.73643410852713</v>
      </c>
      <c r="O255" s="15">
        <f t="shared" si="62"/>
        <v>41.3265306122449</v>
      </c>
      <c r="P255" s="15">
        <f t="shared" si="62"/>
        <v>37.149532710280376</v>
      </c>
      <c r="Q255" s="15">
        <f t="shared" si="62"/>
        <v>37.71084337349397</v>
      </c>
      <c r="R255" s="15">
        <f t="shared" si="62"/>
        <v>36.744759556103574</v>
      </c>
      <c r="S255" s="15">
        <f t="shared" si="62"/>
        <v>40.131578947368425</v>
      </c>
    </row>
    <row r="256" spans="1:19" ht="13.5" customHeight="1">
      <c r="A256" s="58"/>
      <c r="B256" s="51"/>
      <c r="C256" s="37" t="s">
        <v>85</v>
      </c>
      <c r="D256" s="11">
        <v>31</v>
      </c>
      <c r="E256" s="12">
        <v>32</v>
      </c>
      <c r="F256" s="12">
        <v>70</v>
      </c>
      <c r="G256" s="12">
        <v>115</v>
      </c>
      <c r="H256" s="12">
        <v>269</v>
      </c>
      <c r="I256" s="12">
        <v>517</v>
      </c>
      <c r="J256" s="12">
        <v>513</v>
      </c>
      <c r="K256" s="13">
        <v>1547</v>
      </c>
      <c r="L256" s="14">
        <f>+D256/D$258*100</f>
        <v>33.69565217391305</v>
      </c>
      <c r="M256" s="15">
        <f t="shared" si="62"/>
        <v>32.6530612244898</v>
      </c>
      <c r="N256" s="15">
        <f t="shared" si="62"/>
        <v>54.263565891472865</v>
      </c>
      <c r="O256" s="15">
        <f t="shared" si="62"/>
        <v>58.673469387755105</v>
      </c>
      <c r="P256" s="15">
        <f t="shared" si="62"/>
        <v>62.850467289719624</v>
      </c>
      <c r="Q256" s="15">
        <f t="shared" si="62"/>
        <v>62.28915662650603</v>
      </c>
      <c r="R256" s="15">
        <f t="shared" si="62"/>
        <v>63.25524044389642</v>
      </c>
      <c r="S256" s="15">
        <f t="shared" si="62"/>
        <v>59.86842105263158</v>
      </c>
    </row>
    <row r="257" spans="1:19" ht="13.5" customHeight="1">
      <c r="A257" s="58"/>
      <c r="B257" s="51"/>
      <c r="C257" s="37" t="s">
        <v>86</v>
      </c>
      <c r="D257" s="11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3">
        <v>0</v>
      </c>
      <c r="L257" s="14">
        <f>+D257/D$258*100</f>
        <v>0</v>
      </c>
      <c r="M257" s="15">
        <f t="shared" si="62"/>
        <v>0</v>
      </c>
      <c r="N257" s="15">
        <f t="shared" si="62"/>
        <v>0</v>
      </c>
      <c r="O257" s="15">
        <f t="shared" si="62"/>
        <v>0</v>
      </c>
      <c r="P257" s="15">
        <f t="shared" si="62"/>
        <v>0</v>
      </c>
      <c r="Q257" s="15">
        <f t="shared" si="62"/>
        <v>0</v>
      </c>
      <c r="R257" s="15">
        <f t="shared" si="62"/>
        <v>0</v>
      </c>
      <c r="S257" s="15">
        <f t="shared" si="62"/>
        <v>0</v>
      </c>
    </row>
    <row r="258" spans="1:19" ht="13.5" customHeight="1">
      <c r="A258" s="58"/>
      <c r="B258" s="51"/>
      <c r="C258" s="38" t="s">
        <v>10</v>
      </c>
      <c r="D258" s="16">
        <v>92</v>
      </c>
      <c r="E258" s="17">
        <v>98</v>
      </c>
      <c r="F258" s="17">
        <v>129</v>
      </c>
      <c r="G258" s="17">
        <v>196</v>
      </c>
      <c r="H258" s="17">
        <v>428</v>
      </c>
      <c r="I258" s="17">
        <v>830</v>
      </c>
      <c r="J258" s="17">
        <v>811</v>
      </c>
      <c r="K258" s="18">
        <v>2584</v>
      </c>
      <c r="L258" s="14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46"/>
      <c r="B259" s="50" t="s">
        <v>94</v>
      </c>
      <c r="C259" s="36" t="s">
        <v>84</v>
      </c>
      <c r="D259" s="11">
        <v>60</v>
      </c>
      <c r="E259" s="12">
        <v>75</v>
      </c>
      <c r="F259" s="12">
        <v>60</v>
      </c>
      <c r="G259" s="12">
        <v>85</v>
      </c>
      <c r="H259" s="12">
        <v>147</v>
      </c>
      <c r="I259" s="12">
        <v>291</v>
      </c>
      <c r="J259" s="12">
        <v>328</v>
      </c>
      <c r="K259" s="13">
        <v>1046</v>
      </c>
      <c r="L259" s="9">
        <f>+D259/D$262*100</f>
        <v>84.50704225352112</v>
      </c>
      <c r="M259" s="10">
        <f aca="true" t="shared" si="63" ref="M259:S262">+E259/E$262*100</f>
        <v>75.75757575757575</v>
      </c>
      <c r="N259" s="10">
        <f t="shared" si="63"/>
        <v>55.04587155963303</v>
      </c>
      <c r="O259" s="10">
        <f t="shared" si="63"/>
        <v>52.46913580246913</v>
      </c>
      <c r="P259" s="10">
        <f t="shared" si="63"/>
        <v>39.2</v>
      </c>
      <c r="Q259" s="10">
        <f t="shared" si="63"/>
        <v>37.30769230769231</v>
      </c>
      <c r="R259" s="10">
        <f t="shared" si="63"/>
        <v>38.862559241706165</v>
      </c>
      <c r="S259" s="10">
        <f t="shared" si="63"/>
        <v>42.868852459016395</v>
      </c>
    </row>
    <row r="260" spans="1:19" ht="13.5" customHeight="1">
      <c r="A260" s="46"/>
      <c r="B260" s="51"/>
      <c r="C260" s="37" t="s">
        <v>85</v>
      </c>
      <c r="D260" s="11">
        <v>11</v>
      </c>
      <c r="E260" s="12">
        <v>24</v>
      </c>
      <c r="F260" s="12">
        <v>49</v>
      </c>
      <c r="G260" s="12">
        <v>77</v>
      </c>
      <c r="H260" s="12">
        <v>228</v>
      </c>
      <c r="I260" s="12">
        <v>489</v>
      </c>
      <c r="J260" s="12">
        <v>516</v>
      </c>
      <c r="K260" s="13">
        <v>1394</v>
      </c>
      <c r="L260" s="14">
        <f>+D260/D$262*100</f>
        <v>15.492957746478872</v>
      </c>
      <c r="M260" s="15">
        <f t="shared" si="63"/>
        <v>24.242424242424242</v>
      </c>
      <c r="N260" s="15">
        <f t="shared" si="63"/>
        <v>44.95412844036697</v>
      </c>
      <c r="O260" s="15">
        <f t="shared" si="63"/>
        <v>47.53086419753087</v>
      </c>
      <c r="P260" s="15">
        <f t="shared" si="63"/>
        <v>60.8</v>
      </c>
      <c r="Q260" s="15">
        <f t="shared" si="63"/>
        <v>62.69230769230769</v>
      </c>
      <c r="R260" s="15">
        <f t="shared" si="63"/>
        <v>61.137440758293835</v>
      </c>
      <c r="S260" s="15">
        <f t="shared" si="63"/>
        <v>57.131147540983605</v>
      </c>
    </row>
    <row r="261" spans="1:19" ht="13.5" customHeight="1">
      <c r="A261" s="46"/>
      <c r="B261" s="51"/>
      <c r="C261" s="37" t="s">
        <v>86</v>
      </c>
      <c r="D261" s="11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3">
        <v>0</v>
      </c>
      <c r="L261" s="14">
        <f>+D261/D$262*100</f>
        <v>0</v>
      </c>
      <c r="M261" s="15">
        <f t="shared" si="63"/>
        <v>0</v>
      </c>
      <c r="N261" s="15">
        <f t="shared" si="63"/>
        <v>0</v>
      </c>
      <c r="O261" s="15">
        <f t="shared" si="63"/>
        <v>0</v>
      </c>
      <c r="P261" s="15">
        <f t="shared" si="63"/>
        <v>0</v>
      </c>
      <c r="Q261" s="15">
        <f t="shared" si="63"/>
        <v>0</v>
      </c>
      <c r="R261" s="15">
        <f t="shared" si="63"/>
        <v>0</v>
      </c>
      <c r="S261" s="15">
        <f t="shared" si="63"/>
        <v>0</v>
      </c>
    </row>
    <row r="262" spans="1:19" ht="13.5" customHeight="1">
      <c r="A262" s="46"/>
      <c r="B262" s="52"/>
      <c r="C262" s="38" t="s">
        <v>10</v>
      </c>
      <c r="D262" s="11">
        <v>71</v>
      </c>
      <c r="E262" s="12">
        <v>99</v>
      </c>
      <c r="F262" s="12">
        <v>109</v>
      </c>
      <c r="G262" s="12">
        <v>162</v>
      </c>
      <c r="H262" s="12">
        <v>375</v>
      </c>
      <c r="I262" s="12">
        <v>780</v>
      </c>
      <c r="J262" s="12">
        <v>844</v>
      </c>
      <c r="K262" s="13">
        <v>2440</v>
      </c>
      <c r="L262" s="19">
        <f>+D262/D$262*100</f>
        <v>100</v>
      </c>
      <c r="M262" s="20">
        <f t="shared" si="63"/>
        <v>100</v>
      </c>
      <c r="N262" s="20">
        <f t="shared" si="63"/>
        <v>100</v>
      </c>
      <c r="O262" s="20">
        <f t="shared" si="63"/>
        <v>100</v>
      </c>
      <c r="P262" s="20">
        <f t="shared" si="63"/>
        <v>100</v>
      </c>
      <c r="Q262" s="20">
        <f t="shared" si="63"/>
        <v>100</v>
      </c>
      <c r="R262" s="20">
        <f t="shared" si="63"/>
        <v>100</v>
      </c>
      <c r="S262" s="20">
        <f t="shared" si="63"/>
        <v>100</v>
      </c>
    </row>
    <row r="263" spans="1:19" ht="13.5" customHeight="1">
      <c r="A263" s="58"/>
      <c r="B263" s="51" t="s">
        <v>77</v>
      </c>
      <c r="C263" s="36" t="s">
        <v>84</v>
      </c>
      <c r="D263" s="6">
        <v>20</v>
      </c>
      <c r="E263" s="7">
        <v>22</v>
      </c>
      <c r="F263" s="7">
        <v>15</v>
      </c>
      <c r="G263" s="7">
        <v>29</v>
      </c>
      <c r="H263" s="7">
        <v>51</v>
      </c>
      <c r="I263" s="7">
        <v>93</v>
      </c>
      <c r="J263" s="7">
        <v>101</v>
      </c>
      <c r="K263" s="8">
        <v>331</v>
      </c>
      <c r="L263" s="14">
        <f>+D263/D$266*100</f>
        <v>80</v>
      </c>
      <c r="M263" s="15">
        <f aca="true" t="shared" si="64" ref="M263:S266">+E263/E$266*100</f>
        <v>70.96774193548387</v>
      </c>
      <c r="N263" s="15">
        <f t="shared" si="64"/>
        <v>46.875</v>
      </c>
      <c r="O263" s="15">
        <f t="shared" si="64"/>
        <v>52.72727272727272</v>
      </c>
      <c r="P263" s="15">
        <f t="shared" si="64"/>
        <v>41.80327868852459</v>
      </c>
      <c r="Q263" s="15">
        <f t="shared" si="64"/>
        <v>40.78947368421053</v>
      </c>
      <c r="R263" s="15">
        <f t="shared" si="64"/>
        <v>37.407407407407405</v>
      </c>
      <c r="S263" s="15">
        <f t="shared" si="64"/>
        <v>43.381389252948885</v>
      </c>
    </row>
    <row r="264" spans="1:19" ht="13.5" customHeight="1">
      <c r="A264" s="58"/>
      <c r="B264" s="51"/>
      <c r="C264" s="37" t="s">
        <v>85</v>
      </c>
      <c r="D264" s="11">
        <v>5</v>
      </c>
      <c r="E264" s="12">
        <v>9</v>
      </c>
      <c r="F264" s="12">
        <v>17</v>
      </c>
      <c r="G264" s="12">
        <v>26</v>
      </c>
      <c r="H264" s="12">
        <v>70</v>
      </c>
      <c r="I264" s="12">
        <v>135</v>
      </c>
      <c r="J264" s="12">
        <v>169</v>
      </c>
      <c r="K264" s="13">
        <v>431</v>
      </c>
      <c r="L264" s="14">
        <f>+D264/D$266*100</f>
        <v>20</v>
      </c>
      <c r="M264" s="15">
        <f t="shared" si="64"/>
        <v>29.03225806451613</v>
      </c>
      <c r="N264" s="15">
        <f t="shared" si="64"/>
        <v>53.125</v>
      </c>
      <c r="O264" s="15">
        <f t="shared" si="64"/>
        <v>47.27272727272727</v>
      </c>
      <c r="P264" s="15">
        <f t="shared" si="64"/>
        <v>57.377049180327866</v>
      </c>
      <c r="Q264" s="15">
        <f t="shared" si="64"/>
        <v>59.210526315789465</v>
      </c>
      <c r="R264" s="15">
        <f t="shared" si="64"/>
        <v>62.59259259259259</v>
      </c>
      <c r="S264" s="15">
        <f t="shared" si="64"/>
        <v>56.4875491480996</v>
      </c>
    </row>
    <row r="265" spans="1:19" ht="13.5" customHeight="1">
      <c r="A265" s="58"/>
      <c r="B265" s="51"/>
      <c r="C265" s="37" t="s">
        <v>86</v>
      </c>
      <c r="D265" s="11">
        <v>0</v>
      </c>
      <c r="E265" s="12">
        <v>0</v>
      </c>
      <c r="F265" s="12">
        <v>0</v>
      </c>
      <c r="G265" s="12">
        <v>0</v>
      </c>
      <c r="H265" s="12">
        <v>1</v>
      </c>
      <c r="I265" s="12">
        <v>0</v>
      </c>
      <c r="J265" s="12">
        <v>0</v>
      </c>
      <c r="K265" s="13">
        <v>1</v>
      </c>
      <c r="L265" s="14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0.819672131147541</v>
      </c>
      <c r="Q265" s="15">
        <f t="shared" si="64"/>
        <v>0</v>
      </c>
      <c r="R265" s="15">
        <f t="shared" si="64"/>
        <v>0</v>
      </c>
      <c r="S265" s="15">
        <f t="shared" si="64"/>
        <v>0.1310615989515072</v>
      </c>
    </row>
    <row r="266" spans="1:19" ht="13.5" customHeight="1">
      <c r="A266" s="58"/>
      <c r="B266" s="51"/>
      <c r="C266" s="38" t="s">
        <v>10</v>
      </c>
      <c r="D266" s="16">
        <v>25</v>
      </c>
      <c r="E266" s="17">
        <v>31</v>
      </c>
      <c r="F266" s="17">
        <v>32</v>
      </c>
      <c r="G266" s="17">
        <v>55</v>
      </c>
      <c r="H266" s="17">
        <v>122</v>
      </c>
      <c r="I266" s="17">
        <v>228</v>
      </c>
      <c r="J266" s="17">
        <v>270</v>
      </c>
      <c r="K266" s="18">
        <v>763</v>
      </c>
      <c r="L266" s="14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46"/>
      <c r="B267" s="47" t="s">
        <v>78</v>
      </c>
      <c r="C267" s="36" t="s">
        <v>84</v>
      </c>
      <c r="D267" s="11">
        <v>9</v>
      </c>
      <c r="E267" s="12">
        <v>11</v>
      </c>
      <c r="F267" s="12">
        <v>10</v>
      </c>
      <c r="G267" s="12">
        <v>14</v>
      </c>
      <c r="H267" s="12">
        <v>33</v>
      </c>
      <c r="I267" s="12">
        <v>48</v>
      </c>
      <c r="J267" s="12">
        <v>31</v>
      </c>
      <c r="K267" s="13">
        <v>156</v>
      </c>
      <c r="L267" s="9">
        <f>+D267/D$270*100</f>
        <v>69.23076923076923</v>
      </c>
      <c r="M267" s="10">
        <f aca="true" t="shared" si="65" ref="M267:S270">+E267/E$270*100</f>
        <v>68.75</v>
      </c>
      <c r="N267" s="10">
        <f t="shared" si="65"/>
        <v>43.47826086956522</v>
      </c>
      <c r="O267" s="10">
        <f t="shared" si="65"/>
        <v>42.42424242424242</v>
      </c>
      <c r="P267" s="10">
        <f t="shared" si="65"/>
        <v>44.5945945945946</v>
      </c>
      <c r="Q267" s="10">
        <f t="shared" si="65"/>
        <v>44.44444444444444</v>
      </c>
      <c r="R267" s="10">
        <f t="shared" si="65"/>
        <v>32.97872340425532</v>
      </c>
      <c r="S267" s="10">
        <f t="shared" si="65"/>
        <v>43.21329639889196</v>
      </c>
    </row>
    <row r="268" spans="1:19" ht="13.5" customHeight="1">
      <c r="A268" s="46"/>
      <c r="B268" s="46"/>
      <c r="C268" s="37" t="s">
        <v>85</v>
      </c>
      <c r="D268" s="11">
        <v>4</v>
      </c>
      <c r="E268" s="12">
        <v>5</v>
      </c>
      <c r="F268" s="12">
        <v>13</v>
      </c>
      <c r="G268" s="12">
        <v>19</v>
      </c>
      <c r="H268" s="12">
        <v>41</v>
      </c>
      <c r="I268" s="12">
        <v>60</v>
      </c>
      <c r="J268" s="12">
        <v>63</v>
      </c>
      <c r="K268" s="13">
        <v>205</v>
      </c>
      <c r="L268" s="14">
        <f>+D268/D$270*100</f>
        <v>30.76923076923077</v>
      </c>
      <c r="M268" s="15">
        <f t="shared" si="65"/>
        <v>31.25</v>
      </c>
      <c r="N268" s="15">
        <f t="shared" si="65"/>
        <v>56.52173913043478</v>
      </c>
      <c r="O268" s="15">
        <f t="shared" si="65"/>
        <v>57.57575757575758</v>
      </c>
      <c r="P268" s="15">
        <f t="shared" si="65"/>
        <v>55.4054054054054</v>
      </c>
      <c r="Q268" s="15">
        <f t="shared" si="65"/>
        <v>55.55555555555556</v>
      </c>
      <c r="R268" s="15">
        <f t="shared" si="65"/>
        <v>67.02127659574468</v>
      </c>
      <c r="S268" s="15">
        <f t="shared" si="65"/>
        <v>56.78670360110804</v>
      </c>
    </row>
    <row r="269" spans="1:19" ht="13.5" customHeight="1">
      <c r="A269" s="46"/>
      <c r="B269" s="46"/>
      <c r="C269" s="37" t="s">
        <v>86</v>
      </c>
      <c r="D269" s="11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3">
        <v>0</v>
      </c>
      <c r="L269" s="14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</v>
      </c>
      <c r="R269" s="15">
        <f t="shared" si="65"/>
        <v>0</v>
      </c>
      <c r="S269" s="15">
        <f t="shared" si="65"/>
        <v>0</v>
      </c>
    </row>
    <row r="270" spans="1:19" ht="13.5" customHeight="1">
      <c r="A270" s="46"/>
      <c r="B270" s="48"/>
      <c r="C270" s="38" t="s">
        <v>10</v>
      </c>
      <c r="D270" s="11">
        <v>13</v>
      </c>
      <c r="E270" s="12">
        <v>16</v>
      </c>
      <c r="F270" s="12">
        <v>23</v>
      </c>
      <c r="G270" s="12">
        <v>33</v>
      </c>
      <c r="H270" s="12">
        <v>74</v>
      </c>
      <c r="I270" s="12">
        <v>108</v>
      </c>
      <c r="J270" s="12">
        <v>94</v>
      </c>
      <c r="K270" s="13">
        <v>361</v>
      </c>
      <c r="L270" s="19">
        <f>+D270/D$270*100</f>
        <v>100</v>
      </c>
      <c r="M270" s="20">
        <f t="shared" si="65"/>
        <v>100</v>
      </c>
      <c r="N270" s="20">
        <f t="shared" si="65"/>
        <v>100</v>
      </c>
      <c r="O270" s="20">
        <f t="shared" si="65"/>
        <v>100</v>
      </c>
      <c r="P270" s="20">
        <f t="shared" si="65"/>
        <v>100</v>
      </c>
      <c r="Q270" s="20">
        <f t="shared" si="65"/>
        <v>100</v>
      </c>
      <c r="R270" s="20">
        <f t="shared" si="65"/>
        <v>100</v>
      </c>
      <c r="S270" s="20">
        <f t="shared" si="65"/>
        <v>100</v>
      </c>
    </row>
    <row r="271" spans="1:19" ht="13.5" customHeight="1">
      <c r="A271" s="58"/>
      <c r="B271" s="46" t="s">
        <v>79</v>
      </c>
      <c r="C271" s="36" t="s">
        <v>84</v>
      </c>
      <c r="D271" s="6">
        <v>36</v>
      </c>
      <c r="E271" s="7">
        <v>44</v>
      </c>
      <c r="F271" s="7">
        <v>28</v>
      </c>
      <c r="G271" s="7">
        <v>37</v>
      </c>
      <c r="H271" s="7">
        <v>82</v>
      </c>
      <c r="I271" s="7">
        <v>131</v>
      </c>
      <c r="J271" s="7">
        <v>139</v>
      </c>
      <c r="K271" s="8">
        <v>497</v>
      </c>
      <c r="L271" s="14">
        <f>+D271/D$274*100</f>
        <v>81.81818181818183</v>
      </c>
      <c r="M271" s="15">
        <f aca="true" t="shared" si="66" ref="M271:S274">+E271/E$274*100</f>
        <v>74.57627118644068</v>
      </c>
      <c r="N271" s="15">
        <f t="shared" si="66"/>
        <v>53.84615384615385</v>
      </c>
      <c r="O271" s="15">
        <f t="shared" si="66"/>
        <v>41.57303370786517</v>
      </c>
      <c r="P271" s="15">
        <f t="shared" si="66"/>
        <v>41</v>
      </c>
      <c r="Q271" s="15">
        <f t="shared" si="66"/>
        <v>38.30409356725146</v>
      </c>
      <c r="R271" s="15">
        <f t="shared" si="66"/>
        <v>37.77173913043478</v>
      </c>
      <c r="S271" s="15">
        <f t="shared" si="66"/>
        <v>43.06759098786828</v>
      </c>
    </row>
    <row r="272" spans="1:19" ht="13.5" customHeight="1">
      <c r="A272" s="58"/>
      <c r="B272" s="46"/>
      <c r="C272" s="37" t="s">
        <v>85</v>
      </c>
      <c r="D272" s="11">
        <v>8</v>
      </c>
      <c r="E272" s="12">
        <v>15</v>
      </c>
      <c r="F272" s="12">
        <v>24</v>
      </c>
      <c r="G272" s="12">
        <v>52</v>
      </c>
      <c r="H272" s="12">
        <v>118</v>
      </c>
      <c r="I272" s="12">
        <v>211</v>
      </c>
      <c r="J272" s="12">
        <v>229</v>
      </c>
      <c r="K272" s="13">
        <v>657</v>
      </c>
      <c r="L272" s="14">
        <f>+D272/D$274*100</f>
        <v>18.181818181818183</v>
      </c>
      <c r="M272" s="15">
        <f t="shared" si="66"/>
        <v>25.423728813559322</v>
      </c>
      <c r="N272" s="15">
        <f t="shared" si="66"/>
        <v>46.15384615384615</v>
      </c>
      <c r="O272" s="15">
        <f t="shared" si="66"/>
        <v>58.42696629213483</v>
      </c>
      <c r="P272" s="15">
        <f t="shared" si="66"/>
        <v>59</v>
      </c>
      <c r="Q272" s="15">
        <f t="shared" si="66"/>
        <v>61.69590643274854</v>
      </c>
      <c r="R272" s="15">
        <f t="shared" si="66"/>
        <v>62.22826086956522</v>
      </c>
      <c r="S272" s="15">
        <f t="shared" si="66"/>
        <v>56.932409012131714</v>
      </c>
    </row>
    <row r="273" spans="1:19" ht="13.5" customHeight="1">
      <c r="A273" s="58"/>
      <c r="B273" s="46"/>
      <c r="C273" s="37" t="s">
        <v>86</v>
      </c>
      <c r="D273" s="11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3">
        <v>0</v>
      </c>
      <c r="L273" s="14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0</v>
      </c>
      <c r="Q273" s="15">
        <f t="shared" si="66"/>
        <v>0</v>
      </c>
      <c r="R273" s="15">
        <f t="shared" si="66"/>
        <v>0</v>
      </c>
      <c r="S273" s="15">
        <f t="shared" si="66"/>
        <v>0</v>
      </c>
    </row>
    <row r="274" spans="1:19" ht="13.5" customHeight="1" thickBot="1">
      <c r="A274" s="58"/>
      <c r="B274" s="48"/>
      <c r="C274" s="37" t="s">
        <v>10</v>
      </c>
      <c r="D274" s="11">
        <v>44</v>
      </c>
      <c r="E274" s="12">
        <v>59</v>
      </c>
      <c r="F274" s="12">
        <v>52</v>
      </c>
      <c r="G274" s="12">
        <v>89</v>
      </c>
      <c r="H274" s="12">
        <v>200</v>
      </c>
      <c r="I274" s="12">
        <v>342</v>
      </c>
      <c r="J274" s="12">
        <v>368</v>
      </c>
      <c r="K274" s="13">
        <v>1154</v>
      </c>
      <c r="L274" s="14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8"/>
      <c r="B275" s="54" t="s">
        <v>80</v>
      </c>
      <c r="C275" s="39" t="s">
        <v>84</v>
      </c>
      <c r="D275" s="26">
        <v>45</v>
      </c>
      <c r="E275" s="27">
        <v>73</v>
      </c>
      <c r="F275" s="27">
        <v>49</v>
      </c>
      <c r="G275" s="27">
        <v>50</v>
      </c>
      <c r="H275" s="27">
        <v>113</v>
      </c>
      <c r="I275" s="27">
        <v>225</v>
      </c>
      <c r="J275" s="27">
        <v>233</v>
      </c>
      <c r="K275" s="28">
        <v>788</v>
      </c>
      <c r="L275" s="29">
        <f>+D275/D$278*100</f>
        <v>78.94736842105263</v>
      </c>
      <c r="M275" s="30">
        <f aca="true" t="shared" si="67" ref="M275:S278">+E275/E$278*100</f>
        <v>77.6595744680851</v>
      </c>
      <c r="N275" s="30">
        <f t="shared" si="67"/>
        <v>50.51546391752577</v>
      </c>
      <c r="O275" s="30">
        <f t="shared" si="67"/>
        <v>45.04504504504504</v>
      </c>
      <c r="P275" s="30">
        <f t="shared" si="67"/>
        <v>40.0709219858156</v>
      </c>
      <c r="Q275" s="30">
        <f t="shared" si="67"/>
        <v>31.734837799717912</v>
      </c>
      <c r="R275" s="30">
        <f t="shared" si="67"/>
        <v>32.361111111111114</v>
      </c>
      <c r="S275" s="30">
        <f t="shared" si="67"/>
        <v>38.067632850241544</v>
      </c>
    </row>
    <row r="276" spans="1:19" ht="13.5" customHeight="1">
      <c r="A276" s="58"/>
      <c r="B276" s="46"/>
      <c r="C276" s="37" t="s">
        <v>85</v>
      </c>
      <c r="D276" s="11">
        <v>12</v>
      </c>
      <c r="E276" s="12">
        <v>21</v>
      </c>
      <c r="F276" s="12">
        <v>48</v>
      </c>
      <c r="G276" s="12">
        <v>61</v>
      </c>
      <c r="H276" s="12">
        <v>169</v>
      </c>
      <c r="I276" s="12">
        <v>482</v>
      </c>
      <c r="J276" s="12">
        <v>487</v>
      </c>
      <c r="K276" s="13">
        <v>1280</v>
      </c>
      <c r="L276" s="14">
        <f>+D276/D$278*100</f>
        <v>21.052631578947366</v>
      </c>
      <c r="M276" s="15">
        <f t="shared" si="67"/>
        <v>22.340425531914892</v>
      </c>
      <c r="N276" s="15">
        <f t="shared" si="67"/>
        <v>49.48453608247423</v>
      </c>
      <c r="O276" s="15">
        <f t="shared" si="67"/>
        <v>54.95495495495496</v>
      </c>
      <c r="P276" s="15">
        <f t="shared" si="67"/>
        <v>59.9290780141844</v>
      </c>
      <c r="Q276" s="15">
        <f t="shared" si="67"/>
        <v>67.98307475317348</v>
      </c>
      <c r="R276" s="15">
        <f t="shared" si="67"/>
        <v>67.63888888888889</v>
      </c>
      <c r="S276" s="15">
        <f t="shared" si="67"/>
        <v>61.83574879227053</v>
      </c>
    </row>
    <row r="277" spans="1:19" ht="13.5" customHeight="1">
      <c r="A277" s="58"/>
      <c r="B277" s="46"/>
      <c r="C277" s="37" t="s">
        <v>86</v>
      </c>
      <c r="D277" s="11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2</v>
      </c>
      <c r="J277" s="12">
        <v>0</v>
      </c>
      <c r="K277" s="13">
        <v>2</v>
      </c>
      <c r="L277" s="14">
        <f>+D277/D$278*100</f>
        <v>0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</v>
      </c>
      <c r="Q277" s="15">
        <f t="shared" si="67"/>
        <v>0.2820874471086037</v>
      </c>
      <c r="R277" s="15">
        <f t="shared" si="67"/>
        <v>0</v>
      </c>
      <c r="S277" s="15">
        <f t="shared" si="67"/>
        <v>0.0966183574879227</v>
      </c>
    </row>
    <row r="278" spans="1:19" ht="13.5" customHeight="1">
      <c r="A278" s="58"/>
      <c r="B278" s="48"/>
      <c r="C278" s="38" t="s">
        <v>10</v>
      </c>
      <c r="D278" s="11">
        <v>57</v>
      </c>
      <c r="E278" s="12">
        <v>94</v>
      </c>
      <c r="F278" s="12">
        <v>97</v>
      </c>
      <c r="G278" s="12">
        <v>111</v>
      </c>
      <c r="H278" s="12">
        <v>282</v>
      </c>
      <c r="I278" s="12">
        <v>709</v>
      </c>
      <c r="J278" s="12">
        <v>720</v>
      </c>
      <c r="K278" s="13">
        <v>2070</v>
      </c>
      <c r="L278" s="19">
        <f>+D278/D$278*100</f>
        <v>100</v>
      </c>
      <c r="M278" s="20">
        <f t="shared" si="67"/>
        <v>100</v>
      </c>
      <c r="N278" s="20">
        <f t="shared" si="67"/>
        <v>100</v>
      </c>
      <c r="O278" s="20">
        <f t="shared" si="67"/>
        <v>100</v>
      </c>
      <c r="P278" s="20">
        <f t="shared" si="67"/>
        <v>100</v>
      </c>
      <c r="Q278" s="20">
        <f t="shared" si="67"/>
        <v>100</v>
      </c>
      <c r="R278" s="20">
        <f t="shared" si="67"/>
        <v>100</v>
      </c>
      <c r="S278" s="20">
        <f t="shared" si="67"/>
        <v>100</v>
      </c>
    </row>
    <row r="279" spans="1:19" ht="13.5" customHeight="1">
      <c r="A279" s="58"/>
      <c r="B279" s="46" t="s">
        <v>81</v>
      </c>
      <c r="C279" s="36" t="s">
        <v>84</v>
      </c>
      <c r="D279" s="6">
        <v>26</v>
      </c>
      <c r="E279" s="7">
        <v>27</v>
      </c>
      <c r="F279" s="7">
        <v>21</v>
      </c>
      <c r="G279" s="7">
        <v>18</v>
      </c>
      <c r="H279" s="7">
        <v>54</v>
      </c>
      <c r="I279" s="7">
        <v>108</v>
      </c>
      <c r="J279" s="7">
        <v>134</v>
      </c>
      <c r="K279" s="8">
        <v>388</v>
      </c>
      <c r="L279" s="14">
        <f>+D279/D$282*100</f>
        <v>89.65517241379311</v>
      </c>
      <c r="M279" s="15">
        <f aca="true" t="shared" si="68" ref="M279:S282">+E279/E$282*100</f>
        <v>75</v>
      </c>
      <c r="N279" s="15">
        <f t="shared" si="68"/>
        <v>52.5</v>
      </c>
      <c r="O279" s="15">
        <f t="shared" si="68"/>
        <v>34.61538461538461</v>
      </c>
      <c r="P279" s="15">
        <f t="shared" si="68"/>
        <v>39.130434782608695</v>
      </c>
      <c r="Q279" s="15">
        <f t="shared" si="68"/>
        <v>32.432432432432435</v>
      </c>
      <c r="R279" s="15">
        <f t="shared" si="68"/>
        <v>38.61671469740634</v>
      </c>
      <c r="S279" s="15">
        <f t="shared" si="68"/>
        <v>39.794871794871796</v>
      </c>
    </row>
    <row r="280" spans="1:19" ht="13.5" customHeight="1">
      <c r="A280" s="58"/>
      <c r="B280" s="46"/>
      <c r="C280" s="37" t="s">
        <v>85</v>
      </c>
      <c r="D280" s="11">
        <v>3</v>
      </c>
      <c r="E280" s="12">
        <v>9</v>
      </c>
      <c r="F280" s="12">
        <v>19</v>
      </c>
      <c r="G280" s="12">
        <v>34</v>
      </c>
      <c r="H280" s="12">
        <v>84</v>
      </c>
      <c r="I280" s="12">
        <v>225</v>
      </c>
      <c r="J280" s="12">
        <v>213</v>
      </c>
      <c r="K280" s="13">
        <v>587</v>
      </c>
      <c r="L280" s="14">
        <f>+D280/D$282*100</f>
        <v>10.344827586206897</v>
      </c>
      <c r="M280" s="15">
        <f t="shared" si="68"/>
        <v>25</v>
      </c>
      <c r="N280" s="15">
        <f t="shared" si="68"/>
        <v>47.5</v>
      </c>
      <c r="O280" s="15">
        <f t="shared" si="68"/>
        <v>65.38461538461539</v>
      </c>
      <c r="P280" s="15">
        <f t="shared" si="68"/>
        <v>60.86956521739131</v>
      </c>
      <c r="Q280" s="15">
        <f t="shared" si="68"/>
        <v>67.56756756756756</v>
      </c>
      <c r="R280" s="15">
        <f t="shared" si="68"/>
        <v>61.38328530259366</v>
      </c>
      <c r="S280" s="15">
        <f t="shared" si="68"/>
        <v>60.2051282051282</v>
      </c>
    </row>
    <row r="281" spans="1:19" ht="13.5" customHeight="1">
      <c r="A281" s="58"/>
      <c r="B281" s="46"/>
      <c r="C281" s="37" t="s">
        <v>86</v>
      </c>
      <c r="D281" s="11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3">
        <v>0</v>
      </c>
      <c r="L281" s="14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</v>
      </c>
      <c r="R281" s="15">
        <f t="shared" si="68"/>
        <v>0</v>
      </c>
      <c r="S281" s="15">
        <f t="shared" si="68"/>
        <v>0</v>
      </c>
    </row>
    <row r="282" spans="1:19" ht="13.5" customHeight="1">
      <c r="A282" s="58"/>
      <c r="B282" s="46"/>
      <c r="C282" s="38" t="s">
        <v>10</v>
      </c>
      <c r="D282" s="16">
        <v>29</v>
      </c>
      <c r="E282" s="17">
        <v>36</v>
      </c>
      <c r="F282" s="17">
        <v>40</v>
      </c>
      <c r="G282" s="17">
        <v>52</v>
      </c>
      <c r="H282" s="17">
        <v>138</v>
      </c>
      <c r="I282" s="17">
        <v>333</v>
      </c>
      <c r="J282" s="17">
        <v>347</v>
      </c>
      <c r="K282" s="18">
        <v>975</v>
      </c>
      <c r="L282" s="14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8"/>
      <c r="B283" s="47" t="s">
        <v>82</v>
      </c>
      <c r="C283" s="36" t="s">
        <v>84</v>
      </c>
      <c r="D283" s="11">
        <v>42</v>
      </c>
      <c r="E283" s="12">
        <v>51</v>
      </c>
      <c r="F283" s="12">
        <v>36</v>
      </c>
      <c r="G283" s="12">
        <v>49</v>
      </c>
      <c r="H283" s="12">
        <v>121</v>
      </c>
      <c r="I283" s="12">
        <v>223</v>
      </c>
      <c r="J283" s="12">
        <v>246</v>
      </c>
      <c r="K283" s="13">
        <v>768</v>
      </c>
      <c r="L283" s="9">
        <f>+D283/D$286*100</f>
        <v>77.77777777777779</v>
      </c>
      <c r="M283" s="10">
        <f aca="true" t="shared" si="69" ref="M283:S286">+E283/E$286*100</f>
        <v>67.10526315789474</v>
      </c>
      <c r="N283" s="10">
        <f t="shared" si="69"/>
        <v>47.368421052631575</v>
      </c>
      <c r="O283" s="10">
        <f t="shared" si="69"/>
        <v>41.17647058823529</v>
      </c>
      <c r="P283" s="10">
        <f t="shared" si="69"/>
        <v>35.693215339233035</v>
      </c>
      <c r="Q283" s="10">
        <f t="shared" si="69"/>
        <v>31.902718168812587</v>
      </c>
      <c r="R283" s="10">
        <f t="shared" si="69"/>
        <v>30.483271375464682</v>
      </c>
      <c r="S283" s="10">
        <f t="shared" si="69"/>
        <v>35.39170506912443</v>
      </c>
    </row>
    <row r="284" spans="1:19" ht="13.5" customHeight="1">
      <c r="A284" s="58"/>
      <c r="B284" s="46"/>
      <c r="C284" s="37" t="s">
        <v>85</v>
      </c>
      <c r="D284" s="11">
        <v>12</v>
      </c>
      <c r="E284" s="12">
        <v>25</v>
      </c>
      <c r="F284" s="12">
        <v>40</v>
      </c>
      <c r="G284" s="12">
        <v>70</v>
      </c>
      <c r="H284" s="12">
        <v>218</v>
      </c>
      <c r="I284" s="12">
        <v>476</v>
      </c>
      <c r="J284" s="12">
        <v>561</v>
      </c>
      <c r="K284" s="13">
        <v>1402</v>
      </c>
      <c r="L284" s="14">
        <f>+D284/D$286*100</f>
        <v>22.22222222222222</v>
      </c>
      <c r="M284" s="15">
        <f t="shared" si="69"/>
        <v>32.89473684210527</v>
      </c>
      <c r="N284" s="15">
        <f t="shared" si="69"/>
        <v>52.63157894736842</v>
      </c>
      <c r="O284" s="15">
        <f t="shared" si="69"/>
        <v>58.82352941176471</v>
      </c>
      <c r="P284" s="15">
        <f t="shared" si="69"/>
        <v>64.30678466076697</v>
      </c>
      <c r="Q284" s="15">
        <f t="shared" si="69"/>
        <v>68.0972818311874</v>
      </c>
      <c r="R284" s="15">
        <f t="shared" si="69"/>
        <v>69.51672862453532</v>
      </c>
      <c r="S284" s="15">
        <f t="shared" si="69"/>
        <v>64.60829493087557</v>
      </c>
    </row>
    <row r="285" spans="1:19" ht="13.5" customHeight="1">
      <c r="A285" s="58"/>
      <c r="B285" s="46"/>
      <c r="C285" s="37" t="s">
        <v>86</v>
      </c>
      <c r="D285" s="11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4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0</v>
      </c>
      <c r="P285" s="15">
        <f t="shared" si="69"/>
        <v>0</v>
      </c>
      <c r="Q285" s="15">
        <f t="shared" si="69"/>
        <v>0</v>
      </c>
      <c r="R285" s="15">
        <f t="shared" si="69"/>
        <v>0</v>
      </c>
      <c r="S285" s="15">
        <f t="shared" si="69"/>
        <v>0</v>
      </c>
    </row>
    <row r="286" spans="1:19" ht="13.5" customHeight="1">
      <c r="A286" s="58"/>
      <c r="B286" s="48"/>
      <c r="C286" s="38" t="s">
        <v>10</v>
      </c>
      <c r="D286" s="11">
        <v>54</v>
      </c>
      <c r="E286" s="12">
        <v>76</v>
      </c>
      <c r="F286" s="12">
        <v>76</v>
      </c>
      <c r="G286" s="12">
        <v>119</v>
      </c>
      <c r="H286" s="12">
        <v>339</v>
      </c>
      <c r="I286" s="12">
        <v>699</v>
      </c>
      <c r="J286" s="12">
        <v>807</v>
      </c>
      <c r="K286" s="13">
        <v>2170</v>
      </c>
      <c r="L286" s="19">
        <f>+D286/D$286*100</f>
        <v>100</v>
      </c>
      <c r="M286" s="20">
        <f t="shared" si="69"/>
        <v>100</v>
      </c>
      <c r="N286" s="20">
        <f t="shared" si="69"/>
        <v>100</v>
      </c>
      <c r="O286" s="20">
        <f t="shared" si="69"/>
        <v>100</v>
      </c>
      <c r="P286" s="20">
        <f t="shared" si="69"/>
        <v>100</v>
      </c>
      <c r="Q286" s="20">
        <f t="shared" si="69"/>
        <v>100</v>
      </c>
      <c r="R286" s="20">
        <f t="shared" si="69"/>
        <v>100</v>
      </c>
      <c r="S286" s="20">
        <f t="shared" si="69"/>
        <v>100</v>
      </c>
    </row>
    <row r="287" spans="1:19" ht="13.5" customHeight="1">
      <c r="A287" s="58"/>
      <c r="B287" s="46" t="s">
        <v>83</v>
      </c>
      <c r="C287" s="36" t="s">
        <v>84</v>
      </c>
      <c r="D287" s="6">
        <v>9</v>
      </c>
      <c r="E287" s="7">
        <v>8</v>
      </c>
      <c r="F287" s="7">
        <v>6</v>
      </c>
      <c r="G287" s="7">
        <v>2</v>
      </c>
      <c r="H287" s="7">
        <v>19</v>
      </c>
      <c r="I287" s="7">
        <v>42</v>
      </c>
      <c r="J287" s="7">
        <v>39</v>
      </c>
      <c r="K287" s="8">
        <v>125</v>
      </c>
      <c r="L287" s="14">
        <f>+D287/D$290*100</f>
        <v>75</v>
      </c>
      <c r="M287" s="15">
        <f aca="true" t="shared" si="70" ref="M287:S290">+E287/E$290*100</f>
        <v>80</v>
      </c>
      <c r="N287" s="15">
        <f t="shared" si="70"/>
        <v>46.15384615384615</v>
      </c>
      <c r="O287" s="15">
        <f t="shared" si="70"/>
        <v>13.333333333333334</v>
      </c>
      <c r="P287" s="15">
        <f t="shared" si="70"/>
        <v>38.775510204081634</v>
      </c>
      <c r="Q287" s="15">
        <f t="shared" si="70"/>
        <v>35</v>
      </c>
      <c r="R287" s="15">
        <f t="shared" si="70"/>
        <v>35.13513513513514</v>
      </c>
      <c r="S287" s="15">
        <f t="shared" si="70"/>
        <v>37.878787878787875</v>
      </c>
    </row>
    <row r="288" spans="1:19" ht="13.5" customHeight="1">
      <c r="A288" s="58"/>
      <c r="B288" s="46"/>
      <c r="C288" s="37" t="s">
        <v>85</v>
      </c>
      <c r="D288" s="11">
        <v>3</v>
      </c>
      <c r="E288" s="12">
        <v>2</v>
      </c>
      <c r="F288" s="12">
        <v>7</v>
      </c>
      <c r="G288" s="12">
        <v>13</v>
      </c>
      <c r="H288" s="12">
        <v>30</v>
      </c>
      <c r="I288" s="12">
        <v>78</v>
      </c>
      <c r="J288" s="12">
        <v>72</v>
      </c>
      <c r="K288" s="13">
        <v>205</v>
      </c>
      <c r="L288" s="14">
        <f>+D288/D$290*100</f>
        <v>25</v>
      </c>
      <c r="M288" s="15">
        <f t="shared" si="70"/>
        <v>20</v>
      </c>
      <c r="N288" s="15">
        <f t="shared" si="70"/>
        <v>53.84615384615385</v>
      </c>
      <c r="O288" s="15">
        <f t="shared" si="70"/>
        <v>86.66666666666667</v>
      </c>
      <c r="P288" s="15">
        <f t="shared" si="70"/>
        <v>61.224489795918366</v>
      </c>
      <c r="Q288" s="15">
        <f t="shared" si="70"/>
        <v>65</v>
      </c>
      <c r="R288" s="15">
        <f t="shared" si="70"/>
        <v>64.86486486486487</v>
      </c>
      <c r="S288" s="15">
        <f t="shared" si="70"/>
        <v>62.121212121212125</v>
      </c>
    </row>
    <row r="289" spans="1:19" ht="13.5" customHeight="1">
      <c r="A289" s="58"/>
      <c r="B289" s="46"/>
      <c r="C289" s="37" t="s">
        <v>86</v>
      </c>
      <c r="D289" s="11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3">
        <v>0</v>
      </c>
      <c r="L289" s="14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15">
        <f t="shared" si="70"/>
        <v>0</v>
      </c>
    </row>
    <row r="290" spans="1:19" ht="13.5" customHeight="1" thickBot="1">
      <c r="A290" s="58"/>
      <c r="B290" s="49"/>
      <c r="C290" s="40" t="s">
        <v>10</v>
      </c>
      <c r="D290" s="31">
        <v>12</v>
      </c>
      <c r="E290" s="32">
        <v>10</v>
      </c>
      <c r="F290" s="32">
        <v>13</v>
      </c>
      <c r="G290" s="32">
        <v>15</v>
      </c>
      <c r="H290" s="32">
        <v>49</v>
      </c>
      <c r="I290" s="32">
        <v>120</v>
      </c>
      <c r="J290" s="32">
        <v>111</v>
      </c>
      <c r="K290" s="33">
        <v>330</v>
      </c>
      <c r="L290" s="34">
        <f>+D290/D$290*100</f>
        <v>100</v>
      </c>
      <c r="M290" s="35">
        <f t="shared" si="70"/>
        <v>100</v>
      </c>
      <c r="N290" s="35">
        <f t="shared" si="70"/>
        <v>100</v>
      </c>
      <c r="O290" s="35">
        <f t="shared" si="70"/>
        <v>100</v>
      </c>
      <c r="P290" s="35">
        <f t="shared" si="70"/>
        <v>100</v>
      </c>
      <c r="Q290" s="35">
        <f t="shared" si="70"/>
        <v>100</v>
      </c>
      <c r="R290" s="35">
        <f t="shared" si="70"/>
        <v>100</v>
      </c>
      <c r="S290" s="35">
        <f t="shared" si="70"/>
        <v>100</v>
      </c>
    </row>
    <row r="291" spans="1:19" ht="13.5" customHeight="1">
      <c r="A291" s="58"/>
      <c r="B291" s="47" t="s">
        <v>10</v>
      </c>
      <c r="C291" s="37" t="s">
        <v>84</v>
      </c>
      <c r="D291" s="11">
        <v>5388</v>
      </c>
      <c r="E291" s="12">
        <v>6097</v>
      </c>
      <c r="F291" s="12">
        <v>5134</v>
      </c>
      <c r="G291" s="12">
        <v>5447</v>
      </c>
      <c r="H291" s="12">
        <v>10780</v>
      </c>
      <c r="I291" s="12">
        <v>24794</v>
      </c>
      <c r="J291" s="12">
        <v>30228</v>
      </c>
      <c r="K291" s="13">
        <v>87868</v>
      </c>
      <c r="L291" s="14">
        <f>+D291/D$294*100</f>
        <v>76.7849508336896</v>
      </c>
      <c r="M291" s="15">
        <f aca="true" t="shared" si="71" ref="M291:S294">+E291/E$294*100</f>
        <v>69.61635076501484</v>
      </c>
      <c r="N291" s="15">
        <f t="shared" si="71"/>
        <v>55.986913849509264</v>
      </c>
      <c r="O291" s="15">
        <f t="shared" si="71"/>
        <v>44.47983014861996</v>
      </c>
      <c r="P291" s="15">
        <f t="shared" si="71"/>
        <v>37.81129428270782</v>
      </c>
      <c r="Q291" s="15">
        <f t="shared" si="71"/>
        <v>34.49887990649654</v>
      </c>
      <c r="R291" s="15">
        <f t="shared" si="71"/>
        <v>33.12766447116069</v>
      </c>
      <c r="S291" s="15">
        <f t="shared" si="71"/>
        <v>38.400992933217374</v>
      </c>
    </row>
    <row r="292" spans="1:19" ht="13.5" customHeight="1">
      <c r="A292" s="58"/>
      <c r="B292" s="46"/>
      <c r="C292" s="37" t="s">
        <v>85</v>
      </c>
      <c r="D292" s="11">
        <v>1616</v>
      </c>
      <c r="E292" s="12">
        <v>2646</v>
      </c>
      <c r="F292" s="12">
        <v>4026</v>
      </c>
      <c r="G292" s="12">
        <v>6786</v>
      </c>
      <c r="H292" s="12">
        <v>17704</v>
      </c>
      <c r="I292" s="12">
        <v>46994</v>
      </c>
      <c r="J292" s="12">
        <v>60875</v>
      </c>
      <c r="K292" s="13">
        <v>140647</v>
      </c>
      <c r="L292" s="14">
        <f>+D292/D$294*100</f>
        <v>23.029784808322646</v>
      </c>
      <c r="M292" s="15">
        <f t="shared" si="71"/>
        <v>30.21237725508107</v>
      </c>
      <c r="N292" s="15">
        <f t="shared" si="71"/>
        <v>43.904034896401306</v>
      </c>
      <c r="O292" s="15">
        <f t="shared" si="71"/>
        <v>55.4140127388535</v>
      </c>
      <c r="P292" s="15">
        <f t="shared" si="71"/>
        <v>62.097509645738334</v>
      </c>
      <c r="Q292" s="15">
        <f t="shared" si="71"/>
        <v>65.3884150329071</v>
      </c>
      <c r="R292" s="15">
        <f t="shared" si="71"/>
        <v>66.71452212127522</v>
      </c>
      <c r="S292" s="15">
        <f t="shared" si="71"/>
        <v>61.46702386623372</v>
      </c>
    </row>
    <row r="293" spans="1:19" ht="13.5" customHeight="1">
      <c r="A293" s="58"/>
      <c r="B293" s="46"/>
      <c r="C293" s="37" t="s">
        <v>86</v>
      </c>
      <c r="D293" s="11">
        <v>13</v>
      </c>
      <c r="E293" s="12">
        <v>15</v>
      </c>
      <c r="F293" s="12">
        <v>10</v>
      </c>
      <c r="G293" s="12">
        <v>13</v>
      </c>
      <c r="H293" s="12">
        <v>26</v>
      </c>
      <c r="I293" s="12">
        <v>81</v>
      </c>
      <c r="J293" s="12">
        <v>144</v>
      </c>
      <c r="K293" s="13">
        <v>302</v>
      </c>
      <c r="L293" s="14">
        <f>+D293/D$294*100</f>
        <v>0.18526435798774404</v>
      </c>
      <c r="M293" s="15">
        <f t="shared" si="71"/>
        <v>0.1712719799040877</v>
      </c>
      <c r="N293" s="15">
        <f t="shared" si="71"/>
        <v>0.10905125408942204</v>
      </c>
      <c r="O293" s="15">
        <f t="shared" si="71"/>
        <v>0.10615711252653928</v>
      </c>
      <c r="P293" s="15">
        <f t="shared" si="71"/>
        <v>0.09119607155384075</v>
      </c>
      <c r="Q293" s="15">
        <f t="shared" si="71"/>
        <v>0.11270506059636283</v>
      </c>
      <c r="R293" s="15">
        <f t="shared" si="71"/>
        <v>0.1578134075640843</v>
      </c>
      <c r="S293" s="15">
        <f t="shared" si="71"/>
        <v>0.13198320054891027</v>
      </c>
    </row>
    <row r="294" spans="1:19" ht="13.5" customHeight="1">
      <c r="A294" s="58"/>
      <c r="B294" s="46"/>
      <c r="C294" s="38" t="s">
        <v>10</v>
      </c>
      <c r="D294" s="16">
        <v>7017</v>
      </c>
      <c r="E294" s="17">
        <v>8758</v>
      </c>
      <c r="F294" s="17">
        <v>9170</v>
      </c>
      <c r="G294" s="17">
        <v>12246</v>
      </c>
      <c r="H294" s="17">
        <v>28510</v>
      </c>
      <c r="I294" s="17">
        <v>71869</v>
      </c>
      <c r="J294" s="17">
        <v>91247</v>
      </c>
      <c r="K294" s="18">
        <v>228817</v>
      </c>
      <c r="L294" s="19">
        <f>+D294/D$294*100</f>
        <v>100</v>
      </c>
      <c r="M294" s="20">
        <f t="shared" si="71"/>
        <v>100</v>
      </c>
      <c r="N294" s="20">
        <f t="shared" si="71"/>
        <v>100</v>
      </c>
      <c r="O294" s="20">
        <f t="shared" si="71"/>
        <v>100</v>
      </c>
      <c r="P294" s="20">
        <f t="shared" si="71"/>
        <v>100</v>
      </c>
      <c r="Q294" s="20">
        <f t="shared" si="71"/>
        <v>100</v>
      </c>
      <c r="R294" s="20">
        <f t="shared" si="71"/>
        <v>100</v>
      </c>
      <c r="S294" s="20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2012-04-25T04:47:46Z</dcterms:created>
  <dcterms:modified xsi:type="dcterms:W3CDTF">2020-06-29T02:16:41Z</dcterms:modified>
  <cp:category/>
  <cp:version/>
  <cp:contentType/>
  <cp:contentStatus/>
</cp:coreProperties>
</file>