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空腹時血糖(総数）" sheetId="1" r:id="rId1"/>
    <sheet name="空腹時血糖（男）" sheetId="2" r:id="rId2"/>
    <sheet name="空腹時血糖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<sst xmlns="http://schemas.openxmlformats.org/spreadsheetml/2006/main" count="1413" uniqueCount="96">
  <si>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</si>
  <si>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</si>
  <si>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</si>
  <si>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</si>
  <si>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</si>
  <si>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</si>
  <si>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</si>
  <si>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</si>
  <si>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</si>
  <si>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</si>
  <si>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</si>
  <si>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</si>
  <si>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</si>
  <si>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</si>
  <si>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</si>
  <si>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</si>
  <si>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</si>
  <si>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</si>
  <si>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</si>
  <si>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</si>
  <si>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</si>
  <si>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</si>
  <si>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</si>
  <si>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</si>
  <si>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</si>
  <si>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</si>
  <si>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</si>
  <si>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</si>
  <si>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</si>
  <si>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</si>
  <si>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</si>
  <si>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</si>
  <si>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</si>
  <si>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</si>
  <si>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</si>
  <si>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</si>
  <si>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</si>
  <si>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</si>
  <si>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</si>
  <si>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</si>
  <si>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</si>
  <si>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</si>
  <si>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</si>
  <si>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</si>
  <si>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</si>
  <si>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</si>
  <si>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</si>
  <si>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</si>
  <si>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</si>
  <si>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</si>
  <si>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</si>
  <si>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</si>
  <si>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</si>
  <si>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</si>
  <si>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</si>
  <si>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</si>
  <si>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</si>
  <si>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</si>
  <si>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</si>
  <si>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</si>
  <si>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</si>
  <si>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</si>
  <si>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</si>
  <si>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</si>
  <si>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</si>
  <si>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</si>
  <si>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</si>
  <si>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</si>
  <si>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</si>
  <si>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</si>
  <si>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</si>
  <si>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</si>
  <si>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</si>
  <si>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</si>
  <si>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</si>
  <si>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</si>
  <si>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</si>
  <si>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</si>
  <si>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</si>
  <si>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</si>
  <si>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</si>
  <si>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男</t>
  </si>
  <si>
    <t>合計</t>
  </si>
  <si>
    <t>合計</t>
  </si>
  <si>
    <t>100mg/dl未満</t>
  </si>
  <si>
    <t>100以上、110mg/dl未満</t>
  </si>
  <si>
    <t>110以上、126mg/dl未満</t>
  </si>
  <si>
    <t>126mg/dl以上</t>
  </si>
  <si>
    <t>空腹時血糖判定区分別(男）</t>
  </si>
  <si>
    <t>空腹時血糖判定区分別(女）</t>
  </si>
  <si>
    <t>女</t>
  </si>
  <si>
    <t>空腹時血糖判定区分別(総数）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</si>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</sst>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4" fontId="4" fillId="0" borderId="17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0" fontId="4" fillId="0" borderId="28" xfId="0" applyFont="1" applyBorder="1" applyAlignment="1">
      <alignment vertical="center"/>
    </xf>
    <xf numFmtId="186" fontId="5" fillId="0" borderId="29" xfId="0" applyNumberFormat="1" applyFont="1" applyBorder="1" applyAlignment="1">
      <alignment horizontal="right" vertical="top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4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6" fontId="5" fillId="0" borderId="34" xfId="0" applyNumberFormat="1" applyFont="1" applyBorder="1" applyAlignment="1">
      <alignment horizontal="right" vertical="top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4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186" fontId="5" fillId="0" borderId="39" xfId="0" applyNumberFormat="1" applyFont="1" applyBorder="1" applyAlignment="1">
      <alignment horizontal="right" vertical="top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4" fontId="4" fillId="0" borderId="47" xfId="0" applyNumberFormat="1" applyFont="1" applyBorder="1" applyAlignment="1">
      <alignment vertical="center"/>
    </xf>
    <xf numFmtId="184" fontId="4" fillId="0" borderId="48" xfId="0" applyNumberFormat="1" applyFont="1" applyBorder="1" applyAlignment="1">
      <alignment vertical="center"/>
    </xf>
    <xf numFmtId="184" fontId="4" fillId="0" borderId="49" xfId="0" applyNumberFormat="1" applyFont="1" applyBorder="1" applyAlignment="1">
      <alignment vertical="center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55" xfId="0" applyNumberFormat="1" applyFont="1" applyBorder="1" applyAlignment="1">
      <alignment vertical="center"/>
    </xf>
    <xf numFmtId="184" fontId="4" fillId="0" borderId="56" xfId="0" applyNumberFormat="1" applyFont="1" applyBorder="1" applyAlignment="1">
      <alignment vertical="center"/>
    </xf>
    <xf numFmtId="186" fontId="5" fillId="0" borderId="57" xfId="0" applyNumberFormat="1" applyFont="1" applyBorder="1" applyAlignment="1">
      <alignment horizontal="right" vertical="top"/>
    </xf>
    <xf numFmtId="186" fontId="5" fillId="0" borderId="58" xfId="0" applyNumberFormat="1" applyFont="1" applyBorder="1" applyAlignment="1">
      <alignment horizontal="right" vertical="top"/>
    </xf>
    <xf numFmtId="186" fontId="5" fillId="0" borderId="59" xfId="0" applyNumberFormat="1" applyFont="1" applyBorder="1" applyAlignment="1">
      <alignment horizontal="right" vertical="top"/>
    </xf>
    <xf numFmtId="184" fontId="4" fillId="0" borderId="60" xfId="0" applyNumberFormat="1" applyFont="1" applyBorder="1" applyAlignment="1">
      <alignment vertical="center"/>
    </xf>
    <xf numFmtId="184" fontId="4" fillId="0" borderId="61" xfId="0" applyNumberFormat="1" applyFont="1" applyBorder="1" applyAlignment="1">
      <alignment vertical="center"/>
    </xf>
    <xf numFmtId="184" fontId="4" fillId="0" borderId="62" xfId="0" applyNumberFormat="1" applyFont="1" applyBorder="1" applyAlignment="1">
      <alignment vertical="center"/>
    </xf>
    <xf numFmtId="184" fontId="4" fillId="0" borderId="63" xfId="0" applyNumberFormat="1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84" fontId="4" fillId="0" borderId="68" xfId="0" applyNumberFormat="1" applyFont="1" applyBorder="1" applyAlignment="1">
      <alignment vertical="center"/>
    </xf>
    <xf numFmtId="184" fontId="4" fillId="0" borderId="69" xfId="0" applyNumberFormat="1" applyFont="1" applyBorder="1" applyAlignment="1">
      <alignment vertical="center"/>
    </xf>
    <xf numFmtId="184" fontId="4" fillId="0" borderId="7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325">
      <selection activeCell="B382" sqref="B38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spans="1:19" s="1" customFormat="1" ht="11.2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84"/>
      <c r="B3" s="85"/>
      <c r="C3" s="85"/>
      <c r="D3" s="82" t="s">
        <v>82</v>
      </c>
      <c r="E3" s="73"/>
      <c r="F3" s="73"/>
      <c r="G3" s="73"/>
      <c r="H3" s="73"/>
      <c r="I3" s="73"/>
      <c r="J3" s="73"/>
      <c r="K3" s="83"/>
      <c r="L3" s="81" t="s">
        <v>83</v>
      </c>
      <c r="M3" s="73"/>
      <c r="N3" s="73"/>
      <c r="O3" s="73"/>
      <c r="P3" s="73"/>
      <c r="Q3" s="73"/>
      <c r="R3" s="73"/>
      <c r="S3" s="73"/>
    </row>
    <row r="4" spans="1:19" s="1" customFormat="1" ht="15" customHeight="1">
      <c r="A4" s="86"/>
      <c r="B4" s="87"/>
      <c r="C4" s="87"/>
      <c r="D4" s="82" t="s">
        <v>1</v>
      </c>
      <c r="E4" s="73"/>
      <c r="F4" s="73"/>
      <c r="G4" s="73"/>
      <c r="H4" s="73"/>
      <c r="I4" s="73"/>
      <c r="J4" s="73"/>
      <c r="K4" s="83"/>
      <c r="L4" s="81" t="s">
        <v>1</v>
      </c>
      <c r="M4" s="73"/>
      <c r="N4" s="73"/>
      <c r="O4" s="73"/>
      <c r="P4" s="73"/>
      <c r="Q4" s="73"/>
      <c r="R4" s="73"/>
      <c r="S4" s="73"/>
    </row>
    <row r="5" spans="1:19" s="1" customFormat="1" ht="15" customHeight="1">
      <c r="A5" s="86"/>
      <c r="B5" s="87"/>
      <c r="C5" s="87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s="1" customFormat="1" ht="15" customHeight="1">
      <c r="A6" s="86"/>
      <c r="B6" s="87"/>
      <c r="C6" s="87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15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s="1" customFormat="1" ht="13.5" customHeight="1">
      <c r="A7" s="80" t="s">
        <v>79</v>
      </c>
      <c r="B7" s="70" t="s">
        <v>92</v>
      </c>
      <c r="C7" s="3" t="s">
        <v>84</v>
      </c>
      <c r="D7" s="22">
        <v>1303</v>
      </c>
      <c r="E7" s="23">
        <v>1547</v>
      </c>
      <c r="F7" s="23">
        <v>1347</v>
      </c>
      <c r="G7" s="23">
        <v>1541</v>
      </c>
      <c r="H7" s="23">
        <v>3192</v>
      </c>
      <c r="I7" s="23">
        <v>8940</v>
      </c>
      <c r="J7" s="23">
        <v>11126</v>
      </c>
      <c r="K7" s="24">
        <v>28996</v>
      </c>
      <c r="L7" s="42">
        <f>+D7/D$11*100</f>
        <v>85.94986807387863</v>
      </c>
      <c r="M7" s="11">
        <f aca="true" t="shared" si="0" ref="M7:S11">+E7/E$11*100</f>
        <v>82.59476775226908</v>
      </c>
      <c r="N7" s="11">
        <f t="shared" si="0"/>
        <v>76.18778280542986</v>
      </c>
      <c r="O7" s="11">
        <f t="shared" si="0"/>
        <v>74.84215638659543</v>
      </c>
      <c r="P7" s="11">
        <f t="shared" si="0"/>
        <v>70.16926797098263</v>
      </c>
      <c r="Q7" s="11">
        <f t="shared" si="0"/>
        <v>63.74786081003994</v>
      </c>
      <c r="R7" s="11">
        <f t="shared" si="0"/>
        <v>61.334068357221604</v>
      </c>
      <c r="S7" s="11">
        <f t="shared" si="0"/>
        <v>66.00651050558857</v>
      </c>
    </row>
    <row r="8" spans="1:19" s="1" customFormat="1" ht="13.5" customHeight="1">
      <c r="A8" s="80"/>
      <c r="B8" s="70"/>
      <c r="C8" s="4" t="s">
        <v>85</v>
      </c>
      <c r="D8" s="17">
        <v>139</v>
      </c>
      <c r="E8" s="16">
        <v>212</v>
      </c>
      <c r="F8" s="16">
        <v>238</v>
      </c>
      <c r="G8" s="16">
        <v>271</v>
      </c>
      <c r="H8" s="16">
        <v>732</v>
      </c>
      <c r="I8" s="16">
        <v>2584</v>
      </c>
      <c r="J8" s="16">
        <v>3485</v>
      </c>
      <c r="K8" s="18">
        <v>7661</v>
      </c>
      <c r="L8" s="40">
        <f>+D8/D$11*100</f>
        <v>9.168865435356201</v>
      </c>
      <c r="M8" s="12">
        <f t="shared" si="0"/>
        <v>11.318739989321944</v>
      </c>
      <c r="N8" s="12">
        <f t="shared" si="0"/>
        <v>13.461538461538462</v>
      </c>
      <c r="O8" s="12">
        <f t="shared" si="0"/>
        <v>13.1617289946576</v>
      </c>
      <c r="P8" s="12">
        <f t="shared" si="0"/>
        <v>16.09144867003737</v>
      </c>
      <c r="Q8" s="12">
        <f t="shared" si="0"/>
        <v>18.42555618938962</v>
      </c>
      <c r="R8" s="12">
        <f t="shared" si="0"/>
        <v>19.211686879823596</v>
      </c>
      <c r="S8" s="12">
        <f t="shared" si="0"/>
        <v>17.439504655239134</v>
      </c>
    </row>
    <row r="9" spans="1:19" s="1" customFormat="1" ht="13.5" customHeight="1">
      <c r="A9" s="80"/>
      <c r="B9" s="70"/>
      <c r="C9" s="4" t="s">
        <v>86</v>
      </c>
      <c r="D9" s="17">
        <v>47</v>
      </c>
      <c r="E9" s="16">
        <v>74</v>
      </c>
      <c r="F9" s="16">
        <v>110</v>
      </c>
      <c r="G9" s="16">
        <v>128</v>
      </c>
      <c r="H9" s="16">
        <v>357</v>
      </c>
      <c r="I9" s="16">
        <v>1438</v>
      </c>
      <c r="J9" s="16">
        <v>2058</v>
      </c>
      <c r="K9" s="18">
        <v>4212</v>
      </c>
      <c r="L9" s="40">
        <f>+D9/D$11*100</f>
        <v>3.100263852242744</v>
      </c>
      <c r="M9" s="12">
        <f t="shared" si="0"/>
        <v>3.9508809396689806</v>
      </c>
      <c r="N9" s="12">
        <f t="shared" si="0"/>
        <v>6.221719457013575</v>
      </c>
      <c r="O9" s="12">
        <f t="shared" si="0"/>
        <v>6.216610004856726</v>
      </c>
      <c r="P9" s="12">
        <f t="shared" si="0"/>
        <v>7.8478786546493735</v>
      </c>
      <c r="Q9" s="12">
        <f t="shared" si="0"/>
        <v>10.253850541928124</v>
      </c>
      <c r="R9" s="12">
        <f t="shared" si="0"/>
        <v>11.345093715545755</v>
      </c>
      <c r="S9" s="12">
        <f t="shared" si="0"/>
        <v>9.58819913952059</v>
      </c>
    </row>
    <row r="10" spans="1:19" s="1" customFormat="1" ht="13.5" customHeight="1">
      <c r="A10" s="80"/>
      <c r="B10" s="70"/>
      <c r="C10" s="4" t="s">
        <v>87</v>
      </c>
      <c r="D10" s="17">
        <v>27</v>
      </c>
      <c r="E10" s="16">
        <v>40</v>
      </c>
      <c r="F10" s="16">
        <v>73</v>
      </c>
      <c r="G10" s="16">
        <v>119</v>
      </c>
      <c r="H10" s="16">
        <v>268</v>
      </c>
      <c r="I10" s="16">
        <v>1062</v>
      </c>
      <c r="J10" s="16">
        <v>1471</v>
      </c>
      <c r="K10" s="18">
        <v>3060</v>
      </c>
      <c r="L10" s="40">
        <f>+D10/D$11*100</f>
        <v>1.7810026385224276</v>
      </c>
      <c r="M10" s="12">
        <f t="shared" si="0"/>
        <v>2.1356113187399894</v>
      </c>
      <c r="N10" s="12">
        <f t="shared" si="0"/>
        <v>4.128959276018099</v>
      </c>
      <c r="O10" s="12">
        <f t="shared" si="0"/>
        <v>5.7795046138902375</v>
      </c>
      <c r="P10" s="12">
        <f t="shared" si="0"/>
        <v>5.891404704330623</v>
      </c>
      <c r="Q10" s="12">
        <f t="shared" si="0"/>
        <v>7.572732458642327</v>
      </c>
      <c r="R10" s="12">
        <f t="shared" si="0"/>
        <v>8.109151047409041</v>
      </c>
      <c r="S10" s="12">
        <f t="shared" si="0"/>
        <v>6.965785699651711</v>
      </c>
    </row>
    <row r="11" spans="1:19" s="1" customFormat="1" ht="13.5" customHeight="1">
      <c r="A11" s="80"/>
      <c r="B11" s="70"/>
      <c r="C11" s="5" t="s">
        <v>0</v>
      </c>
      <c r="D11" s="19">
        <v>1516</v>
      </c>
      <c r="E11" s="20">
        <v>1873</v>
      </c>
      <c r="F11" s="20">
        <v>1768</v>
      </c>
      <c r="G11" s="20">
        <v>2059</v>
      </c>
      <c r="H11" s="20">
        <v>4549</v>
      </c>
      <c r="I11" s="20">
        <v>14024</v>
      </c>
      <c r="J11" s="20">
        <v>18140</v>
      </c>
      <c r="K11" s="21">
        <v>43929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73"/>
      <c r="B12" s="69" t="s">
        <v>93</v>
      </c>
      <c r="C12" s="4" t="s">
        <v>84</v>
      </c>
      <c r="D12" s="17">
        <v>1341</v>
      </c>
      <c r="E12" s="16">
        <v>1443</v>
      </c>
      <c r="F12" s="16">
        <v>1381</v>
      </c>
      <c r="G12" s="16">
        <v>1384</v>
      </c>
      <c r="H12" s="16">
        <v>2712</v>
      </c>
      <c r="I12" s="16">
        <v>7809</v>
      </c>
      <c r="J12" s="16">
        <v>10250</v>
      </c>
      <c r="K12" s="18">
        <v>26320</v>
      </c>
      <c r="L12" s="42">
        <f>+D12/D$16*100</f>
        <v>88.45646437994723</v>
      </c>
      <c r="M12" s="11">
        <f aca="true" t="shared" si="1" ref="M12:S16">+E12/E$16*100</f>
        <v>83.31408775981525</v>
      </c>
      <c r="N12" s="11">
        <f t="shared" si="1"/>
        <v>81.95845697329376</v>
      </c>
      <c r="O12" s="11">
        <f t="shared" si="1"/>
        <v>76.63344407530454</v>
      </c>
      <c r="P12" s="11">
        <f t="shared" si="1"/>
        <v>74.7107438016529</v>
      </c>
      <c r="Q12" s="11">
        <f t="shared" si="1"/>
        <v>68.83208461877479</v>
      </c>
      <c r="R12" s="11">
        <f t="shared" si="1"/>
        <v>67.25721784776903</v>
      </c>
      <c r="S12" s="11">
        <f t="shared" si="1"/>
        <v>71.22368349840342</v>
      </c>
    </row>
    <row r="13" spans="1:19" s="1" customFormat="1" ht="13.5" customHeight="1">
      <c r="A13" s="73"/>
      <c r="B13" s="70"/>
      <c r="C13" s="4" t="s">
        <v>85</v>
      </c>
      <c r="D13" s="17">
        <v>101</v>
      </c>
      <c r="E13" s="16">
        <v>174</v>
      </c>
      <c r="F13" s="16">
        <v>174</v>
      </c>
      <c r="G13" s="16">
        <v>244</v>
      </c>
      <c r="H13" s="16">
        <v>477</v>
      </c>
      <c r="I13" s="16">
        <v>1796</v>
      </c>
      <c r="J13" s="16">
        <v>2436</v>
      </c>
      <c r="K13" s="18">
        <v>5402</v>
      </c>
      <c r="L13" s="40">
        <f>+D13/D$16*100</f>
        <v>6.662269129287599</v>
      </c>
      <c r="M13" s="12">
        <f t="shared" si="1"/>
        <v>10.046189376443419</v>
      </c>
      <c r="N13" s="12">
        <f t="shared" si="1"/>
        <v>10.326409495548962</v>
      </c>
      <c r="O13" s="12">
        <f t="shared" si="1"/>
        <v>13.510520487264674</v>
      </c>
      <c r="P13" s="12">
        <f t="shared" si="1"/>
        <v>13.140495867768594</v>
      </c>
      <c r="Q13" s="12">
        <f t="shared" si="1"/>
        <v>15.830762450418687</v>
      </c>
      <c r="R13" s="12">
        <f t="shared" si="1"/>
        <v>15.984251968503937</v>
      </c>
      <c r="S13" s="12">
        <f t="shared" si="1"/>
        <v>14.618173945986904</v>
      </c>
    </row>
    <row r="14" spans="1:19" s="1" customFormat="1" ht="13.5" customHeight="1">
      <c r="A14" s="73"/>
      <c r="B14" s="70"/>
      <c r="C14" s="4" t="s">
        <v>86</v>
      </c>
      <c r="D14" s="17">
        <v>44</v>
      </c>
      <c r="E14" s="16">
        <v>69</v>
      </c>
      <c r="F14" s="16">
        <v>69</v>
      </c>
      <c r="G14" s="16">
        <v>89</v>
      </c>
      <c r="H14" s="16">
        <v>244</v>
      </c>
      <c r="I14" s="16">
        <v>990</v>
      </c>
      <c r="J14" s="16">
        <v>1459</v>
      </c>
      <c r="K14" s="18">
        <v>2964</v>
      </c>
      <c r="L14" s="40">
        <f>+D14/D$16*100</f>
        <v>2.9023746701846966</v>
      </c>
      <c r="M14" s="12">
        <f t="shared" si="1"/>
        <v>3.983833718244804</v>
      </c>
      <c r="N14" s="12">
        <f t="shared" si="1"/>
        <v>4.094955489614243</v>
      </c>
      <c r="O14" s="12">
        <f t="shared" si="1"/>
        <v>4.9280177187153935</v>
      </c>
      <c r="P14" s="12">
        <f t="shared" si="1"/>
        <v>6.721763085399449</v>
      </c>
      <c r="Q14" s="12">
        <f t="shared" si="1"/>
        <v>8.72631115028647</v>
      </c>
      <c r="R14" s="12">
        <f t="shared" si="1"/>
        <v>9.573490813648295</v>
      </c>
      <c r="S14" s="12">
        <f t="shared" si="1"/>
        <v>8.020782594577042</v>
      </c>
    </row>
    <row r="15" spans="1:19" s="1" customFormat="1" ht="13.5" customHeight="1">
      <c r="A15" s="73"/>
      <c r="B15" s="70"/>
      <c r="C15" s="4" t="s">
        <v>87</v>
      </c>
      <c r="D15" s="17">
        <v>30</v>
      </c>
      <c r="E15" s="16">
        <v>46</v>
      </c>
      <c r="F15" s="16">
        <v>61</v>
      </c>
      <c r="G15" s="16">
        <v>89</v>
      </c>
      <c r="H15" s="16">
        <v>197</v>
      </c>
      <c r="I15" s="16">
        <v>750</v>
      </c>
      <c r="J15" s="16">
        <v>1095</v>
      </c>
      <c r="K15" s="18">
        <v>2268</v>
      </c>
      <c r="L15" s="40">
        <f>+D15/D$16*100</f>
        <v>1.978891820580475</v>
      </c>
      <c r="M15" s="12">
        <f t="shared" si="1"/>
        <v>2.655889145496536</v>
      </c>
      <c r="N15" s="12">
        <f t="shared" si="1"/>
        <v>3.620178041543027</v>
      </c>
      <c r="O15" s="12">
        <f t="shared" si="1"/>
        <v>4.9280177187153935</v>
      </c>
      <c r="P15" s="12">
        <f t="shared" si="1"/>
        <v>5.426997245179063</v>
      </c>
      <c r="Q15" s="12">
        <f t="shared" si="1"/>
        <v>6.610841780520054</v>
      </c>
      <c r="R15" s="12">
        <f t="shared" si="1"/>
        <v>7.18503937007874</v>
      </c>
      <c r="S15" s="12">
        <f t="shared" si="1"/>
        <v>6.137359961032636</v>
      </c>
    </row>
    <row r="16" spans="1:19" s="1" customFormat="1" ht="13.5" customHeight="1">
      <c r="A16" s="73"/>
      <c r="B16" s="72"/>
      <c r="C16" s="4" t="s">
        <v>0</v>
      </c>
      <c r="D16" s="17">
        <v>1516</v>
      </c>
      <c r="E16" s="16">
        <v>1732</v>
      </c>
      <c r="F16" s="16">
        <v>1685</v>
      </c>
      <c r="G16" s="16">
        <v>1806</v>
      </c>
      <c r="H16" s="16">
        <v>3630</v>
      </c>
      <c r="I16" s="16">
        <v>11345</v>
      </c>
      <c r="J16" s="16">
        <v>15240</v>
      </c>
      <c r="K16" s="18">
        <v>36954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80"/>
      <c r="B17" s="70" t="s">
        <v>10</v>
      </c>
      <c r="C17" s="3" t="s">
        <v>84</v>
      </c>
      <c r="D17" s="22">
        <v>1100</v>
      </c>
      <c r="E17" s="23">
        <v>1319</v>
      </c>
      <c r="F17" s="23">
        <v>1224</v>
      </c>
      <c r="G17" s="23">
        <v>1348</v>
      </c>
      <c r="H17" s="23">
        <v>2248</v>
      </c>
      <c r="I17" s="23">
        <v>6026</v>
      </c>
      <c r="J17" s="23">
        <v>7281</v>
      </c>
      <c r="K17" s="24">
        <v>20546</v>
      </c>
      <c r="L17" s="40">
        <f>+D17/D$21*100</f>
        <v>90.3861955628595</v>
      </c>
      <c r="M17" s="12">
        <f aca="true" t="shared" si="2" ref="M17:S21">+E17/E$21*100</f>
        <v>86.71926364234056</v>
      </c>
      <c r="N17" s="12">
        <f t="shared" si="2"/>
        <v>80.57932850559578</v>
      </c>
      <c r="O17" s="12">
        <f t="shared" si="2"/>
        <v>76.20124364047484</v>
      </c>
      <c r="P17" s="12">
        <f t="shared" si="2"/>
        <v>72.02819609099647</v>
      </c>
      <c r="Q17" s="12">
        <f t="shared" si="2"/>
        <v>68.97104269199954</v>
      </c>
      <c r="R17" s="12">
        <f t="shared" si="2"/>
        <v>66.35377745375011</v>
      </c>
      <c r="S17" s="12">
        <f t="shared" si="2"/>
        <v>71.19936237308106</v>
      </c>
    </row>
    <row r="18" spans="1:19" s="1" customFormat="1" ht="13.5" customHeight="1">
      <c r="A18" s="80"/>
      <c r="B18" s="70"/>
      <c r="C18" s="4" t="s">
        <v>85</v>
      </c>
      <c r="D18" s="17">
        <v>85</v>
      </c>
      <c r="E18" s="16">
        <v>115</v>
      </c>
      <c r="F18" s="16">
        <v>162</v>
      </c>
      <c r="G18" s="16">
        <v>224</v>
      </c>
      <c r="H18" s="16">
        <v>473</v>
      </c>
      <c r="I18" s="16">
        <v>1306</v>
      </c>
      <c r="J18" s="16">
        <v>1733</v>
      </c>
      <c r="K18" s="18">
        <v>4098</v>
      </c>
      <c r="L18" s="40">
        <f>+D18/D$21*100</f>
        <v>6.9843878389482335</v>
      </c>
      <c r="M18" s="12">
        <f t="shared" si="2"/>
        <v>7.5608152531229464</v>
      </c>
      <c r="N18" s="12">
        <f t="shared" si="2"/>
        <v>10.664911125740618</v>
      </c>
      <c r="O18" s="12">
        <f t="shared" si="2"/>
        <v>12.662521198417185</v>
      </c>
      <c r="P18" s="12">
        <f t="shared" si="2"/>
        <v>15.155398910605575</v>
      </c>
      <c r="Q18" s="12">
        <f t="shared" si="2"/>
        <v>14.947922627904314</v>
      </c>
      <c r="R18" s="12">
        <f t="shared" si="2"/>
        <v>15.793310853914152</v>
      </c>
      <c r="S18" s="12">
        <f t="shared" si="2"/>
        <v>14.201060401289114</v>
      </c>
    </row>
    <row r="19" spans="1:19" s="1" customFormat="1" ht="13.5" customHeight="1">
      <c r="A19" s="80"/>
      <c r="B19" s="70"/>
      <c r="C19" s="4" t="s">
        <v>86</v>
      </c>
      <c r="D19" s="17">
        <v>22</v>
      </c>
      <c r="E19" s="16">
        <v>45</v>
      </c>
      <c r="F19" s="16">
        <v>73</v>
      </c>
      <c r="G19" s="16">
        <v>104</v>
      </c>
      <c r="H19" s="16">
        <v>235</v>
      </c>
      <c r="I19" s="16">
        <v>784</v>
      </c>
      <c r="J19" s="16">
        <v>1030</v>
      </c>
      <c r="K19" s="18">
        <v>2293</v>
      </c>
      <c r="L19" s="40">
        <f>+D19/D$21*100</f>
        <v>1.80772391125719</v>
      </c>
      <c r="M19" s="12">
        <f t="shared" si="2"/>
        <v>2.9585798816568047</v>
      </c>
      <c r="N19" s="12">
        <f t="shared" si="2"/>
        <v>4.805793285055958</v>
      </c>
      <c r="O19" s="12">
        <f t="shared" si="2"/>
        <v>5.879027699265121</v>
      </c>
      <c r="P19" s="12">
        <f t="shared" si="2"/>
        <v>7.529637936558796</v>
      </c>
      <c r="Q19" s="12">
        <f t="shared" si="2"/>
        <v>8.973331807256496</v>
      </c>
      <c r="R19" s="12">
        <f t="shared" si="2"/>
        <v>9.386676387496582</v>
      </c>
      <c r="S19" s="12">
        <f t="shared" si="2"/>
        <v>7.946078940984856</v>
      </c>
    </row>
    <row r="20" spans="1:19" s="1" customFormat="1" ht="13.5" customHeight="1">
      <c r="A20" s="80"/>
      <c r="B20" s="70"/>
      <c r="C20" s="4" t="s">
        <v>87</v>
      </c>
      <c r="D20" s="17">
        <v>10</v>
      </c>
      <c r="E20" s="16">
        <v>42</v>
      </c>
      <c r="F20" s="16">
        <v>60</v>
      </c>
      <c r="G20" s="16">
        <v>93</v>
      </c>
      <c r="H20" s="16">
        <v>165</v>
      </c>
      <c r="I20" s="16">
        <v>621</v>
      </c>
      <c r="J20" s="16">
        <v>929</v>
      </c>
      <c r="K20" s="18">
        <v>1920</v>
      </c>
      <c r="L20" s="40">
        <f>+D20/D$21*100</f>
        <v>0.8216926869350863</v>
      </c>
      <c r="M20" s="12">
        <f t="shared" si="2"/>
        <v>2.7613412228796843</v>
      </c>
      <c r="N20" s="12">
        <f t="shared" si="2"/>
        <v>3.949967083607637</v>
      </c>
      <c r="O20" s="12">
        <f t="shared" si="2"/>
        <v>5.2572074618428495</v>
      </c>
      <c r="P20" s="12">
        <f t="shared" si="2"/>
        <v>5.286767061839154</v>
      </c>
      <c r="Q20" s="12">
        <f t="shared" si="2"/>
        <v>7.1077028728396465</v>
      </c>
      <c r="R20" s="12">
        <f t="shared" si="2"/>
        <v>8.46623530483915</v>
      </c>
      <c r="S20" s="12">
        <f t="shared" si="2"/>
        <v>6.653498284644973</v>
      </c>
    </row>
    <row r="21" spans="1:19" s="1" customFormat="1" ht="13.5" customHeight="1">
      <c r="A21" s="80"/>
      <c r="B21" s="70"/>
      <c r="C21" s="5" t="s">
        <v>0</v>
      </c>
      <c r="D21" s="19">
        <v>1217</v>
      </c>
      <c r="E21" s="20">
        <v>1521</v>
      </c>
      <c r="F21" s="20">
        <v>1519</v>
      </c>
      <c r="G21" s="20">
        <v>1769</v>
      </c>
      <c r="H21" s="20">
        <v>3121</v>
      </c>
      <c r="I21" s="20">
        <v>8737</v>
      </c>
      <c r="J21" s="20">
        <v>10973</v>
      </c>
      <c r="K21" s="21">
        <v>28857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73"/>
      <c r="B22" s="69" t="s">
        <v>11</v>
      </c>
      <c r="C22" s="4" t="s">
        <v>84</v>
      </c>
      <c r="D22" s="17">
        <v>873</v>
      </c>
      <c r="E22" s="16">
        <v>1043</v>
      </c>
      <c r="F22" s="16">
        <v>968</v>
      </c>
      <c r="G22" s="16">
        <v>1072</v>
      </c>
      <c r="H22" s="16">
        <v>2083</v>
      </c>
      <c r="I22" s="16">
        <v>5842</v>
      </c>
      <c r="J22" s="16">
        <v>6998</v>
      </c>
      <c r="K22" s="18">
        <v>18879</v>
      </c>
      <c r="L22" s="42">
        <f>+D22/D$26*100</f>
        <v>88.80976602238047</v>
      </c>
      <c r="M22" s="11">
        <f aca="true" t="shared" si="3" ref="M22:S26">+E22/E$26*100</f>
        <v>85.0040749796251</v>
      </c>
      <c r="N22" s="11">
        <f t="shared" si="3"/>
        <v>80.93645484949833</v>
      </c>
      <c r="O22" s="11">
        <f t="shared" si="3"/>
        <v>76.46219686162625</v>
      </c>
      <c r="P22" s="11">
        <f t="shared" si="3"/>
        <v>72.93417366946778</v>
      </c>
      <c r="Q22" s="11">
        <f t="shared" si="3"/>
        <v>67.47516747516748</v>
      </c>
      <c r="R22" s="11">
        <f t="shared" si="3"/>
        <v>66.1874586210158</v>
      </c>
      <c r="S22" s="11">
        <f t="shared" si="3"/>
        <v>70.1952035694367</v>
      </c>
    </row>
    <row r="23" spans="1:19" s="1" customFormat="1" ht="13.5" customHeight="1">
      <c r="A23" s="73"/>
      <c r="B23" s="70"/>
      <c r="C23" s="4" t="s">
        <v>85</v>
      </c>
      <c r="D23" s="17">
        <v>68</v>
      </c>
      <c r="E23" s="16">
        <v>107</v>
      </c>
      <c r="F23" s="16">
        <v>128</v>
      </c>
      <c r="G23" s="16">
        <v>173</v>
      </c>
      <c r="H23" s="16">
        <v>421</v>
      </c>
      <c r="I23" s="16">
        <v>1462</v>
      </c>
      <c r="J23" s="16">
        <v>1838</v>
      </c>
      <c r="K23" s="18">
        <v>4197</v>
      </c>
      <c r="L23" s="40">
        <f>+D23/D$26*100</f>
        <v>6.917599186164802</v>
      </c>
      <c r="M23" s="12">
        <f t="shared" si="3"/>
        <v>8.720456397718012</v>
      </c>
      <c r="N23" s="12">
        <f t="shared" si="3"/>
        <v>10.702341137123746</v>
      </c>
      <c r="O23" s="12">
        <f t="shared" si="3"/>
        <v>12.339514978601997</v>
      </c>
      <c r="P23" s="12">
        <f t="shared" si="3"/>
        <v>14.740896358543418</v>
      </c>
      <c r="Q23" s="12">
        <f t="shared" si="3"/>
        <v>16.886116886116888</v>
      </c>
      <c r="R23" s="12">
        <f t="shared" si="3"/>
        <v>17.383902392887542</v>
      </c>
      <c r="S23" s="12">
        <f t="shared" si="3"/>
        <v>15.605131065253763</v>
      </c>
    </row>
    <row r="24" spans="1:19" s="1" customFormat="1" ht="13.5" customHeight="1">
      <c r="A24" s="73"/>
      <c r="B24" s="70"/>
      <c r="C24" s="4" t="s">
        <v>86</v>
      </c>
      <c r="D24" s="17">
        <v>26</v>
      </c>
      <c r="E24" s="16">
        <v>42</v>
      </c>
      <c r="F24" s="16">
        <v>59</v>
      </c>
      <c r="G24" s="16">
        <v>84</v>
      </c>
      <c r="H24" s="16">
        <v>226</v>
      </c>
      <c r="I24" s="16">
        <v>758</v>
      </c>
      <c r="J24" s="16">
        <v>1010</v>
      </c>
      <c r="K24" s="18">
        <v>2205</v>
      </c>
      <c r="L24" s="40">
        <f>+D24/D$26*100</f>
        <v>2.644964394710071</v>
      </c>
      <c r="M24" s="12">
        <f t="shared" si="3"/>
        <v>3.4229828850855744</v>
      </c>
      <c r="N24" s="12">
        <f t="shared" si="3"/>
        <v>4.933110367892977</v>
      </c>
      <c r="O24" s="12">
        <f t="shared" si="3"/>
        <v>5.991440798858773</v>
      </c>
      <c r="P24" s="12">
        <f t="shared" si="3"/>
        <v>7.913165266106442</v>
      </c>
      <c r="Q24" s="12">
        <f t="shared" si="3"/>
        <v>8.754908754908755</v>
      </c>
      <c r="R24" s="12">
        <f t="shared" si="3"/>
        <v>9.552634067908825</v>
      </c>
      <c r="S24" s="12">
        <f t="shared" si="3"/>
        <v>8.198549916341328</v>
      </c>
    </row>
    <row r="25" spans="1:19" s="1" customFormat="1" ht="13.5" customHeight="1">
      <c r="A25" s="73"/>
      <c r="B25" s="70"/>
      <c r="C25" s="4" t="s">
        <v>87</v>
      </c>
      <c r="D25" s="17">
        <v>16</v>
      </c>
      <c r="E25" s="16">
        <v>35</v>
      </c>
      <c r="F25" s="16">
        <v>41</v>
      </c>
      <c r="G25" s="16">
        <v>73</v>
      </c>
      <c r="H25" s="16">
        <v>126</v>
      </c>
      <c r="I25" s="16">
        <v>596</v>
      </c>
      <c r="J25" s="16">
        <v>727</v>
      </c>
      <c r="K25" s="18">
        <v>1614</v>
      </c>
      <c r="L25" s="40">
        <f>+D25/D$26*100</f>
        <v>1.627670396744659</v>
      </c>
      <c r="M25" s="12">
        <f t="shared" si="3"/>
        <v>2.852485737571312</v>
      </c>
      <c r="N25" s="12">
        <f t="shared" si="3"/>
        <v>3.4280936454849495</v>
      </c>
      <c r="O25" s="12">
        <f t="shared" si="3"/>
        <v>5.206847360912981</v>
      </c>
      <c r="P25" s="12">
        <f t="shared" si="3"/>
        <v>4.411764705882353</v>
      </c>
      <c r="Q25" s="12">
        <f t="shared" si="3"/>
        <v>6.8838068838068835</v>
      </c>
      <c r="R25" s="12">
        <f t="shared" si="3"/>
        <v>6.876004918187836</v>
      </c>
      <c r="S25" s="12">
        <f t="shared" si="3"/>
        <v>6.00111544896821</v>
      </c>
    </row>
    <row r="26" spans="1:19" s="1" customFormat="1" ht="13.5" customHeight="1">
      <c r="A26" s="73"/>
      <c r="B26" s="72"/>
      <c r="C26" s="4" t="s">
        <v>0</v>
      </c>
      <c r="D26" s="17">
        <v>983</v>
      </c>
      <c r="E26" s="16">
        <v>1227</v>
      </c>
      <c r="F26" s="16">
        <v>1196</v>
      </c>
      <c r="G26" s="16">
        <v>1402</v>
      </c>
      <c r="H26" s="16">
        <v>2856</v>
      </c>
      <c r="I26" s="16">
        <v>8658</v>
      </c>
      <c r="J26" s="16">
        <v>10573</v>
      </c>
      <c r="K26" s="18">
        <v>26895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80"/>
      <c r="B27" s="70" t="s">
        <v>12</v>
      </c>
      <c r="C27" s="3" t="s">
        <v>84</v>
      </c>
      <c r="D27" s="22">
        <v>173</v>
      </c>
      <c r="E27" s="23">
        <v>201</v>
      </c>
      <c r="F27" s="23">
        <v>201</v>
      </c>
      <c r="G27" s="23">
        <v>222</v>
      </c>
      <c r="H27" s="23">
        <v>501</v>
      </c>
      <c r="I27" s="23">
        <v>1680</v>
      </c>
      <c r="J27" s="23">
        <v>1963</v>
      </c>
      <c r="K27" s="24">
        <v>4941</v>
      </c>
      <c r="L27" s="40">
        <f>+D27/D$31*100</f>
        <v>86.93467336683418</v>
      </c>
      <c r="M27" s="12">
        <f aca="true" t="shared" si="4" ref="M27:S31">+E27/E$31*100</f>
        <v>87.01298701298701</v>
      </c>
      <c r="N27" s="12">
        <f t="shared" si="4"/>
        <v>82.37704918032787</v>
      </c>
      <c r="O27" s="12">
        <f t="shared" si="4"/>
        <v>78.4452296819788</v>
      </c>
      <c r="P27" s="12">
        <f t="shared" si="4"/>
        <v>72.81976744186046</v>
      </c>
      <c r="Q27" s="12">
        <f t="shared" si="4"/>
        <v>70.79646017699115</v>
      </c>
      <c r="R27" s="12">
        <f t="shared" si="4"/>
        <v>69.24162257495591</v>
      </c>
      <c r="S27" s="12">
        <f t="shared" si="4"/>
        <v>72.09981030205749</v>
      </c>
    </row>
    <row r="28" spans="1:19" s="1" customFormat="1" ht="13.5" customHeight="1">
      <c r="A28" s="80"/>
      <c r="B28" s="70"/>
      <c r="C28" s="4" t="s">
        <v>85</v>
      </c>
      <c r="D28" s="17">
        <v>17</v>
      </c>
      <c r="E28" s="16">
        <v>11</v>
      </c>
      <c r="F28" s="16">
        <v>26</v>
      </c>
      <c r="G28" s="16">
        <v>26</v>
      </c>
      <c r="H28" s="16">
        <v>105</v>
      </c>
      <c r="I28" s="16">
        <v>368</v>
      </c>
      <c r="J28" s="16">
        <v>445</v>
      </c>
      <c r="K28" s="18">
        <v>998</v>
      </c>
      <c r="L28" s="40">
        <f>+D28/D$31*100</f>
        <v>8.542713567839195</v>
      </c>
      <c r="M28" s="12">
        <f t="shared" si="4"/>
        <v>4.761904761904762</v>
      </c>
      <c r="N28" s="12">
        <f t="shared" si="4"/>
        <v>10.655737704918032</v>
      </c>
      <c r="O28" s="12">
        <f t="shared" si="4"/>
        <v>9.187279151943462</v>
      </c>
      <c r="P28" s="12">
        <f t="shared" si="4"/>
        <v>15.261627906976743</v>
      </c>
      <c r="Q28" s="12">
        <f t="shared" si="4"/>
        <v>15.50779603876949</v>
      </c>
      <c r="R28" s="12">
        <f t="shared" si="4"/>
        <v>15.696649029982362</v>
      </c>
      <c r="S28" s="12">
        <f t="shared" si="4"/>
        <v>14.562965124762878</v>
      </c>
    </row>
    <row r="29" spans="1:19" s="1" customFormat="1" ht="13.5" customHeight="1">
      <c r="A29" s="80"/>
      <c r="B29" s="70"/>
      <c r="C29" s="4" t="s">
        <v>86</v>
      </c>
      <c r="D29" s="17">
        <v>7</v>
      </c>
      <c r="E29" s="16">
        <v>11</v>
      </c>
      <c r="F29" s="16">
        <v>9</v>
      </c>
      <c r="G29" s="16">
        <v>23</v>
      </c>
      <c r="H29" s="16">
        <v>47</v>
      </c>
      <c r="I29" s="16">
        <v>190</v>
      </c>
      <c r="J29" s="16">
        <v>270</v>
      </c>
      <c r="K29" s="18">
        <v>557</v>
      </c>
      <c r="L29" s="40">
        <f>+D29/D$31*100</f>
        <v>3.5175879396984926</v>
      </c>
      <c r="M29" s="12">
        <f t="shared" si="4"/>
        <v>4.761904761904762</v>
      </c>
      <c r="N29" s="12">
        <f t="shared" si="4"/>
        <v>3.6885245901639343</v>
      </c>
      <c r="O29" s="12">
        <f t="shared" si="4"/>
        <v>8.12720848056537</v>
      </c>
      <c r="P29" s="12">
        <f t="shared" si="4"/>
        <v>6.831395348837209</v>
      </c>
      <c r="Q29" s="12">
        <f t="shared" si="4"/>
        <v>8.006742520016855</v>
      </c>
      <c r="R29" s="12">
        <f t="shared" si="4"/>
        <v>9.523809523809524</v>
      </c>
      <c r="S29" s="12">
        <f t="shared" si="4"/>
        <v>8.127827228950824</v>
      </c>
    </row>
    <row r="30" spans="1:19" s="1" customFormat="1" ht="13.5" customHeight="1">
      <c r="A30" s="80"/>
      <c r="B30" s="70"/>
      <c r="C30" s="4" t="s">
        <v>87</v>
      </c>
      <c r="D30" s="17">
        <v>2</v>
      </c>
      <c r="E30" s="16">
        <v>8</v>
      </c>
      <c r="F30" s="16">
        <v>8</v>
      </c>
      <c r="G30" s="16">
        <v>12</v>
      </c>
      <c r="H30" s="16">
        <v>35</v>
      </c>
      <c r="I30" s="16">
        <v>135</v>
      </c>
      <c r="J30" s="16">
        <v>157</v>
      </c>
      <c r="K30" s="18">
        <v>357</v>
      </c>
      <c r="L30" s="40">
        <f>+D30/D$31*100</f>
        <v>1.0050251256281406</v>
      </c>
      <c r="M30" s="12">
        <f t="shared" si="4"/>
        <v>3.463203463203463</v>
      </c>
      <c r="N30" s="12">
        <f t="shared" si="4"/>
        <v>3.278688524590164</v>
      </c>
      <c r="O30" s="12">
        <f t="shared" si="4"/>
        <v>4.240282685512367</v>
      </c>
      <c r="P30" s="12">
        <f t="shared" si="4"/>
        <v>5.087209302325581</v>
      </c>
      <c r="Q30" s="12">
        <f t="shared" si="4"/>
        <v>5.689001264222504</v>
      </c>
      <c r="R30" s="12">
        <f t="shared" si="4"/>
        <v>5.537918871252204</v>
      </c>
      <c r="S30" s="12">
        <f t="shared" si="4"/>
        <v>5.209397344228805</v>
      </c>
    </row>
    <row r="31" spans="1:19" s="1" customFormat="1" ht="13.5" customHeight="1">
      <c r="A31" s="80"/>
      <c r="B31" s="70"/>
      <c r="C31" s="5" t="s">
        <v>0</v>
      </c>
      <c r="D31" s="19">
        <v>199</v>
      </c>
      <c r="E31" s="20">
        <v>231</v>
      </c>
      <c r="F31" s="20">
        <v>244</v>
      </c>
      <c r="G31" s="20">
        <v>283</v>
      </c>
      <c r="H31" s="20">
        <v>688</v>
      </c>
      <c r="I31" s="20">
        <v>2373</v>
      </c>
      <c r="J31" s="20">
        <v>2835</v>
      </c>
      <c r="K31" s="21">
        <v>6853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73"/>
      <c r="B32" s="69" t="s">
        <v>13</v>
      </c>
      <c r="C32" s="4" t="s">
        <v>84</v>
      </c>
      <c r="D32" s="17">
        <v>987</v>
      </c>
      <c r="E32" s="16">
        <v>1005</v>
      </c>
      <c r="F32" s="16">
        <v>918</v>
      </c>
      <c r="G32" s="16">
        <v>1094</v>
      </c>
      <c r="H32" s="16">
        <v>2819</v>
      </c>
      <c r="I32" s="16">
        <v>7395</v>
      </c>
      <c r="J32" s="16">
        <v>7712</v>
      </c>
      <c r="K32" s="18">
        <v>21930</v>
      </c>
      <c r="L32" s="42">
        <f>+D32/D$36*100</f>
        <v>89.72727272727272</v>
      </c>
      <c r="M32" s="11">
        <f aca="true" t="shared" si="5" ref="M32:S36">+E32/E$36*100</f>
        <v>87.31537793223283</v>
      </c>
      <c r="N32" s="11">
        <f t="shared" si="5"/>
        <v>83.60655737704919</v>
      </c>
      <c r="O32" s="11">
        <f t="shared" si="5"/>
        <v>77.53366406803686</v>
      </c>
      <c r="P32" s="11">
        <f t="shared" si="5"/>
        <v>74.06726221755123</v>
      </c>
      <c r="Q32" s="11">
        <f t="shared" si="5"/>
        <v>67.91880969875092</v>
      </c>
      <c r="R32" s="11">
        <f t="shared" si="5"/>
        <v>67.11339309024454</v>
      </c>
      <c r="S32" s="11">
        <f t="shared" si="5"/>
        <v>70.86766844401357</v>
      </c>
    </row>
    <row r="33" spans="1:19" s="1" customFormat="1" ht="13.5" customHeight="1">
      <c r="A33" s="73"/>
      <c r="B33" s="70"/>
      <c r="C33" s="4" t="s">
        <v>85</v>
      </c>
      <c r="D33" s="17">
        <v>69</v>
      </c>
      <c r="E33" s="16">
        <v>86</v>
      </c>
      <c r="F33" s="16">
        <v>107</v>
      </c>
      <c r="G33" s="16">
        <v>185</v>
      </c>
      <c r="H33" s="16">
        <v>558</v>
      </c>
      <c r="I33" s="16">
        <v>1884</v>
      </c>
      <c r="J33" s="16">
        <v>2009</v>
      </c>
      <c r="K33" s="18">
        <v>4898</v>
      </c>
      <c r="L33" s="40">
        <f>+D33/D$36*100</f>
        <v>6.2727272727272725</v>
      </c>
      <c r="M33" s="12">
        <f t="shared" si="5"/>
        <v>7.471763683753258</v>
      </c>
      <c r="N33" s="12">
        <f t="shared" si="5"/>
        <v>9.744990892531877</v>
      </c>
      <c r="O33" s="12">
        <f t="shared" si="5"/>
        <v>13.111268603827073</v>
      </c>
      <c r="P33" s="12">
        <f t="shared" si="5"/>
        <v>14.66106148187073</v>
      </c>
      <c r="Q33" s="12">
        <f t="shared" si="5"/>
        <v>17.30345334313005</v>
      </c>
      <c r="R33" s="12">
        <f t="shared" si="5"/>
        <v>17.48324775911583</v>
      </c>
      <c r="S33" s="12">
        <f t="shared" si="5"/>
        <v>15.82808208111165</v>
      </c>
    </row>
    <row r="34" spans="1:19" s="1" customFormat="1" ht="13.5" customHeight="1">
      <c r="A34" s="73"/>
      <c r="B34" s="70"/>
      <c r="C34" s="4" t="s">
        <v>86</v>
      </c>
      <c r="D34" s="17">
        <v>25</v>
      </c>
      <c r="E34" s="16">
        <v>33</v>
      </c>
      <c r="F34" s="16">
        <v>46</v>
      </c>
      <c r="G34" s="16">
        <v>86</v>
      </c>
      <c r="H34" s="16">
        <v>297</v>
      </c>
      <c r="I34" s="16">
        <v>984</v>
      </c>
      <c r="J34" s="16">
        <v>1130</v>
      </c>
      <c r="K34" s="18">
        <v>2601</v>
      </c>
      <c r="L34" s="40">
        <f>+D34/D$36*100</f>
        <v>2.272727272727273</v>
      </c>
      <c r="M34" s="12">
        <f t="shared" si="5"/>
        <v>2.8670721112076456</v>
      </c>
      <c r="N34" s="12">
        <f t="shared" si="5"/>
        <v>4.189435336976321</v>
      </c>
      <c r="O34" s="12">
        <f t="shared" si="5"/>
        <v>6.094968107725018</v>
      </c>
      <c r="P34" s="12">
        <f t="shared" si="5"/>
        <v>7.803468208092486</v>
      </c>
      <c r="Q34" s="12">
        <f t="shared" si="5"/>
        <v>9.037472446730344</v>
      </c>
      <c r="R34" s="12">
        <f t="shared" si="5"/>
        <v>9.833782960577842</v>
      </c>
      <c r="S34" s="12">
        <f t="shared" si="5"/>
        <v>8.40523509452254</v>
      </c>
    </row>
    <row r="35" spans="1:19" s="1" customFormat="1" ht="13.5" customHeight="1">
      <c r="A35" s="73"/>
      <c r="B35" s="70"/>
      <c r="C35" s="4" t="s">
        <v>87</v>
      </c>
      <c r="D35" s="17">
        <v>19</v>
      </c>
      <c r="E35" s="16">
        <v>27</v>
      </c>
      <c r="F35" s="16">
        <v>27</v>
      </c>
      <c r="G35" s="16">
        <v>46</v>
      </c>
      <c r="H35" s="16">
        <v>132</v>
      </c>
      <c r="I35" s="16">
        <v>625</v>
      </c>
      <c r="J35" s="16">
        <v>640</v>
      </c>
      <c r="K35" s="18">
        <v>1516</v>
      </c>
      <c r="L35" s="40">
        <f>+D35/D$36*100</f>
        <v>1.7272727272727273</v>
      </c>
      <c r="M35" s="12">
        <f t="shared" si="5"/>
        <v>2.3457862728062553</v>
      </c>
      <c r="N35" s="12">
        <f t="shared" si="5"/>
        <v>2.459016393442623</v>
      </c>
      <c r="O35" s="12">
        <f t="shared" si="5"/>
        <v>3.260099220411056</v>
      </c>
      <c r="P35" s="12">
        <f t="shared" si="5"/>
        <v>3.4682080924855487</v>
      </c>
      <c r="Q35" s="12">
        <f t="shared" si="5"/>
        <v>5.740264511388685</v>
      </c>
      <c r="R35" s="12">
        <f t="shared" si="5"/>
        <v>5.569576190061787</v>
      </c>
      <c r="S35" s="12">
        <f t="shared" si="5"/>
        <v>4.899014380352238</v>
      </c>
    </row>
    <row r="36" spans="1:19" s="1" customFormat="1" ht="13.5" customHeight="1">
      <c r="A36" s="73"/>
      <c r="B36" s="72"/>
      <c r="C36" s="4" t="s">
        <v>0</v>
      </c>
      <c r="D36" s="17">
        <v>1100</v>
      </c>
      <c r="E36" s="16">
        <v>1151</v>
      </c>
      <c r="F36" s="16">
        <v>1098</v>
      </c>
      <c r="G36" s="16">
        <v>1411</v>
      </c>
      <c r="H36" s="16">
        <v>3806</v>
      </c>
      <c r="I36" s="16">
        <v>10888</v>
      </c>
      <c r="J36" s="16">
        <v>11491</v>
      </c>
      <c r="K36" s="18">
        <v>30945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80"/>
      <c r="B37" s="70" t="s">
        <v>14</v>
      </c>
      <c r="C37" s="3" t="s">
        <v>84</v>
      </c>
      <c r="D37" s="22">
        <v>12</v>
      </c>
      <c r="E37" s="23">
        <v>26</v>
      </c>
      <c r="F37" s="23">
        <v>28</v>
      </c>
      <c r="G37" s="23">
        <v>49</v>
      </c>
      <c r="H37" s="23">
        <v>160</v>
      </c>
      <c r="I37" s="23">
        <v>361</v>
      </c>
      <c r="J37" s="23">
        <v>247</v>
      </c>
      <c r="K37" s="24">
        <v>883</v>
      </c>
      <c r="L37" s="40">
        <f>+D37/D$41*100</f>
        <v>80</v>
      </c>
      <c r="M37" s="12">
        <f aca="true" t="shared" si="6" ref="M37:S41">+E37/E$41*100</f>
        <v>76.47058823529412</v>
      </c>
      <c r="N37" s="12">
        <f t="shared" si="6"/>
        <v>80</v>
      </c>
      <c r="O37" s="12">
        <f t="shared" si="6"/>
        <v>71.01449275362319</v>
      </c>
      <c r="P37" s="12">
        <f t="shared" si="6"/>
        <v>54.794520547945204</v>
      </c>
      <c r="Q37" s="12">
        <f t="shared" si="6"/>
        <v>52.700729927007295</v>
      </c>
      <c r="R37" s="12">
        <f t="shared" si="6"/>
        <v>45.99627560521415</v>
      </c>
      <c r="S37" s="12">
        <f t="shared" si="6"/>
        <v>52.96940611877624</v>
      </c>
    </row>
    <row r="38" spans="1:19" s="1" customFormat="1" ht="13.5" customHeight="1">
      <c r="A38" s="80"/>
      <c r="B38" s="70"/>
      <c r="C38" s="4" t="s">
        <v>85</v>
      </c>
      <c r="D38" s="17">
        <v>3</v>
      </c>
      <c r="E38" s="16">
        <v>6</v>
      </c>
      <c r="F38" s="16">
        <v>4</v>
      </c>
      <c r="G38" s="16">
        <v>13</v>
      </c>
      <c r="H38" s="16">
        <v>76</v>
      </c>
      <c r="I38" s="16">
        <v>156</v>
      </c>
      <c r="J38" s="16">
        <v>146</v>
      </c>
      <c r="K38" s="18">
        <v>404</v>
      </c>
      <c r="L38" s="40">
        <f>+D38/D$41*100</f>
        <v>20</v>
      </c>
      <c r="M38" s="12">
        <f t="shared" si="6"/>
        <v>17.647058823529413</v>
      </c>
      <c r="N38" s="12">
        <f t="shared" si="6"/>
        <v>11.428571428571429</v>
      </c>
      <c r="O38" s="12">
        <f t="shared" si="6"/>
        <v>18.84057971014493</v>
      </c>
      <c r="P38" s="12">
        <f t="shared" si="6"/>
        <v>26.027397260273972</v>
      </c>
      <c r="Q38" s="12">
        <f t="shared" si="6"/>
        <v>22.773722627737225</v>
      </c>
      <c r="R38" s="12">
        <f t="shared" si="6"/>
        <v>27.188081936685286</v>
      </c>
      <c r="S38" s="12">
        <f t="shared" si="6"/>
        <v>24.23515296940612</v>
      </c>
    </row>
    <row r="39" spans="1:19" s="1" customFormat="1" ht="13.5" customHeight="1">
      <c r="A39" s="80"/>
      <c r="B39" s="70"/>
      <c r="C39" s="4" t="s">
        <v>86</v>
      </c>
      <c r="D39" s="17">
        <v>0</v>
      </c>
      <c r="E39" s="16">
        <v>2</v>
      </c>
      <c r="F39" s="16">
        <v>2</v>
      </c>
      <c r="G39" s="16">
        <v>5</v>
      </c>
      <c r="H39" s="16">
        <v>34</v>
      </c>
      <c r="I39" s="16">
        <v>97</v>
      </c>
      <c r="J39" s="16">
        <v>92</v>
      </c>
      <c r="K39" s="18">
        <v>232</v>
      </c>
      <c r="L39" s="40">
        <f>+D39/D$41*100</f>
        <v>0</v>
      </c>
      <c r="M39" s="12">
        <f t="shared" si="6"/>
        <v>5.88235294117647</v>
      </c>
      <c r="N39" s="12">
        <f t="shared" si="6"/>
        <v>5.714285714285714</v>
      </c>
      <c r="O39" s="12">
        <f t="shared" si="6"/>
        <v>7.246376811594203</v>
      </c>
      <c r="P39" s="12">
        <f t="shared" si="6"/>
        <v>11.643835616438356</v>
      </c>
      <c r="Q39" s="12">
        <f t="shared" si="6"/>
        <v>14.16058394160584</v>
      </c>
      <c r="R39" s="12">
        <f t="shared" si="6"/>
        <v>17.13221601489758</v>
      </c>
      <c r="S39" s="12">
        <f t="shared" si="6"/>
        <v>13.917216556688663</v>
      </c>
    </row>
    <row r="40" spans="1:19" s="1" customFormat="1" ht="13.5" customHeight="1">
      <c r="A40" s="80"/>
      <c r="B40" s="70"/>
      <c r="C40" s="4" t="s">
        <v>87</v>
      </c>
      <c r="D40" s="17">
        <v>0</v>
      </c>
      <c r="E40" s="16">
        <v>0</v>
      </c>
      <c r="F40" s="16">
        <v>1</v>
      </c>
      <c r="G40" s="16">
        <v>2</v>
      </c>
      <c r="H40" s="16">
        <v>22</v>
      </c>
      <c r="I40" s="16">
        <v>71</v>
      </c>
      <c r="J40" s="16">
        <v>52</v>
      </c>
      <c r="K40" s="18">
        <v>148</v>
      </c>
      <c r="L40" s="40">
        <f>+D40/D$41*100</f>
        <v>0</v>
      </c>
      <c r="M40" s="12">
        <f t="shared" si="6"/>
        <v>0</v>
      </c>
      <c r="N40" s="12">
        <f t="shared" si="6"/>
        <v>2.857142857142857</v>
      </c>
      <c r="O40" s="12">
        <f t="shared" si="6"/>
        <v>2.898550724637681</v>
      </c>
      <c r="P40" s="12">
        <f t="shared" si="6"/>
        <v>7.534246575342466</v>
      </c>
      <c r="Q40" s="12">
        <f t="shared" si="6"/>
        <v>10.364963503649635</v>
      </c>
      <c r="R40" s="12">
        <f t="shared" si="6"/>
        <v>9.683426443202979</v>
      </c>
      <c r="S40" s="12">
        <f t="shared" si="6"/>
        <v>8.878224355128975</v>
      </c>
    </row>
    <row r="41" spans="1:19" s="1" customFormat="1" ht="13.5" customHeight="1">
      <c r="A41" s="80"/>
      <c r="B41" s="70"/>
      <c r="C41" s="5" t="s">
        <v>0</v>
      </c>
      <c r="D41" s="19">
        <v>15</v>
      </c>
      <c r="E41" s="20">
        <v>34</v>
      </c>
      <c r="F41" s="20">
        <v>35</v>
      </c>
      <c r="G41" s="20">
        <v>69</v>
      </c>
      <c r="H41" s="20">
        <v>292</v>
      </c>
      <c r="I41" s="20">
        <v>685</v>
      </c>
      <c r="J41" s="20">
        <v>537</v>
      </c>
      <c r="K41" s="21">
        <v>1667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73"/>
      <c r="B42" s="69" t="s">
        <v>15</v>
      </c>
      <c r="C42" s="4" t="s">
        <v>84</v>
      </c>
      <c r="D42" s="17">
        <v>0</v>
      </c>
      <c r="E42" s="16">
        <v>3</v>
      </c>
      <c r="F42" s="16">
        <v>0</v>
      </c>
      <c r="G42" s="16">
        <v>2</v>
      </c>
      <c r="H42" s="16">
        <v>9</v>
      </c>
      <c r="I42" s="16">
        <v>23</v>
      </c>
      <c r="J42" s="16">
        <v>13</v>
      </c>
      <c r="K42" s="18">
        <v>50</v>
      </c>
      <c r="L42" s="53" t="e">
        <f aca="true" t="shared" si="7" ref="L42:S46">+D42/D$46*100</f>
        <v>#DIV/0!</v>
      </c>
      <c r="M42" s="53">
        <f t="shared" si="7"/>
        <v>100</v>
      </c>
      <c r="N42" s="54">
        <f t="shared" si="7"/>
        <v>0</v>
      </c>
      <c r="O42" s="54">
        <f t="shared" si="7"/>
        <v>66.66666666666666</v>
      </c>
      <c r="P42" s="54">
        <f t="shared" si="7"/>
        <v>56.25</v>
      </c>
      <c r="Q42" s="54">
        <f t="shared" si="7"/>
        <v>45.09803921568628</v>
      </c>
      <c r="R42" s="54">
        <f t="shared" si="7"/>
        <v>46.42857142857143</v>
      </c>
      <c r="S42" s="54">
        <f t="shared" si="7"/>
        <v>49.01960784313725</v>
      </c>
    </row>
    <row r="43" spans="1:19" s="1" customFormat="1" ht="13.5" customHeight="1">
      <c r="A43" s="73"/>
      <c r="B43" s="70"/>
      <c r="C43" s="4" t="s">
        <v>85</v>
      </c>
      <c r="D43" s="17">
        <v>0</v>
      </c>
      <c r="E43" s="16">
        <v>0</v>
      </c>
      <c r="F43" s="16">
        <v>1</v>
      </c>
      <c r="G43" s="16">
        <v>0</v>
      </c>
      <c r="H43" s="16">
        <v>2</v>
      </c>
      <c r="I43" s="16">
        <v>14</v>
      </c>
      <c r="J43" s="16">
        <v>7</v>
      </c>
      <c r="K43" s="18">
        <v>24</v>
      </c>
      <c r="L43" s="50" t="e">
        <f t="shared" si="7"/>
        <v>#DIV/0!</v>
      </c>
      <c r="M43" s="50">
        <f t="shared" si="7"/>
        <v>0</v>
      </c>
      <c r="N43" s="12">
        <f t="shared" si="7"/>
        <v>100</v>
      </c>
      <c r="O43" s="12">
        <f t="shared" si="7"/>
        <v>0</v>
      </c>
      <c r="P43" s="12">
        <f t="shared" si="7"/>
        <v>12.5</v>
      </c>
      <c r="Q43" s="12">
        <f t="shared" si="7"/>
        <v>27.450980392156865</v>
      </c>
      <c r="R43" s="12">
        <f t="shared" si="7"/>
        <v>25</v>
      </c>
      <c r="S43" s="12">
        <f t="shared" si="7"/>
        <v>23.52941176470588</v>
      </c>
    </row>
    <row r="44" spans="1:19" s="1" customFormat="1" ht="13.5" customHeight="1">
      <c r="A44" s="73"/>
      <c r="B44" s="70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3</v>
      </c>
      <c r="I44" s="16">
        <v>9</v>
      </c>
      <c r="J44" s="16">
        <v>6</v>
      </c>
      <c r="K44" s="18">
        <v>18</v>
      </c>
      <c r="L44" s="50" t="e">
        <f t="shared" si="7"/>
        <v>#DIV/0!</v>
      </c>
      <c r="M44" s="50">
        <f t="shared" si="7"/>
        <v>0</v>
      </c>
      <c r="N44" s="12">
        <f t="shared" si="7"/>
        <v>0</v>
      </c>
      <c r="O44" s="12">
        <f t="shared" si="7"/>
        <v>0</v>
      </c>
      <c r="P44" s="12">
        <f t="shared" si="7"/>
        <v>18.75</v>
      </c>
      <c r="Q44" s="12">
        <f t="shared" si="7"/>
        <v>17.647058823529413</v>
      </c>
      <c r="R44" s="12">
        <f t="shared" si="7"/>
        <v>21.428571428571427</v>
      </c>
      <c r="S44" s="12">
        <f t="shared" si="7"/>
        <v>17.647058823529413</v>
      </c>
    </row>
    <row r="45" spans="1:19" s="1" customFormat="1" ht="13.5" customHeight="1">
      <c r="A45" s="73"/>
      <c r="B45" s="70"/>
      <c r="C45" s="4" t="s">
        <v>87</v>
      </c>
      <c r="D45" s="17">
        <v>0</v>
      </c>
      <c r="E45" s="16">
        <v>0</v>
      </c>
      <c r="F45" s="16">
        <v>0</v>
      </c>
      <c r="G45" s="16">
        <v>1</v>
      </c>
      <c r="H45" s="16">
        <v>2</v>
      </c>
      <c r="I45" s="16">
        <v>5</v>
      </c>
      <c r="J45" s="16">
        <v>2</v>
      </c>
      <c r="K45" s="18">
        <v>10</v>
      </c>
      <c r="L45" s="50" t="e">
        <f t="shared" si="7"/>
        <v>#DIV/0!</v>
      </c>
      <c r="M45" s="50">
        <f t="shared" si="7"/>
        <v>0</v>
      </c>
      <c r="N45" s="12">
        <f t="shared" si="7"/>
        <v>0</v>
      </c>
      <c r="O45" s="12">
        <f t="shared" si="7"/>
        <v>33.33333333333333</v>
      </c>
      <c r="P45" s="12">
        <f t="shared" si="7"/>
        <v>12.5</v>
      </c>
      <c r="Q45" s="12">
        <f t="shared" si="7"/>
        <v>9.803921568627452</v>
      </c>
      <c r="R45" s="12">
        <f t="shared" si="7"/>
        <v>7.142857142857142</v>
      </c>
      <c r="S45" s="12">
        <f t="shared" si="7"/>
        <v>9.803921568627452</v>
      </c>
    </row>
    <row r="46" spans="1:19" s="1" customFormat="1" ht="13.5" customHeight="1">
      <c r="A46" s="73"/>
      <c r="B46" s="72"/>
      <c r="C46" s="4" t="s">
        <v>0</v>
      </c>
      <c r="D46" s="17">
        <v>0</v>
      </c>
      <c r="E46" s="16">
        <v>3</v>
      </c>
      <c r="F46" s="16">
        <v>1</v>
      </c>
      <c r="G46" s="16">
        <v>3</v>
      </c>
      <c r="H46" s="16">
        <v>16</v>
      </c>
      <c r="I46" s="16">
        <v>51</v>
      </c>
      <c r="J46" s="16">
        <v>28</v>
      </c>
      <c r="K46" s="18">
        <v>102</v>
      </c>
      <c r="L46" s="59" t="e">
        <f t="shared" si="7"/>
        <v>#DIV/0!</v>
      </c>
      <c r="M46" s="59">
        <f t="shared" si="7"/>
        <v>100</v>
      </c>
      <c r="N46" s="60">
        <f t="shared" si="7"/>
        <v>100</v>
      </c>
      <c r="O46" s="60">
        <f t="shared" si="7"/>
        <v>100</v>
      </c>
      <c r="P46" s="60">
        <f t="shared" si="7"/>
        <v>100</v>
      </c>
      <c r="Q46" s="60">
        <f t="shared" si="7"/>
        <v>100</v>
      </c>
      <c r="R46" s="60">
        <f t="shared" si="7"/>
        <v>100</v>
      </c>
      <c r="S46" s="60">
        <f t="shared" si="7"/>
        <v>100</v>
      </c>
    </row>
    <row r="47" spans="1:19" s="1" customFormat="1" ht="13.5" customHeight="1">
      <c r="A47" s="80"/>
      <c r="B47" s="70" t="s">
        <v>16</v>
      </c>
      <c r="C47" s="3" t="s">
        <v>84</v>
      </c>
      <c r="D47" s="22">
        <v>9</v>
      </c>
      <c r="E47" s="23">
        <v>13</v>
      </c>
      <c r="F47" s="23">
        <v>4</v>
      </c>
      <c r="G47" s="23">
        <v>15</v>
      </c>
      <c r="H47" s="23">
        <v>30</v>
      </c>
      <c r="I47" s="23">
        <v>115</v>
      </c>
      <c r="J47" s="23">
        <v>89</v>
      </c>
      <c r="K47" s="24">
        <v>275</v>
      </c>
      <c r="L47" s="40">
        <f>+D47/D$51*100</f>
        <v>75</v>
      </c>
      <c r="M47" s="12">
        <f aca="true" t="shared" si="8" ref="M47:S51">+E47/E$51*100</f>
        <v>65</v>
      </c>
      <c r="N47" s="12">
        <f t="shared" si="8"/>
        <v>66.66666666666666</v>
      </c>
      <c r="O47" s="12">
        <f t="shared" si="8"/>
        <v>78.94736842105263</v>
      </c>
      <c r="P47" s="12">
        <f t="shared" si="8"/>
        <v>65.21739130434783</v>
      </c>
      <c r="Q47" s="12">
        <f t="shared" si="8"/>
        <v>62.841530054644814</v>
      </c>
      <c r="R47" s="12">
        <f t="shared" si="8"/>
        <v>50.857142857142854</v>
      </c>
      <c r="S47" s="12">
        <f t="shared" si="8"/>
        <v>59.65292841648589</v>
      </c>
    </row>
    <row r="48" spans="1:19" s="1" customFormat="1" ht="13.5" customHeight="1">
      <c r="A48" s="80"/>
      <c r="B48" s="70"/>
      <c r="C48" s="4" t="s">
        <v>85</v>
      </c>
      <c r="D48" s="17">
        <v>2</v>
      </c>
      <c r="E48" s="16">
        <v>4</v>
      </c>
      <c r="F48" s="16">
        <v>2</v>
      </c>
      <c r="G48" s="16">
        <v>3</v>
      </c>
      <c r="H48" s="16">
        <v>11</v>
      </c>
      <c r="I48" s="16">
        <v>31</v>
      </c>
      <c r="J48" s="16">
        <v>48</v>
      </c>
      <c r="K48" s="18">
        <v>101</v>
      </c>
      <c r="L48" s="40">
        <f>+D48/D$51*100</f>
        <v>16.666666666666664</v>
      </c>
      <c r="M48" s="12">
        <f t="shared" si="8"/>
        <v>20</v>
      </c>
      <c r="N48" s="12">
        <f t="shared" si="8"/>
        <v>33.33333333333333</v>
      </c>
      <c r="O48" s="12">
        <f t="shared" si="8"/>
        <v>15.789473684210526</v>
      </c>
      <c r="P48" s="12">
        <f t="shared" si="8"/>
        <v>23.91304347826087</v>
      </c>
      <c r="Q48" s="12">
        <f t="shared" si="8"/>
        <v>16.939890710382514</v>
      </c>
      <c r="R48" s="12">
        <f t="shared" si="8"/>
        <v>27.42857142857143</v>
      </c>
      <c r="S48" s="12">
        <f t="shared" si="8"/>
        <v>21.908893709327547</v>
      </c>
    </row>
    <row r="49" spans="1:19" s="1" customFormat="1" ht="13.5" customHeight="1">
      <c r="A49" s="80"/>
      <c r="B49" s="70"/>
      <c r="C49" s="4" t="s">
        <v>86</v>
      </c>
      <c r="D49" s="17">
        <v>1</v>
      </c>
      <c r="E49" s="16">
        <v>2</v>
      </c>
      <c r="F49" s="16">
        <v>0</v>
      </c>
      <c r="G49" s="16">
        <v>0</v>
      </c>
      <c r="H49" s="16">
        <v>3</v>
      </c>
      <c r="I49" s="16">
        <v>20</v>
      </c>
      <c r="J49" s="16">
        <v>18</v>
      </c>
      <c r="K49" s="18">
        <v>44</v>
      </c>
      <c r="L49" s="40">
        <f>+D49/D$51*100</f>
        <v>8.333333333333332</v>
      </c>
      <c r="M49" s="12">
        <f t="shared" si="8"/>
        <v>10</v>
      </c>
      <c r="N49" s="12">
        <f t="shared" si="8"/>
        <v>0</v>
      </c>
      <c r="O49" s="12">
        <f t="shared" si="8"/>
        <v>0</v>
      </c>
      <c r="P49" s="12">
        <f t="shared" si="8"/>
        <v>6.521739130434782</v>
      </c>
      <c r="Q49" s="12">
        <f t="shared" si="8"/>
        <v>10.92896174863388</v>
      </c>
      <c r="R49" s="12">
        <f t="shared" si="8"/>
        <v>10.285714285714285</v>
      </c>
      <c r="S49" s="12">
        <f t="shared" si="8"/>
        <v>9.544468546637743</v>
      </c>
    </row>
    <row r="50" spans="1:19" s="1" customFormat="1" ht="13.5" customHeight="1">
      <c r="A50" s="80"/>
      <c r="B50" s="70"/>
      <c r="C50" s="4" t="s">
        <v>87</v>
      </c>
      <c r="D50" s="17">
        <v>0</v>
      </c>
      <c r="E50" s="16">
        <v>1</v>
      </c>
      <c r="F50" s="16">
        <v>0</v>
      </c>
      <c r="G50" s="16">
        <v>1</v>
      </c>
      <c r="H50" s="16">
        <v>2</v>
      </c>
      <c r="I50" s="16">
        <v>17</v>
      </c>
      <c r="J50" s="16">
        <v>20</v>
      </c>
      <c r="K50" s="18">
        <v>41</v>
      </c>
      <c r="L50" s="40">
        <f>+D50/D$51*100</f>
        <v>0</v>
      </c>
      <c r="M50" s="12">
        <f t="shared" si="8"/>
        <v>5</v>
      </c>
      <c r="N50" s="12">
        <f t="shared" si="8"/>
        <v>0</v>
      </c>
      <c r="O50" s="12">
        <f t="shared" si="8"/>
        <v>5.263157894736842</v>
      </c>
      <c r="P50" s="12">
        <f t="shared" si="8"/>
        <v>4.3478260869565215</v>
      </c>
      <c r="Q50" s="12">
        <f t="shared" si="8"/>
        <v>9.289617486338798</v>
      </c>
      <c r="R50" s="12">
        <f t="shared" si="8"/>
        <v>11.428571428571429</v>
      </c>
      <c r="S50" s="12">
        <f t="shared" si="8"/>
        <v>8.893709327548807</v>
      </c>
    </row>
    <row r="51" spans="1:19" s="1" customFormat="1" ht="13.5" customHeight="1">
      <c r="A51" s="80"/>
      <c r="B51" s="70"/>
      <c r="C51" s="5" t="s">
        <v>0</v>
      </c>
      <c r="D51" s="19">
        <v>12</v>
      </c>
      <c r="E51" s="20">
        <v>20</v>
      </c>
      <c r="F51" s="20">
        <v>6</v>
      </c>
      <c r="G51" s="20">
        <v>19</v>
      </c>
      <c r="H51" s="20">
        <v>46</v>
      </c>
      <c r="I51" s="20">
        <v>183</v>
      </c>
      <c r="J51" s="20">
        <v>175</v>
      </c>
      <c r="K51" s="21">
        <v>461</v>
      </c>
      <c r="L51" s="40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73"/>
      <c r="B52" s="69" t="s">
        <v>17</v>
      </c>
      <c r="C52" s="4" t="s">
        <v>84</v>
      </c>
      <c r="D52" s="17">
        <v>483</v>
      </c>
      <c r="E52" s="16">
        <v>587</v>
      </c>
      <c r="F52" s="16">
        <v>526</v>
      </c>
      <c r="G52" s="16">
        <v>657</v>
      </c>
      <c r="H52" s="16">
        <v>1598</v>
      </c>
      <c r="I52" s="16">
        <v>4229</v>
      </c>
      <c r="J52" s="16">
        <v>4673</v>
      </c>
      <c r="K52" s="18">
        <v>12753</v>
      </c>
      <c r="L52" s="42">
        <f>+D52/D$56*100</f>
        <v>83.85416666666666</v>
      </c>
      <c r="M52" s="11">
        <f aca="true" t="shared" si="9" ref="M52:S56">+E52/E$56*100</f>
        <v>81.86889818688982</v>
      </c>
      <c r="N52" s="11">
        <f t="shared" si="9"/>
        <v>74.8221906116643</v>
      </c>
      <c r="O52" s="11">
        <f t="shared" si="9"/>
        <v>70.79741379310344</v>
      </c>
      <c r="P52" s="11">
        <f t="shared" si="9"/>
        <v>68.46615252784919</v>
      </c>
      <c r="Q52" s="11">
        <f t="shared" si="9"/>
        <v>63.336827916729064</v>
      </c>
      <c r="R52" s="11">
        <f t="shared" si="9"/>
        <v>62.058432934926955</v>
      </c>
      <c r="S52" s="11">
        <f t="shared" si="9"/>
        <v>65.51759568456204</v>
      </c>
    </row>
    <row r="53" spans="1:19" s="1" customFormat="1" ht="13.5" customHeight="1">
      <c r="A53" s="73"/>
      <c r="B53" s="70"/>
      <c r="C53" s="4" t="s">
        <v>85</v>
      </c>
      <c r="D53" s="17">
        <v>62</v>
      </c>
      <c r="E53" s="16">
        <v>80</v>
      </c>
      <c r="F53" s="16">
        <v>101</v>
      </c>
      <c r="G53" s="16">
        <v>159</v>
      </c>
      <c r="H53" s="16">
        <v>387</v>
      </c>
      <c r="I53" s="16">
        <v>1338</v>
      </c>
      <c r="J53" s="16">
        <v>1450</v>
      </c>
      <c r="K53" s="18">
        <v>3577</v>
      </c>
      <c r="L53" s="40">
        <f>+D53/D$56*100</f>
        <v>10.76388888888889</v>
      </c>
      <c r="M53" s="12">
        <f t="shared" si="9"/>
        <v>11.157601115760112</v>
      </c>
      <c r="N53" s="12">
        <f t="shared" si="9"/>
        <v>14.366998577524893</v>
      </c>
      <c r="O53" s="12">
        <f t="shared" si="9"/>
        <v>17.13362068965517</v>
      </c>
      <c r="P53" s="12">
        <f t="shared" si="9"/>
        <v>16.580976863753214</v>
      </c>
      <c r="Q53" s="12">
        <f t="shared" si="9"/>
        <v>20.038939643552496</v>
      </c>
      <c r="R53" s="12">
        <f t="shared" si="9"/>
        <v>19.256308100929616</v>
      </c>
      <c r="S53" s="12">
        <f t="shared" si="9"/>
        <v>18.376573336758284</v>
      </c>
    </row>
    <row r="54" spans="1:19" s="1" customFormat="1" ht="13.5" customHeight="1">
      <c r="A54" s="73"/>
      <c r="B54" s="70"/>
      <c r="C54" s="4" t="s">
        <v>86</v>
      </c>
      <c r="D54" s="17">
        <v>14</v>
      </c>
      <c r="E54" s="16">
        <v>32</v>
      </c>
      <c r="F54" s="16">
        <v>40</v>
      </c>
      <c r="G54" s="16">
        <v>62</v>
      </c>
      <c r="H54" s="16">
        <v>218</v>
      </c>
      <c r="I54" s="16">
        <v>683</v>
      </c>
      <c r="J54" s="16">
        <v>871</v>
      </c>
      <c r="K54" s="18">
        <v>1920</v>
      </c>
      <c r="L54" s="40">
        <f>+D54/D$56*100</f>
        <v>2.430555555555556</v>
      </c>
      <c r="M54" s="12">
        <f t="shared" si="9"/>
        <v>4.463040446304045</v>
      </c>
      <c r="N54" s="12">
        <f t="shared" si="9"/>
        <v>5.689900426742532</v>
      </c>
      <c r="O54" s="12">
        <f t="shared" si="9"/>
        <v>6.68103448275862</v>
      </c>
      <c r="P54" s="12">
        <f t="shared" si="9"/>
        <v>9.34018851756641</v>
      </c>
      <c r="Q54" s="12">
        <f t="shared" si="9"/>
        <v>10.229144825520443</v>
      </c>
      <c r="R54" s="12">
        <f t="shared" si="9"/>
        <v>11.567065073041169</v>
      </c>
      <c r="S54" s="12">
        <f t="shared" si="9"/>
        <v>9.863858207038275</v>
      </c>
    </row>
    <row r="55" spans="1:19" s="1" customFormat="1" ht="13.5" customHeight="1">
      <c r="A55" s="73"/>
      <c r="B55" s="70"/>
      <c r="C55" s="4" t="s">
        <v>87</v>
      </c>
      <c r="D55" s="17">
        <v>17</v>
      </c>
      <c r="E55" s="16">
        <v>18</v>
      </c>
      <c r="F55" s="16">
        <v>36</v>
      </c>
      <c r="G55" s="16">
        <v>50</v>
      </c>
      <c r="H55" s="16">
        <v>131</v>
      </c>
      <c r="I55" s="16">
        <v>427</v>
      </c>
      <c r="J55" s="16">
        <v>536</v>
      </c>
      <c r="K55" s="18">
        <v>1215</v>
      </c>
      <c r="L55" s="40">
        <f>+D55/D$56*100</f>
        <v>2.951388888888889</v>
      </c>
      <c r="M55" s="12">
        <f t="shared" si="9"/>
        <v>2.510460251046025</v>
      </c>
      <c r="N55" s="12">
        <f t="shared" si="9"/>
        <v>5.120910384068279</v>
      </c>
      <c r="O55" s="12">
        <f t="shared" si="9"/>
        <v>5.387931034482758</v>
      </c>
      <c r="P55" s="12">
        <f t="shared" si="9"/>
        <v>5.612682090831191</v>
      </c>
      <c r="Q55" s="12">
        <f t="shared" si="9"/>
        <v>6.395087614197993</v>
      </c>
      <c r="R55" s="12">
        <f t="shared" si="9"/>
        <v>7.1181938911022575</v>
      </c>
      <c r="S55" s="12">
        <f t="shared" si="9"/>
        <v>6.241972771641407</v>
      </c>
    </row>
    <row r="56" spans="1:19" s="1" customFormat="1" ht="13.5" customHeight="1">
      <c r="A56" s="73"/>
      <c r="B56" s="72"/>
      <c r="C56" s="4" t="s">
        <v>0</v>
      </c>
      <c r="D56" s="17">
        <v>576</v>
      </c>
      <c r="E56" s="16">
        <v>717</v>
      </c>
      <c r="F56" s="16">
        <v>703</v>
      </c>
      <c r="G56" s="16">
        <v>928</v>
      </c>
      <c r="H56" s="16">
        <v>2334</v>
      </c>
      <c r="I56" s="16">
        <v>6677</v>
      </c>
      <c r="J56" s="16">
        <v>7530</v>
      </c>
      <c r="K56" s="18">
        <v>19465</v>
      </c>
      <c r="L56" s="41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80"/>
      <c r="B57" s="70" t="s">
        <v>94</v>
      </c>
      <c r="C57" s="3" t="s">
        <v>84</v>
      </c>
      <c r="D57" s="22">
        <v>650</v>
      </c>
      <c r="E57" s="23">
        <v>675</v>
      </c>
      <c r="F57" s="23">
        <v>687</v>
      </c>
      <c r="G57" s="23">
        <v>769</v>
      </c>
      <c r="H57" s="23">
        <v>1739</v>
      </c>
      <c r="I57" s="23">
        <v>4946</v>
      </c>
      <c r="J57" s="23">
        <v>6237</v>
      </c>
      <c r="K57" s="24">
        <v>15703</v>
      </c>
      <c r="L57" s="40">
        <f>+D57/D$61*100</f>
        <v>86.78237650200266</v>
      </c>
      <c r="M57" s="12">
        <f aca="true" t="shared" si="10" ref="M57:S61">+E57/E$61*100</f>
        <v>81.52173913043478</v>
      </c>
      <c r="N57" s="12">
        <f t="shared" si="10"/>
        <v>79.33025404157044</v>
      </c>
      <c r="O57" s="12">
        <f t="shared" si="10"/>
        <v>70.16423357664233</v>
      </c>
      <c r="P57" s="12">
        <f t="shared" si="10"/>
        <v>68.89857369255151</v>
      </c>
      <c r="Q57" s="12">
        <f t="shared" si="10"/>
        <v>63.58961172537928</v>
      </c>
      <c r="R57" s="12">
        <f t="shared" si="10"/>
        <v>63.48091603053435</v>
      </c>
      <c r="S57" s="12">
        <f t="shared" si="10"/>
        <v>66.35257331192427</v>
      </c>
    </row>
    <row r="58" spans="1:19" s="1" customFormat="1" ht="13.5" customHeight="1">
      <c r="A58" s="80"/>
      <c r="B58" s="70"/>
      <c r="C58" s="4" t="s">
        <v>85</v>
      </c>
      <c r="D58" s="17">
        <v>61</v>
      </c>
      <c r="E58" s="16">
        <v>91</v>
      </c>
      <c r="F58" s="16">
        <v>83</v>
      </c>
      <c r="G58" s="16">
        <v>194</v>
      </c>
      <c r="H58" s="16">
        <v>443</v>
      </c>
      <c r="I58" s="16">
        <v>1480</v>
      </c>
      <c r="J58" s="16">
        <v>1880</v>
      </c>
      <c r="K58" s="18">
        <v>4232</v>
      </c>
      <c r="L58" s="40">
        <f>+D58/D$61*100</f>
        <v>8.144192256341789</v>
      </c>
      <c r="M58" s="12">
        <f t="shared" si="10"/>
        <v>10.990338164251208</v>
      </c>
      <c r="N58" s="12">
        <f t="shared" si="10"/>
        <v>9.584295612009237</v>
      </c>
      <c r="O58" s="12">
        <f t="shared" si="10"/>
        <v>17.7007299270073</v>
      </c>
      <c r="P58" s="12">
        <f t="shared" si="10"/>
        <v>17.55150554675119</v>
      </c>
      <c r="Q58" s="12">
        <f t="shared" si="10"/>
        <v>19.028027770635127</v>
      </c>
      <c r="R58" s="12">
        <f t="shared" si="10"/>
        <v>19.134860050890584</v>
      </c>
      <c r="S58" s="12">
        <f t="shared" si="10"/>
        <v>17.882193864615907</v>
      </c>
    </row>
    <row r="59" spans="1:19" s="1" customFormat="1" ht="13.5" customHeight="1">
      <c r="A59" s="80"/>
      <c r="B59" s="70"/>
      <c r="C59" s="4" t="s">
        <v>86</v>
      </c>
      <c r="D59" s="17">
        <v>20</v>
      </c>
      <c r="E59" s="16">
        <v>37</v>
      </c>
      <c r="F59" s="16">
        <v>60</v>
      </c>
      <c r="G59" s="16">
        <v>83</v>
      </c>
      <c r="H59" s="16">
        <v>197</v>
      </c>
      <c r="I59" s="16">
        <v>827</v>
      </c>
      <c r="J59" s="16">
        <v>1045</v>
      </c>
      <c r="K59" s="18">
        <v>2269</v>
      </c>
      <c r="L59" s="40">
        <f>+D59/D$61*100</f>
        <v>2.67022696929239</v>
      </c>
      <c r="M59" s="12">
        <f t="shared" si="10"/>
        <v>4.4685990338164245</v>
      </c>
      <c r="N59" s="12">
        <f t="shared" si="10"/>
        <v>6.928406466512701</v>
      </c>
      <c r="O59" s="12">
        <f t="shared" si="10"/>
        <v>7.572992700729928</v>
      </c>
      <c r="P59" s="12">
        <f t="shared" si="10"/>
        <v>7.805071315372425</v>
      </c>
      <c r="Q59" s="12">
        <f t="shared" si="10"/>
        <v>10.63255335561841</v>
      </c>
      <c r="R59" s="12">
        <f t="shared" si="10"/>
        <v>10.636132315521628</v>
      </c>
      <c r="S59" s="12">
        <f t="shared" si="10"/>
        <v>9.587594016732865</v>
      </c>
    </row>
    <row r="60" spans="1:19" s="1" customFormat="1" ht="13.5" customHeight="1">
      <c r="A60" s="80"/>
      <c r="B60" s="70"/>
      <c r="C60" s="4" t="s">
        <v>87</v>
      </c>
      <c r="D60" s="17">
        <v>18</v>
      </c>
      <c r="E60" s="16">
        <v>25</v>
      </c>
      <c r="F60" s="16">
        <v>36</v>
      </c>
      <c r="G60" s="16">
        <v>50</v>
      </c>
      <c r="H60" s="16">
        <v>145</v>
      </c>
      <c r="I60" s="16">
        <v>525</v>
      </c>
      <c r="J60" s="16">
        <v>663</v>
      </c>
      <c r="K60" s="18">
        <v>1462</v>
      </c>
      <c r="L60" s="40">
        <f>+D60/D$61*100</f>
        <v>2.403204272363151</v>
      </c>
      <c r="M60" s="12">
        <f t="shared" si="10"/>
        <v>3.0193236714975846</v>
      </c>
      <c r="N60" s="12">
        <f t="shared" si="10"/>
        <v>4.157043879907621</v>
      </c>
      <c r="O60" s="12">
        <f t="shared" si="10"/>
        <v>4.562043795620438</v>
      </c>
      <c r="P60" s="12">
        <f t="shared" si="10"/>
        <v>5.744849445324881</v>
      </c>
      <c r="Q60" s="12">
        <f t="shared" si="10"/>
        <v>6.74980714836719</v>
      </c>
      <c r="R60" s="12">
        <f t="shared" si="10"/>
        <v>6.748091603053435</v>
      </c>
      <c r="S60" s="12">
        <f t="shared" si="10"/>
        <v>6.17763880672695</v>
      </c>
    </row>
    <row r="61" spans="1:19" s="1" customFormat="1" ht="13.5" customHeight="1">
      <c r="A61" s="80"/>
      <c r="B61" s="70"/>
      <c r="C61" s="5" t="s">
        <v>0</v>
      </c>
      <c r="D61" s="19">
        <v>749</v>
      </c>
      <c r="E61" s="20">
        <v>828</v>
      </c>
      <c r="F61" s="20">
        <v>866</v>
      </c>
      <c r="G61" s="20">
        <v>1096</v>
      </c>
      <c r="H61" s="20">
        <v>2524</v>
      </c>
      <c r="I61" s="20">
        <v>7778</v>
      </c>
      <c r="J61" s="20">
        <v>9825</v>
      </c>
      <c r="K61" s="21">
        <v>23666</v>
      </c>
      <c r="L61" s="40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73"/>
      <c r="B62" s="69" t="s">
        <v>18</v>
      </c>
      <c r="C62" s="4" t="s">
        <v>84</v>
      </c>
      <c r="D62" s="17">
        <v>166</v>
      </c>
      <c r="E62" s="16">
        <v>238</v>
      </c>
      <c r="F62" s="16">
        <v>207</v>
      </c>
      <c r="G62" s="16">
        <v>274</v>
      </c>
      <c r="H62" s="16">
        <v>555</v>
      </c>
      <c r="I62" s="16">
        <v>1502</v>
      </c>
      <c r="J62" s="16">
        <v>1825</v>
      </c>
      <c r="K62" s="18">
        <v>4767</v>
      </c>
      <c r="L62" s="42">
        <f>+D62/D$66*100</f>
        <v>83.41708542713567</v>
      </c>
      <c r="M62" s="11">
        <f aca="true" t="shared" si="11" ref="M62:S66">+E62/E$66*100</f>
        <v>82.06896551724138</v>
      </c>
      <c r="N62" s="11">
        <f t="shared" si="11"/>
        <v>77.52808988764045</v>
      </c>
      <c r="O62" s="11">
        <f t="shared" si="11"/>
        <v>71.54046997389034</v>
      </c>
      <c r="P62" s="11">
        <f t="shared" si="11"/>
        <v>72.35984354628422</v>
      </c>
      <c r="Q62" s="11">
        <f t="shared" si="11"/>
        <v>65.10619852622453</v>
      </c>
      <c r="R62" s="11">
        <f t="shared" si="11"/>
        <v>62.6717032967033</v>
      </c>
      <c r="S62" s="11">
        <f t="shared" si="11"/>
        <v>66.90526315789474</v>
      </c>
    </row>
    <row r="63" spans="1:19" s="1" customFormat="1" ht="13.5" customHeight="1">
      <c r="A63" s="73"/>
      <c r="B63" s="70"/>
      <c r="C63" s="4" t="s">
        <v>85</v>
      </c>
      <c r="D63" s="17">
        <v>25</v>
      </c>
      <c r="E63" s="16">
        <v>32</v>
      </c>
      <c r="F63" s="16">
        <v>38</v>
      </c>
      <c r="G63" s="16">
        <v>57</v>
      </c>
      <c r="H63" s="16">
        <v>121</v>
      </c>
      <c r="I63" s="16">
        <v>451</v>
      </c>
      <c r="J63" s="16">
        <v>579</v>
      </c>
      <c r="K63" s="18">
        <v>1303</v>
      </c>
      <c r="L63" s="40">
        <f>+D63/D$66*100</f>
        <v>12.562814070351758</v>
      </c>
      <c r="M63" s="12">
        <f t="shared" si="11"/>
        <v>11.03448275862069</v>
      </c>
      <c r="N63" s="12">
        <f t="shared" si="11"/>
        <v>14.232209737827715</v>
      </c>
      <c r="O63" s="12">
        <f t="shared" si="11"/>
        <v>14.882506527415144</v>
      </c>
      <c r="P63" s="12">
        <f t="shared" si="11"/>
        <v>15.77574967405476</v>
      </c>
      <c r="Q63" s="12">
        <f t="shared" si="11"/>
        <v>19.54919809276116</v>
      </c>
      <c r="R63" s="12">
        <f t="shared" si="11"/>
        <v>19.883241758241756</v>
      </c>
      <c r="S63" s="12">
        <f t="shared" si="11"/>
        <v>18.287719298245612</v>
      </c>
    </row>
    <row r="64" spans="1:19" s="1" customFormat="1" ht="13.5" customHeight="1">
      <c r="A64" s="73"/>
      <c r="B64" s="70"/>
      <c r="C64" s="4" t="s">
        <v>86</v>
      </c>
      <c r="D64" s="17">
        <v>5</v>
      </c>
      <c r="E64" s="16">
        <v>11</v>
      </c>
      <c r="F64" s="16">
        <v>13</v>
      </c>
      <c r="G64" s="16">
        <v>35</v>
      </c>
      <c r="H64" s="16">
        <v>49</v>
      </c>
      <c r="I64" s="16">
        <v>218</v>
      </c>
      <c r="J64" s="16">
        <v>309</v>
      </c>
      <c r="K64" s="18">
        <v>640</v>
      </c>
      <c r="L64" s="40">
        <f>+D64/D$66*100</f>
        <v>2.512562814070352</v>
      </c>
      <c r="M64" s="12">
        <f t="shared" si="11"/>
        <v>3.793103448275862</v>
      </c>
      <c r="N64" s="12">
        <f t="shared" si="11"/>
        <v>4.868913857677903</v>
      </c>
      <c r="O64" s="12">
        <f t="shared" si="11"/>
        <v>9.138381201044385</v>
      </c>
      <c r="P64" s="12">
        <f t="shared" si="11"/>
        <v>6.388526727509778</v>
      </c>
      <c r="Q64" s="12">
        <f t="shared" si="11"/>
        <v>9.449501517121803</v>
      </c>
      <c r="R64" s="12">
        <f t="shared" si="11"/>
        <v>10.611263736263735</v>
      </c>
      <c r="S64" s="12">
        <f t="shared" si="11"/>
        <v>8.982456140350877</v>
      </c>
    </row>
    <row r="65" spans="1:19" s="1" customFormat="1" ht="13.5" customHeight="1">
      <c r="A65" s="73"/>
      <c r="B65" s="70"/>
      <c r="C65" s="4" t="s">
        <v>87</v>
      </c>
      <c r="D65" s="17">
        <v>3</v>
      </c>
      <c r="E65" s="16">
        <v>9</v>
      </c>
      <c r="F65" s="16">
        <v>9</v>
      </c>
      <c r="G65" s="16">
        <v>17</v>
      </c>
      <c r="H65" s="16">
        <v>42</v>
      </c>
      <c r="I65" s="16">
        <v>136</v>
      </c>
      <c r="J65" s="16">
        <v>199</v>
      </c>
      <c r="K65" s="18">
        <v>415</v>
      </c>
      <c r="L65" s="40">
        <f>+D65/D$66*100</f>
        <v>1.507537688442211</v>
      </c>
      <c r="M65" s="12">
        <f t="shared" si="11"/>
        <v>3.103448275862069</v>
      </c>
      <c r="N65" s="12">
        <f t="shared" si="11"/>
        <v>3.3707865168539324</v>
      </c>
      <c r="O65" s="12">
        <f t="shared" si="11"/>
        <v>4.43864229765013</v>
      </c>
      <c r="P65" s="12">
        <f t="shared" si="11"/>
        <v>5.475880052151238</v>
      </c>
      <c r="Q65" s="12">
        <f t="shared" si="11"/>
        <v>5.895101863892501</v>
      </c>
      <c r="R65" s="12">
        <f t="shared" si="11"/>
        <v>6.833791208791208</v>
      </c>
      <c r="S65" s="12">
        <f t="shared" si="11"/>
        <v>5.824561403508772</v>
      </c>
    </row>
    <row r="66" spans="1:19" s="1" customFormat="1" ht="13.5" customHeight="1">
      <c r="A66" s="73"/>
      <c r="B66" s="72"/>
      <c r="C66" s="4" t="s">
        <v>0</v>
      </c>
      <c r="D66" s="17">
        <v>199</v>
      </c>
      <c r="E66" s="16">
        <v>290</v>
      </c>
      <c r="F66" s="16">
        <v>267</v>
      </c>
      <c r="G66" s="16">
        <v>383</v>
      </c>
      <c r="H66" s="16">
        <v>767</v>
      </c>
      <c r="I66" s="16">
        <v>2307</v>
      </c>
      <c r="J66" s="16">
        <v>2912</v>
      </c>
      <c r="K66" s="18">
        <v>7125</v>
      </c>
      <c r="L66" s="41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80"/>
      <c r="B67" s="70" t="s">
        <v>19</v>
      </c>
      <c r="C67" s="3" t="s">
        <v>84</v>
      </c>
      <c r="D67" s="22">
        <v>27</v>
      </c>
      <c r="E67" s="23">
        <v>24</v>
      </c>
      <c r="F67" s="23">
        <v>16</v>
      </c>
      <c r="G67" s="23">
        <v>19</v>
      </c>
      <c r="H67" s="23">
        <v>49</v>
      </c>
      <c r="I67" s="23">
        <v>116</v>
      </c>
      <c r="J67" s="23">
        <v>86</v>
      </c>
      <c r="K67" s="24">
        <v>337</v>
      </c>
      <c r="L67" s="40">
        <f>+D67/D$71*100</f>
        <v>84.375</v>
      </c>
      <c r="M67" s="12">
        <f aca="true" t="shared" si="12" ref="M67:S71">+E67/E$71*100</f>
        <v>96</v>
      </c>
      <c r="N67" s="12">
        <f t="shared" si="12"/>
        <v>72.72727272727273</v>
      </c>
      <c r="O67" s="12">
        <f t="shared" si="12"/>
        <v>65.51724137931035</v>
      </c>
      <c r="P67" s="12">
        <f t="shared" si="12"/>
        <v>63.63636363636363</v>
      </c>
      <c r="Q67" s="12">
        <f t="shared" si="12"/>
        <v>59.183673469387756</v>
      </c>
      <c r="R67" s="12">
        <f t="shared" si="12"/>
        <v>66.15384615384615</v>
      </c>
      <c r="S67" s="12">
        <f t="shared" si="12"/>
        <v>65.94911937377691</v>
      </c>
    </row>
    <row r="68" spans="1:19" s="1" customFormat="1" ht="13.5" customHeight="1">
      <c r="A68" s="80"/>
      <c r="B68" s="70"/>
      <c r="C68" s="4" t="s">
        <v>85</v>
      </c>
      <c r="D68" s="17">
        <v>2</v>
      </c>
      <c r="E68" s="16">
        <v>1</v>
      </c>
      <c r="F68" s="16">
        <v>2</v>
      </c>
      <c r="G68" s="16">
        <v>4</v>
      </c>
      <c r="H68" s="16">
        <v>16</v>
      </c>
      <c r="I68" s="16">
        <v>37</v>
      </c>
      <c r="J68" s="16">
        <v>19</v>
      </c>
      <c r="K68" s="18">
        <v>81</v>
      </c>
      <c r="L68" s="40">
        <f>+D68/D$71*100</f>
        <v>6.25</v>
      </c>
      <c r="M68" s="12">
        <f t="shared" si="12"/>
        <v>4</v>
      </c>
      <c r="N68" s="12">
        <f t="shared" si="12"/>
        <v>9.090909090909092</v>
      </c>
      <c r="O68" s="12">
        <f t="shared" si="12"/>
        <v>13.793103448275861</v>
      </c>
      <c r="P68" s="12">
        <f t="shared" si="12"/>
        <v>20.77922077922078</v>
      </c>
      <c r="Q68" s="12">
        <f t="shared" si="12"/>
        <v>18.877551020408163</v>
      </c>
      <c r="R68" s="12">
        <f t="shared" si="12"/>
        <v>14.615384615384617</v>
      </c>
      <c r="S68" s="12">
        <f t="shared" si="12"/>
        <v>15.851272015655576</v>
      </c>
    </row>
    <row r="69" spans="1:19" s="1" customFormat="1" ht="13.5" customHeight="1">
      <c r="A69" s="80"/>
      <c r="B69" s="70"/>
      <c r="C69" s="4" t="s">
        <v>86</v>
      </c>
      <c r="D69" s="17">
        <v>3</v>
      </c>
      <c r="E69" s="16">
        <v>0</v>
      </c>
      <c r="F69" s="16">
        <v>2</v>
      </c>
      <c r="G69" s="16">
        <v>3</v>
      </c>
      <c r="H69" s="16">
        <v>9</v>
      </c>
      <c r="I69" s="16">
        <v>25</v>
      </c>
      <c r="J69" s="16">
        <v>10</v>
      </c>
      <c r="K69" s="18">
        <v>52</v>
      </c>
      <c r="L69" s="40">
        <f>+D69/D$71*100</f>
        <v>9.375</v>
      </c>
      <c r="M69" s="12">
        <f t="shared" si="12"/>
        <v>0</v>
      </c>
      <c r="N69" s="12">
        <f t="shared" si="12"/>
        <v>9.090909090909092</v>
      </c>
      <c r="O69" s="12">
        <f t="shared" si="12"/>
        <v>10.344827586206897</v>
      </c>
      <c r="P69" s="12">
        <f t="shared" si="12"/>
        <v>11.688311688311687</v>
      </c>
      <c r="Q69" s="12">
        <f t="shared" si="12"/>
        <v>12.755102040816327</v>
      </c>
      <c r="R69" s="12">
        <f t="shared" si="12"/>
        <v>7.6923076923076925</v>
      </c>
      <c r="S69" s="12">
        <f t="shared" si="12"/>
        <v>10.176125244618394</v>
      </c>
    </row>
    <row r="70" spans="1:19" s="1" customFormat="1" ht="13.5" customHeight="1">
      <c r="A70" s="80"/>
      <c r="B70" s="70"/>
      <c r="C70" s="4" t="s">
        <v>87</v>
      </c>
      <c r="D70" s="17">
        <v>0</v>
      </c>
      <c r="E70" s="16">
        <v>0</v>
      </c>
      <c r="F70" s="16">
        <v>2</v>
      </c>
      <c r="G70" s="16">
        <v>3</v>
      </c>
      <c r="H70" s="16">
        <v>3</v>
      </c>
      <c r="I70" s="16">
        <v>18</v>
      </c>
      <c r="J70" s="16">
        <v>15</v>
      </c>
      <c r="K70" s="18">
        <v>41</v>
      </c>
      <c r="L70" s="40">
        <f>+D70/D$71*100</f>
        <v>0</v>
      </c>
      <c r="M70" s="12">
        <f t="shared" si="12"/>
        <v>0</v>
      </c>
      <c r="N70" s="12">
        <f t="shared" si="12"/>
        <v>9.090909090909092</v>
      </c>
      <c r="O70" s="12">
        <f t="shared" si="12"/>
        <v>10.344827586206897</v>
      </c>
      <c r="P70" s="12">
        <f t="shared" si="12"/>
        <v>3.896103896103896</v>
      </c>
      <c r="Q70" s="12">
        <f t="shared" si="12"/>
        <v>9.183673469387756</v>
      </c>
      <c r="R70" s="12">
        <f t="shared" si="12"/>
        <v>11.538461538461538</v>
      </c>
      <c r="S70" s="12">
        <f t="shared" si="12"/>
        <v>8.023483365949119</v>
      </c>
    </row>
    <row r="71" spans="1:19" s="1" customFormat="1" ht="13.5" customHeight="1">
      <c r="A71" s="80"/>
      <c r="B71" s="70"/>
      <c r="C71" s="5" t="s">
        <v>0</v>
      </c>
      <c r="D71" s="19">
        <v>32</v>
      </c>
      <c r="E71" s="20">
        <v>25</v>
      </c>
      <c r="F71" s="20">
        <v>22</v>
      </c>
      <c r="G71" s="20">
        <v>29</v>
      </c>
      <c r="H71" s="20">
        <v>77</v>
      </c>
      <c r="I71" s="20">
        <v>196</v>
      </c>
      <c r="J71" s="20">
        <v>130</v>
      </c>
      <c r="K71" s="21">
        <v>511</v>
      </c>
      <c r="L71" s="40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73"/>
      <c r="B72" s="69" t="s">
        <v>20</v>
      </c>
      <c r="C72" s="4" t="s">
        <v>84</v>
      </c>
      <c r="D72" s="17">
        <v>55</v>
      </c>
      <c r="E72" s="16">
        <v>58</v>
      </c>
      <c r="F72" s="16">
        <v>51</v>
      </c>
      <c r="G72" s="16">
        <v>77</v>
      </c>
      <c r="H72" s="16">
        <v>171</v>
      </c>
      <c r="I72" s="16">
        <v>275</v>
      </c>
      <c r="J72" s="16">
        <v>163</v>
      </c>
      <c r="K72" s="18">
        <v>850</v>
      </c>
      <c r="L72" s="11">
        <f aca="true" t="shared" si="13" ref="L72:R76">+D72/D$76*100</f>
        <v>90.1639344262295</v>
      </c>
      <c r="M72" s="11">
        <f t="shared" si="13"/>
        <v>80.55555555555556</v>
      </c>
      <c r="N72" s="11">
        <f t="shared" si="13"/>
        <v>68.91891891891892</v>
      </c>
      <c r="O72" s="11">
        <f t="shared" si="13"/>
        <v>69.36936936936937</v>
      </c>
      <c r="P72" s="11">
        <f t="shared" si="13"/>
        <v>54.632587859424916</v>
      </c>
      <c r="Q72" s="11">
        <f t="shared" si="13"/>
        <v>49.107142857142854</v>
      </c>
      <c r="R72" s="11">
        <f t="shared" si="13"/>
        <v>43.58288770053476</v>
      </c>
      <c r="S72" s="11">
        <f>+K72/K$76*100</f>
        <v>54.31309904153354</v>
      </c>
    </row>
    <row r="73" spans="1:19" s="1" customFormat="1" ht="13.5" customHeight="1">
      <c r="A73" s="73"/>
      <c r="B73" s="70"/>
      <c r="C73" s="4" t="s">
        <v>85</v>
      </c>
      <c r="D73" s="17">
        <v>6</v>
      </c>
      <c r="E73" s="16">
        <v>8</v>
      </c>
      <c r="F73" s="16">
        <v>14</v>
      </c>
      <c r="G73" s="16">
        <v>22</v>
      </c>
      <c r="H73" s="16">
        <v>77</v>
      </c>
      <c r="I73" s="16">
        <v>158</v>
      </c>
      <c r="J73" s="16">
        <v>122</v>
      </c>
      <c r="K73" s="18">
        <v>407</v>
      </c>
      <c r="L73" s="12">
        <f t="shared" si="13"/>
        <v>9.836065573770492</v>
      </c>
      <c r="M73" s="12">
        <f t="shared" si="13"/>
        <v>11.11111111111111</v>
      </c>
      <c r="N73" s="12">
        <f t="shared" si="13"/>
        <v>18.91891891891892</v>
      </c>
      <c r="O73" s="12">
        <f t="shared" si="13"/>
        <v>19.81981981981982</v>
      </c>
      <c r="P73" s="12">
        <f t="shared" si="13"/>
        <v>24.600638977635782</v>
      </c>
      <c r="Q73" s="12">
        <f t="shared" si="13"/>
        <v>28.214285714285715</v>
      </c>
      <c r="R73" s="12">
        <f t="shared" si="13"/>
        <v>32.62032085561498</v>
      </c>
      <c r="S73" s="12">
        <f>+K73/K$76*100</f>
        <v>26.00638977635783</v>
      </c>
    </row>
    <row r="74" spans="1:19" s="1" customFormat="1" ht="13.5" customHeight="1">
      <c r="A74" s="73"/>
      <c r="B74" s="70"/>
      <c r="C74" s="4" t="s">
        <v>86</v>
      </c>
      <c r="D74" s="17">
        <v>0</v>
      </c>
      <c r="E74" s="16">
        <v>2</v>
      </c>
      <c r="F74" s="16">
        <v>8</v>
      </c>
      <c r="G74" s="16">
        <v>9</v>
      </c>
      <c r="H74" s="16">
        <v>42</v>
      </c>
      <c r="I74" s="16">
        <v>93</v>
      </c>
      <c r="J74" s="16">
        <v>57</v>
      </c>
      <c r="K74" s="18">
        <v>211</v>
      </c>
      <c r="L74" s="12">
        <f t="shared" si="13"/>
        <v>0</v>
      </c>
      <c r="M74" s="12">
        <f t="shared" si="13"/>
        <v>2.7777777777777777</v>
      </c>
      <c r="N74" s="12">
        <f t="shared" si="13"/>
        <v>10.81081081081081</v>
      </c>
      <c r="O74" s="12">
        <f t="shared" si="13"/>
        <v>8.108108108108109</v>
      </c>
      <c r="P74" s="12">
        <f t="shared" si="13"/>
        <v>13.418530351437699</v>
      </c>
      <c r="Q74" s="12">
        <f t="shared" si="13"/>
        <v>16.607142857142858</v>
      </c>
      <c r="R74" s="12">
        <f t="shared" si="13"/>
        <v>15.240641711229946</v>
      </c>
      <c r="S74" s="12">
        <f>+K74/K$76*100</f>
        <v>13.482428115015974</v>
      </c>
    </row>
    <row r="75" spans="1:19" s="1" customFormat="1" ht="13.5" customHeight="1">
      <c r="A75" s="73"/>
      <c r="B75" s="70"/>
      <c r="C75" s="4" t="s">
        <v>87</v>
      </c>
      <c r="D75" s="17">
        <v>0</v>
      </c>
      <c r="E75" s="16">
        <v>4</v>
      </c>
      <c r="F75" s="16">
        <v>1</v>
      </c>
      <c r="G75" s="16">
        <v>3</v>
      </c>
      <c r="H75" s="16">
        <v>23</v>
      </c>
      <c r="I75" s="16">
        <v>34</v>
      </c>
      <c r="J75" s="16">
        <v>32</v>
      </c>
      <c r="K75" s="18">
        <v>97</v>
      </c>
      <c r="L75" s="12">
        <f t="shared" si="13"/>
        <v>0</v>
      </c>
      <c r="M75" s="12">
        <f t="shared" si="13"/>
        <v>5.555555555555555</v>
      </c>
      <c r="N75" s="12">
        <f t="shared" si="13"/>
        <v>1.3513513513513513</v>
      </c>
      <c r="O75" s="12">
        <f t="shared" si="13"/>
        <v>2.7027027027027026</v>
      </c>
      <c r="P75" s="12">
        <f t="shared" si="13"/>
        <v>7.348242811501597</v>
      </c>
      <c r="Q75" s="12">
        <f t="shared" si="13"/>
        <v>6.071428571428571</v>
      </c>
      <c r="R75" s="12">
        <f t="shared" si="13"/>
        <v>8.55614973262032</v>
      </c>
      <c r="S75" s="12">
        <f>+K75/K$76*100</f>
        <v>6.198083067092652</v>
      </c>
    </row>
    <row r="76" spans="1:19" s="1" customFormat="1" ht="13.5" customHeight="1">
      <c r="A76" s="73"/>
      <c r="B76" s="72"/>
      <c r="C76" s="4" t="s">
        <v>0</v>
      </c>
      <c r="D76" s="17">
        <v>61</v>
      </c>
      <c r="E76" s="16">
        <v>72</v>
      </c>
      <c r="F76" s="16">
        <v>74</v>
      </c>
      <c r="G76" s="16">
        <v>111</v>
      </c>
      <c r="H76" s="16">
        <v>313</v>
      </c>
      <c r="I76" s="16">
        <v>560</v>
      </c>
      <c r="J76" s="16">
        <v>374</v>
      </c>
      <c r="K76" s="18">
        <v>1565</v>
      </c>
      <c r="L76" s="13">
        <f t="shared" si="13"/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>+K76/K$76*100</f>
        <v>100</v>
      </c>
    </row>
    <row r="77" spans="1:19" s="1" customFormat="1" ht="13.5" customHeight="1">
      <c r="A77" s="80"/>
      <c r="B77" s="70" t="s">
        <v>21</v>
      </c>
      <c r="C77" s="3" t="s">
        <v>84</v>
      </c>
      <c r="D77" s="22">
        <v>210</v>
      </c>
      <c r="E77" s="23">
        <v>246</v>
      </c>
      <c r="F77" s="23">
        <v>217</v>
      </c>
      <c r="G77" s="23">
        <v>308</v>
      </c>
      <c r="H77" s="23">
        <v>597</v>
      </c>
      <c r="I77" s="23">
        <v>1218</v>
      </c>
      <c r="J77" s="23">
        <v>901</v>
      </c>
      <c r="K77" s="24">
        <v>3697</v>
      </c>
      <c r="L77" s="40">
        <f>+D77/D$81*100</f>
        <v>88.23529411764706</v>
      </c>
      <c r="M77" s="12">
        <f aca="true" t="shared" si="14" ref="M77:S81">+E77/E$81*100</f>
        <v>84.5360824742268</v>
      </c>
      <c r="N77" s="12">
        <f t="shared" si="14"/>
        <v>74.06143344709898</v>
      </c>
      <c r="O77" s="12">
        <f t="shared" si="14"/>
        <v>68.14159292035397</v>
      </c>
      <c r="P77" s="12">
        <f t="shared" si="14"/>
        <v>63.850267379679146</v>
      </c>
      <c r="Q77" s="12">
        <f t="shared" si="14"/>
        <v>60.02957121734844</v>
      </c>
      <c r="R77" s="12">
        <f t="shared" si="14"/>
        <v>56.631049654305464</v>
      </c>
      <c r="S77" s="12">
        <f t="shared" si="14"/>
        <v>63.424258020243606</v>
      </c>
    </row>
    <row r="78" spans="1:19" s="1" customFormat="1" ht="13.5" customHeight="1">
      <c r="A78" s="80"/>
      <c r="B78" s="70"/>
      <c r="C78" s="4" t="s">
        <v>85</v>
      </c>
      <c r="D78" s="17">
        <v>19</v>
      </c>
      <c r="E78" s="16">
        <v>29</v>
      </c>
      <c r="F78" s="16">
        <v>45</v>
      </c>
      <c r="G78" s="16">
        <v>81</v>
      </c>
      <c r="H78" s="16">
        <v>199</v>
      </c>
      <c r="I78" s="16">
        <v>443</v>
      </c>
      <c r="J78" s="16">
        <v>364</v>
      </c>
      <c r="K78" s="18">
        <v>1180</v>
      </c>
      <c r="L78" s="40">
        <f>+D78/D$81*100</f>
        <v>7.9831932773109235</v>
      </c>
      <c r="M78" s="12">
        <f t="shared" si="14"/>
        <v>9.965635738831615</v>
      </c>
      <c r="N78" s="12">
        <f t="shared" si="14"/>
        <v>15.358361774744028</v>
      </c>
      <c r="O78" s="12">
        <f t="shared" si="14"/>
        <v>17.920353982300885</v>
      </c>
      <c r="P78" s="12">
        <f t="shared" si="14"/>
        <v>21.283422459893046</v>
      </c>
      <c r="Q78" s="12">
        <f t="shared" si="14"/>
        <v>21.833415475603747</v>
      </c>
      <c r="R78" s="12">
        <f t="shared" si="14"/>
        <v>22.878692646134507</v>
      </c>
      <c r="S78" s="12">
        <f t="shared" si="14"/>
        <v>20.243609538514328</v>
      </c>
    </row>
    <row r="79" spans="1:19" s="1" customFormat="1" ht="13.5" customHeight="1">
      <c r="A79" s="80"/>
      <c r="B79" s="70"/>
      <c r="C79" s="4" t="s">
        <v>86</v>
      </c>
      <c r="D79" s="17">
        <v>6</v>
      </c>
      <c r="E79" s="16">
        <v>8</v>
      </c>
      <c r="F79" s="16">
        <v>21</v>
      </c>
      <c r="G79" s="16">
        <v>43</v>
      </c>
      <c r="H79" s="16">
        <v>78</v>
      </c>
      <c r="I79" s="16">
        <v>229</v>
      </c>
      <c r="J79" s="16">
        <v>199</v>
      </c>
      <c r="K79" s="18">
        <v>584</v>
      </c>
      <c r="L79" s="40">
        <f>+D79/D$81*100</f>
        <v>2.5210084033613445</v>
      </c>
      <c r="M79" s="12">
        <f t="shared" si="14"/>
        <v>2.7491408934707904</v>
      </c>
      <c r="N79" s="12">
        <f t="shared" si="14"/>
        <v>7.167235494880546</v>
      </c>
      <c r="O79" s="12">
        <f t="shared" si="14"/>
        <v>9.513274336283185</v>
      </c>
      <c r="P79" s="12">
        <f t="shared" si="14"/>
        <v>8.342245989304812</v>
      </c>
      <c r="Q79" s="12">
        <f t="shared" si="14"/>
        <v>11.286347954657467</v>
      </c>
      <c r="R79" s="12">
        <f t="shared" si="14"/>
        <v>12.507856693903205</v>
      </c>
      <c r="S79" s="12">
        <f t="shared" si="14"/>
        <v>10.018871161434207</v>
      </c>
    </row>
    <row r="80" spans="1:19" s="1" customFormat="1" ht="13.5" customHeight="1">
      <c r="A80" s="80"/>
      <c r="B80" s="70"/>
      <c r="C80" s="4" t="s">
        <v>87</v>
      </c>
      <c r="D80" s="17">
        <v>3</v>
      </c>
      <c r="E80" s="16">
        <v>8</v>
      </c>
      <c r="F80" s="16">
        <v>10</v>
      </c>
      <c r="G80" s="16">
        <v>20</v>
      </c>
      <c r="H80" s="16">
        <v>61</v>
      </c>
      <c r="I80" s="16">
        <v>139</v>
      </c>
      <c r="J80" s="16">
        <v>127</v>
      </c>
      <c r="K80" s="18">
        <v>368</v>
      </c>
      <c r="L80" s="40">
        <f>+D80/D$81*100</f>
        <v>1.2605042016806722</v>
      </c>
      <c r="M80" s="12">
        <f t="shared" si="14"/>
        <v>2.7491408934707904</v>
      </c>
      <c r="N80" s="12">
        <f t="shared" si="14"/>
        <v>3.4129692832764507</v>
      </c>
      <c r="O80" s="12">
        <f t="shared" si="14"/>
        <v>4.424778761061947</v>
      </c>
      <c r="P80" s="12">
        <f t="shared" si="14"/>
        <v>6.524064171122995</v>
      </c>
      <c r="Q80" s="12">
        <f t="shared" si="14"/>
        <v>6.850665352390341</v>
      </c>
      <c r="R80" s="12">
        <f t="shared" si="14"/>
        <v>7.982401005656819</v>
      </c>
      <c r="S80" s="12">
        <f t="shared" si="14"/>
        <v>6.313261279807857</v>
      </c>
    </row>
    <row r="81" spans="1:19" s="1" customFormat="1" ht="13.5" customHeight="1">
      <c r="A81" s="80"/>
      <c r="B81" s="70"/>
      <c r="C81" s="5" t="s">
        <v>0</v>
      </c>
      <c r="D81" s="19">
        <v>238</v>
      </c>
      <c r="E81" s="20">
        <v>291</v>
      </c>
      <c r="F81" s="20">
        <v>293</v>
      </c>
      <c r="G81" s="20">
        <v>452</v>
      </c>
      <c r="H81" s="20">
        <v>935</v>
      </c>
      <c r="I81" s="20">
        <v>2029</v>
      </c>
      <c r="J81" s="20">
        <v>1591</v>
      </c>
      <c r="K81" s="21">
        <v>5829</v>
      </c>
      <c r="L81" s="40">
        <f>+D81/D$81*100</f>
        <v>100</v>
      </c>
      <c r="M81" s="12">
        <f t="shared" si="14"/>
        <v>100</v>
      </c>
      <c r="N81" s="12">
        <f t="shared" si="14"/>
        <v>100</v>
      </c>
      <c r="O81" s="12">
        <f t="shared" si="14"/>
        <v>100</v>
      </c>
      <c r="P81" s="12">
        <f t="shared" si="14"/>
        <v>100</v>
      </c>
      <c r="Q81" s="12">
        <f t="shared" si="14"/>
        <v>100</v>
      </c>
      <c r="R81" s="12">
        <f t="shared" si="14"/>
        <v>100</v>
      </c>
      <c r="S81" s="12">
        <f t="shared" si="14"/>
        <v>100</v>
      </c>
    </row>
    <row r="82" spans="1:19" s="1" customFormat="1" ht="13.5" customHeight="1">
      <c r="A82" s="73"/>
      <c r="B82" s="69" t="s">
        <v>22</v>
      </c>
      <c r="C82" s="4" t="s">
        <v>84</v>
      </c>
      <c r="D82" s="17">
        <v>290</v>
      </c>
      <c r="E82" s="16">
        <v>319</v>
      </c>
      <c r="F82" s="16">
        <v>321</v>
      </c>
      <c r="G82" s="16">
        <v>422</v>
      </c>
      <c r="H82" s="16">
        <v>902</v>
      </c>
      <c r="I82" s="16">
        <v>2091</v>
      </c>
      <c r="J82" s="16">
        <v>1908</v>
      </c>
      <c r="K82" s="18">
        <v>6253</v>
      </c>
      <c r="L82" s="42">
        <f>+D82/D$86*100</f>
        <v>84.05797101449275</v>
      </c>
      <c r="M82" s="11">
        <f aca="true" t="shared" si="15" ref="M82:S86">+E82/E$86*100</f>
        <v>79.15632754342433</v>
      </c>
      <c r="N82" s="11">
        <f t="shared" si="15"/>
        <v>75.88652482269504</v>
      </c>
      <c r="O82" s="11">
        <f t="shared" si="15"/>
        <v>73.26388888888889</v>
      </c>
      <c r="P82" s="11">
        <f t="shared" si="15"/>
        <v>63.65561044460127</v>
      </c>
      <c r="Q82" s="11">
        <f t="shared" si="15"/>
        <v>59.572649572649574</v>
      </c>
      <c r="R82" s="11">
        <f t="shared" si="15"/>
        <v>58.50965961361545</v>
      </c>
      <c r="S82" s="11">
        <f t="shared" si="15"/>
        <v>62.939104177151485</v>
      </c>
    </row>
    <row r="83" spans="1:19" s="1" customFormat="1" ht="13.5" customHeight="1">
      <c r="A83" s="73"/>
      <c r="B83" s="70"/>
      <c r="C83" s="4" t="s">
        <v>85</v>
      </c>
      <c r="D83" s="17">
        <v>42</v>
      </c>
      <c r="E83" s="16">
        <v>56</v>
      </c>
      <c r="F83" s="16">
        <v>61</v>
      </c>
      <c r="G83" s="16">
        <v>85</v>
      </c>
      <c r="H83" s="16">
        <v>294</v>
      </c>
      <c r="I83" s="16">
        <v>736</v>
      </c>
      <c r="J83" s="16">
        <v>690</v>
      </c>
      <c r="K83" s="18">
        <v>1964</v>
      </c>
      <c r="L83" s="40">
        <f>+D83/D$86*100</f>
        <v>12.173913043478262</v>
      </c>
      <c r="M83" s="12">
        <f t="shared" si="15"/>
        <v>13.895781637717123</v>
      </c>
      <c r="N83" s="12">
        <f t="shared" si="15"/>
        <v>14.420803782505912</v>
      </c>
      <c r="O83" s="12">
        <f t="shared" si="15"/>
        <v>14.756944444444445</v>
      </c>
      <c r="P83" s="12">
        <f t="shared" si="15"/>
        <v>20.74805928016937</v>
      </c>
      <c r="Q83" s="12">
        <f t="shared" si="15"/>
        <v>20.96866096866097</v>
      </c>
      <c r="R83" s="12">
        <f t="shared" si="15"/>
        <v>21.159153633854647</v>
      </c>
      <c r="S83" s="12">
        <f t="shared" si="15"/>
        <v>19.768495218923</v>
      </c>
    </row>
    <row r="84" spans="1:19" s="1" customFormat="1" ht="13.5" customHeight="1">
      <c r="A84" s="73"/>
      <c r="B84" s="70"/>
      <c r="C84" s="4" t="s">
        <v>86</v>
      </c>
      <c r="D84" s="17">
        <v>10</v>
      </c>
      <c r="E84" s="16">
        <v>16</v>
      </c>
      <c r="F84" s="16">
        <v>26</v>
      </c>
      <c r="G84" s="16">
        <v>47</v>
      </c>
      <c r="H84" s="16">
        <v>142</v>
      </c>
      <c r="I84" s="16">
        <v>409</v>
      </c>
      <c r="J84" s="16">
        <v>368</v>
      </c>
      <c r="K84" s="18">
        <v>1018</v>
      </c>
      <c r="L84" s="40">
        <f>+D84/D$86*100</f>
        <v>2.898550724637681</v>
      </c>
      <c r="M84" s="12">
        <f t="shared" si="15"/>
        <v>3.970223325062035</v>
      </c>
      <c r="N84" s="12">
        <f t="shared" si="15"/>
        <v>6.1465721040189125</v>
      </c>
      <c r="O84" s="12">
        <f t="shared" si="15"/>
        <v>8.159722222222223</v>
      </c>
      <c r="P84" s="12">
        <f t="shared" si="15"/>
        <v>10.021171489061398</v>
      </c>
      <c r="Q84" s="12">
        <f t="shared" si="15"/>
        <v>11.652421652421651</v>
      </c>
      <c r="R84" s="12">
        <f t="shared" si="15"/>
        <v>11.284881938055811</v>
      </c>
      <c r="S84" s="12">
        <f t="shared" si="15"/>
        <v>10.246602918973327</v>
      </c>
    </row>
    <row r="85" spans="1:19" s="1" customFormat="1" ht="13.5" customHeight="1">
      <c r="A85" s="73"/>
      <c r="B85" s="70"/>
      <c r="C85" s="4" t="s">
        <v>87</v>
      </c>
      <c r="D85" s="17">
        <v>3</v>
      </c>
      <c r="E85" s="16">
        <v>12</v>
      </c>
      <c r="F85" s="16">
        <v>15</v>
      </c>
      <c r="G85" s="16">
        <v>22</v>
      </c>
      <c r="H85" s="16">
        <v>79</v>
      </c>
      <c r="I85" s="16">
        <v>274</v>
      </c>
      <c r="J85" s="16">
        <v>295</v>
      </c>
      <c r="K85" s="18">
        <v>700</v>
      </c>
      <c r="L85" s="40">
        <f>+D85/D$86*100</f>
        <v>0.8695652173913043</v>
      </c>
      <c r="M85" s="12">
        <f t="shared" si="15"/>
        <v>2.977667493796526</v>
      </c>
      <c r="N85" s="12">
        <f t="shared" si="15"/>
        <v>3.546099290780142</v>
      </c>
      <c r="O85" s="12">
        <f t="shared" si="15"/>
        <v>3.8194444444444446</v>
      </c>
      <c r="P85" s="12">
        <f t="shared" si="15"/>
        <v>5.575158786167961</v>
      </c>
      <c r="Q85" s="12">
        <f t="shared" si="15"/>
        <v>7.806267806267806</v>
      </c>
      <c r="R85" s="12">
        <f t="shared" si="15"/>
        <v>9.046304814474087</v>
      </c>
      <c r="S85" s="12">
        <f t="shared" si="15"/>
        <v>7.045797684952189</v>
      </c>
    </row>
    <row r="86" spans="1:19" s="1" customFormat="1" ht="13.5" customHeight="1">
      <c r="A86" s="73"/>
      <c r="B86" s="72"/>
      <c r="C86" s="4" t="s">
        <v>0</v>
      </c>
      <c r="D86" s="17">
        <v>345</v>
      </c>
      <c r="E86" s="16">
        <v>403</v>
      </c>
      <c r="F86" s="16">
        <v>423</v>
      </c>
      <c r="G86" s="16">
        <v>576</v>
      </c>
      <c r="H86" s="16">
        <v>1417</v>
      </c>
      <c r="I86" s="16">
        <v>3510</v>
      </c>
      <c r="J86" s="16">
        <v>3261</v>
      </c>
      <c r="K86" s="18">
        <v>9935</v>
      </c>
      <c r="L86" s="41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s="1" customFormat="1" ht="13.5" customHeight="1">
      <c r="A87" s="80"/>
      <c r="B87" s="70" t="s">
        <v>0</v>
      </c>
      <c r="C87" s="3" t="s">
        <v>84</v>
      </c>
      <c r="D87" s="22">
        <v>7679</v>
      </c>
      <c r="E87" s="23">
        <v>8747</v>
      </c>
      <c r="F87" s="23">
        <v>8096</v>
      </c>
      <c r="G87" s="23">
        <v>9253</v>
      </c>
      <c r="H87" s="23">
        <v>19365</v>
      </c>
      <c r="I87" s="23">
        <v>52568</v>
      </c>
      <c r="J87" s="23">
        <v>61472</v>
      </c>
      <c r="K87" s="24">
        <v>167180</v>
      </c>
      <c r="L87" s="40">
        <f>+D87/D$91*100</f>
        <v>87.67983557889929</v>
      </c>
      <c r="M87" s="12">
        <f aca="true" t="shared" si="16" ref="M87:S91">+E87/E$91*100</f>
        <v>83.96045306200807</v>
      </c>
      <c r="N87" s="12">
        <f t="shared" si="16"/>
        <v>79.37254901960785</v>
      </c>
      <c r="O87" s="12">
        <f t="shared" si="16"/>
        <v>74.64504678928687</v>
      </c>
      <c r="P87" s="12">
        <f t="shared" si="16"/>
        <v>70.75006393628293</v>
      </c>
      <c r="Q87" s="12">
        <f t="shared" si="16"/>
        <v>65.70917863526707</v>
      </c>
      <c r="R87" s="12">
        <f t="shared" si="16"/>
        <v>64.29116770381216</v>
      </c>
      <c r="S87" s="12">
        <f t="shared" si="16"/>
        <v>68.30392345123161</v>
      </c>
    </row>
    <row r="88" spans="1:19" s="1" customFormat="1" ht="13.5" customHeight="1">
      <c r="A88" s="80"/>
      <c r="B88" s="70"/>
      <c r="C88" s="4" t="s">
        <v>85</v>
      </c>
      <c r="D88" s="17">
        <v>701</v>
      </c>
      <c r="E88" s="16">
        <v>1012</v>
      </c>
      <c r="F88" s="16">
        <v>1186</v>
      </c>
      <c r="G88" s="16">
        <v>1741</v>
      </c>
      <c r="H88" s="16">
        <v>4392</v>
      </c>
      <c r="I88" s="16">
        <v>14244</v>
      </c>
      <c r="J88" s="16">
        <v>17251</v>
      </c>
      <c r="K88" s="18">
        <v>40527</v>
      </c>
      <c r="L88" s="40">
        <f>+D88/D$91*100</f>
        <v>8.004110527517698</v>
      </c>
      <c r="M88" s="12">
        <f t="shared" si="16"/>
        <v>9.713956613553465</v>
      </c>
      <c r="N88" s="12">
        <f t="shared" si="16"/>
        <v>11.627450980392156</v>
      </c>
      <c r="O88" s="12">
        <f t="shared" si="16"/>
        <v>14.044853178444662</v>
      </c>
      <c r="P88" s="12">
        <f t="shared" si="16"/>
        <v>16.046180263782837</v>
      </c>
      <c r="Q88" s="12">
        <f t="shared" si="16"/>
        <v>17.804777440281995</v>
      </c>
      <c r="R88" s="12">
        <f t="shared" si="16"/>
        <v>18.042148198504417</v>
      </c>
      <c r="S88" s="12">
        <f t="shared" si="16"/>
        <v>16.557920239909464</v>
      </c>
    </row>
    <row r="89" spans="1:19" s="1" customFormat="1" ht="13.5" customHeight="1">
      <c r="A89" s="80"/>
      <c r="B89" s="70"/>
      <c r="C89" s="4" t="s">
        <v>86</v>
      </c>
      <c r="D89" s="17">
        <v>230</v>
      </c>
      <c r="E89" s="16">
        <v>384</v>
      </c>
      <c r="F89" s="16">
        <v>538</v>
      </c>
      <c r="G89" s="16">
        <v>801</v>
      </c>
      <c r="H89" s="16">
        <v>2181</v>
      </c>
      <c r="I89" s="16">
        <v>7754</v>
      </c>
      <c r="J89" s="16">
        <v>9932</v>
      </c>
      <c r="K89" s="18">
        <v>21820</v>
      </c>
      <c r="L89" s="40">
        <f>+D89/D$91*100</f>
        <v>2.6261703585293446</v>
      </c>
      <c r="M89" s="12">
        <f t="shared" si="16"/>
        <v>3.685928201190248</v>
      </c>
      <c r="N89" s="12">
        <f t="shared" si="16"/>
        <v>5.2745098039215685</v>
      </c>
      <c r="O89" s="12">
        <f t="shared" si="16"/>
        <v>6.461761858664085</v>
      </c>
      <c r="P89" s="12">
        <f t="shared" si="16"/>
        <v>7.968287603668116</v>
      </c>
      <c r="Q89" s="12">
        <f t="shared" si="16"/>
        <v>9.692378845264434</v>
      </c>
      <c r="R89" s="12">
        <f t="shared" si="16"/>
        <v>10.387491502379333</v>
      </c>
      <c r="S89" s="12">
        <f t="shared" si="16"/>
        <v>8.91489179151737</v>
      </c>
    </row>
    <row r="90" spans="1:19" s="1" customFormat="1" ht="13.5" customHeight="1">
      <c r="A90" s="80"/>
      <c r="B90" s="70"/>
      <c r="C90" s="4" t="s">
        <v>87</v>
      </c>
      <c r="D90" s="17">
        <v>148</v>
      </c>
      <c r="E90" s="16">
        <v>275</v>
      </c>
      <c r="F90" s="16">
        <v>380</v>
      </c>
      <c r="G90" s="16">
        <v>601</v>
      </c>
      <c r="H90" s="16">
        <v>1433</v>
      </c>
      <c r="I90" s="16">
        <v>5435</v>
      </c>
      <c r="J90" s="16">
        <v>6960</v>
      </c>
      <c r="K90" s="18">
        <v>15232</v>
      </c>
      <c r="L90" s="40">
        <f>+D90/D$91*100</f>
        <v>1.6898835350536652</v>
      </c>
      <c r="M90" s="12">
        <f t="shared" si="16"/>
        <v>2.6396621232482245</v>
      </c>
      <c r="N90" s="12">
        <f t="shared" si="16"/>
        <v>3.7254901960784315</v>
      </c>
      <c r="O90" s="12">
        <f t="shared" si="16"/>
        <v>4.848338173604389</v>
      </c>
      <c r="P90" s="12">
        <f t="shared" si="16"/>
        <v>5.235468196266121</v>
      </c>
      <c r="Q90" s="12">
        <f t="shared" si="16"/>
        <v>6.7936650791865105</v>
      </c>
      <c r="R90" s="12">
        <f t="shared" si="16"/>
        <v>7.2791925953040835</v>
      </c>
      <c r="S90" s="12">
        <f t="shared" si="16"/>
        <v>6.223264517341548</v>
      </c>
    </row>
    <row r="91" spans="1:19" s="1" customFormat="1" ht="13.5" customHeight="1" thickBot="1">
      <c r="A91" s="89"/>
      <c r="B91" s="79"/>
      <c r="C91" s="25" t="s">
        <v>0</v>
      </c>
      <c r="D91" s="26">
        <v>8758</v>
      </c>
      <c r="E91" s="27">
        <v>10418</v>
      </c>
      <c r="F91" s="27">
        <v>10200</v>
      </c>
      <c r="G91" s="27">
        <v>12396</v>
      </c>
      <c r="H91" s="27">
        <v>27371</v>
      </c>
      <c r="I91" s="27">
        <v>80001</v>
      </c>
      <c r="J91" s="27">
        <v>95615</v>
      </c>
      <c r="K91" s="28">
        <v>244759</v>
      </c>
      <c r="L91" s="45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s="1" customFormat="1" ht="13.5" customHeight="1" thickTop="1">
      <c r="A92" s="75" t="s">
        <v>80</v>
      </c>
      <c r="B92" s="69" t="s">
        <v>23</v>
      </c>
      <c r="C92" s="4" t="s">
        <v>84</v>
      </c>
      <c r="D92" s="17">
        <v>1303</v>
      </c>
      <c r="E92" s="16">
        <v>1547</v>
      </c>
      <c r="F92" s="16">
        <v>1347</v>
      </c>
      <c r="G92" s="16">
        <v>1541</v>
      </c>
      <c r="H92" s="16">
        <v>3192</v>
      </c>
      <c r="I92" s="16">
        <v>8940</v>
      </c>
      <c r="J92" s="16">
        <v>11126</v>
      </c>
      <c r="K92" s="18">
        <v>28996</v>
      </c>
      <c r="L92" s="40">
        <f>+D92/D$96*100</f>
        <v>85.94986807387863</v>
      </c>
      <c r="M92" s="12">
        <f aca="true" t="shared" si="17" ref="M92:S96">+E92/E$96*100</f>
        <v>82.59476775226908</v>
      </c>
      <c r="N92" s="12">
        <f t="shared" si="17"/>
        <v>76.18778280542986</v>
      </c>
      <c r="O92" s="12">
        <f t="shared" si="17"/>
        <v>74.84215638659543</v>
      </c>
      <c r="P92" s="12">
        <f t="shared" si="17"/>
        <v>70.16926797098263</v>
      </c>
      <c r="Q92" s="12">
        <f t="shared" si="17"/>
        <v>63.74786081003994</v>
      </c>
      <c r="R92" s="12">
        <f t="shared" si="17"/>
        <v>61.334068357221604</v>
      </c>
      <c r="S92" s="12">
        <f t="shared" si="17"/>
        <v>66.00651050558857</v>
      </c>
    </row>
    <row r="93" spans="1:19" s="1" customFormat="1" ht="13.5" customHeight="1">
      <c r="A93" s="73"/>
      <c r="B93" s="70"/>
      <c r="C93" s="4" t="s">
        <v>85</v>
      </c>
      <c r="D93" s="17">
        <v>139</v>
      </c>
      <c r="E93" s="16">
        <v>212</v>
      </c>
      <c r="F93" s="16">
        <v>238</v>
      </c>
      <c r="G93" s="16">
        <v>271</v>
      </c>
      <c r="H93" s="16">
        <v>732</v>
      </c>
      <c r="I93" s="16">
        <v>2584</v>
      </c>
      <c r="J93" s="16">
        <v>3485</v>
      </c>
      <c r="K93" s="18">
        <v>7661</v>
      </c>
      <c r="L93" s="40">
        <f>+D93/D$96*100</f>
        <v>9.168865435356201</v>
      </c>
      <c r="M93" s="12">
        <f t="shared" si="17"/>
        <v>11.318739989321944</v>
      </c>
      <c r="N93" s="12">
        <f t="shared" si="17"/>
        <v>13.461538461538462</v>
      </c>
      <c r="O93" s="12">
        <f t="shared" si="17"/>
        <v>13.1617289946576</v>
      </c>
      <c r="P93" s="12">
        <f t="shared" si="17"/>
        <v>16.09144867003737</v>
      </c>
      <c r="Q93" s="12">
        <f t="shared" si="17"/>
        <v>18.42555618938962</v>
      </c>
      <c r="R93" s="12">
        <f t="shared" si="17"/>
        <v>19.211686879823596</v>
      </c>
      <c r="S93" s="12">
        <f t="shared" si="17"/>
        <v>17.439504655239134</v>
      </c>
    </row>
    <row r="94" spans="1:19" s="1" customFormat="1" ht="13.5" customHeight="1">
      <c r="A94" s="73"/>
      <c r="B94" s="70"/>
      <c r="C94" s="4" t="s">
        <v>86</v>
      </c>
      <c r="D94" s="17">
        <v>47</v>
      </c>
      <c r="E94" s="16">
        <v>74</v>
      </c>
      <c r="F94" s="16">
        <v>110</v>
      </c>
      <c r="G94" s="16">
        <v>128</v>
      </c>
      <c r="H94" s="16">
        <v>357</v>
      </c>
      <c r="I94" s="16">
        <v>1438</v>
      </c>
      <c r="J94" s="16">
        <v>2058</v>
      </c>
      <c r="K94" s="18">
        <v>4212</v>
      </c>
      <c r="L94" s="40">
        <f>+D94/D$96*100</f>
        <v>3.100263852242744</v>
      </c>
      <c r="M94" s="12">
        <f t="shared" si="17"/>
        <v>3.9508809396689806</v>
      </c>
      <c r="N94" s="12">
        <f t="shared" si="17"/>
        <v>6.221719457013575</v>
      </c>
      <c r="O94" s="12">
        <f t="shared" si="17"/>
        <v>6.216610004856726</v>
      </c>
      <c r="P94" s="12">
        <f t="shared" si="17"/>
        <v>7.8478786546493735</v>
      </c>
      <c r="Q94" s="12">
        <f t="shared" si="17"/>
        <v>10.253850541928124</v>
      </c>
      <c r="R94" s="12">
        <f t="shared" si="17"/>
        <v>11.345093715545755</v>
      </c>
      <c r="S94" s="12">
        <f t="shared" si="17"/>
        <v>9.58819913952059</v>
      </c>
    </row>
    <row r="95" spans="1:19" s="1" customFormat="1" ht="13.5" customHeight="1">
      <c r="A95" s="73"/>
      <c r="B95" s="70"/>
      <c r="C95" s="4" t="s">
        <v>87</v>
      </c>
      <c r="D95" s="17">
        <v>27</v>
      </c>
      <c r="E95" s="16">
        <v>40</v>
      </c>
      <c r="F95" s="16">
        <v>73</v>
      </c>
      <c r="G95" s="16">
        <v>119</v>
      </c>
      <c r="H95" s="16">
        <v>268</v>
      </c>
      <c r="I95" s="16">
        <v>1062</v>
      </c>
      <c r="J95" s="16">
        <v>1471</v>
      </c>
      <c r="K95" s="18">
        <v>3060</v>
      </c>
      <c r="L95" s="40">
        <f>+D95/D$96*100</f>
        <v>1.7810026385224276</v>
      </c>
      <c r="M95" s="12">
        <f t="shared" si="17"/>
        <v>2.1356113187399894</v>
      </c>
      <c r="N95" s="12">
        <f t="shared" si="17"/>
        <v>4.128959276018099</v>
      </c>
      <c r="O95" s="12">
        <f t="shared" si="17"/>
        <v>5.7795046138902375</v>
      </c>
      <c r="P95" s="12">
        <f t="shared" si="17"/>
        <v>5.891404704330623</v>
      </c>
      <c r="Q95" s="12">
        <f t="shared" si="17"/>
        <v>7.572732458642327</v>
      </c>
      <c r="R95" s="12">
        <f t="shared" si="17"/>
        <v>8.109151047409041</v>
      </c>
      <c r="S95" s="12">
        <f t="shared" si="17"/>
        <v>6.965785699651711</v>
      </c>
    </row>
    <row r="96" spans="1:19" s="1" customFormat="1" ht="13.5" customHeight="1" thickBot="1">
      <c r="A96" s="73"/>
      <c r="B96" s="72"/>
      <c r="C96" s="4" t="s">
        <v>0</v>
      </c>
      <c r="D96" s="17">
        <v>1516</v>
      </c>
      <c r="E96" s="16">
        <v>1873</v>
      </c>
      <c r="F96" s="16">
        <v>1768</v>
      </c>
      <c r="G96" s="16">
        <v>2059</v>
      </c>
      <c r="H96" s="16">
        <v>4549</v>
      </c>
      <c r="I96" s="16">
        <v>14024</v>
      </c>
      <c r="J96" s="16">
        <v>18140</v>
      </c>
      <c r="K96" s="18">
        <v>43929</v>
      </c>
      <c r="L96" s="40">
        <f>+D96/D$96*100</f>
        <v>100</v>
      </c>
      <c r="M96" s="12">
        <f t="shared" si="17"/>
        <v>100</v>
      </c>
      <c r="N96" s="12">
        <f t="shared" si="17"/>
        <v>100</v>
      </c>
      <c r="O96" s="12">
        <f t="shared" si="17"/>
        <v>100</v>
      </c>
      <c r="P96" s="12">
        <f t="shared" si="17"/>
        <v>100</v>
      </c>
      <c r="Q96" s="12">
        <f t="shared" si="17"/>
        <v>100</v>
      </c>
      <c r="R96" s="12">
        <f t="shared" si="17"/>
        <v>100</v>
      </c>
      <c r="S96" s="12">
        <f t="shared" si="17"/>
        <v>100</v>
      </c>
    </row>
    <row r="97" spans="1:19" s="1" customFormat="1" ht="13.5" customHeight="1">
      <c r="A97" s="80"/>
      <c r="B97" s="77" t="s">
        <v>24</v>
      </c>
      <c r="C97" s="30" t="s">
        <v>84</v>
      </c>
      <c r="D97" s="31">
        <v>1341</v>
      </c>
      <c r="E97" s="32">
        <v>1443</v>
      </c>
      <c r="F97" s="32">
        <v>1381</v>
      </c>
      <c r="G97" s="32">
        <v>1384</v>
      </c>
      <c r="H97" s="32">
        <v>2712</v>
      </c>
      <c r="I97" s="32">
        <v>7809</v>
      </c>
      <c r="J97" s="32">
        <v>10250</v>
      </c>
      <c r="K97" s="33">
        <v>26320</v>
      </c>
      <c r="L97" s="43">
        <f>+D97/D$101*100</f>
        <v>88.45646437994723</v>
      </c>
      <c r="M97" s="34">
        <f aca="true" t="shared" si="18" ref="M97:S101">+E97/E$101*100</f>
        <v>83.31408775981525</v>
      </c>
      <c r="N97" s="34">
        <f t="shared" si="18"/>
        <v>81.95845697329376</v>
      </c>
      <c r="O97" s="34">
        <f t="shared" si="18"/>
        <v>76.63344407530454</v>
      </c>
      <c r="P97" s="34">
        <f t="shared" si="18"/>
        <v>74.7107438016529</v>
      </c>
      <c r="Q97" s="34">
        <f t="shared" si="18"/>
        <v>68.83208461877479</v>
      </c>
      <c r="R97" s="34">
        <f t="shared" si="18"/>
        <v>67.25721784776903</v>
      </c>
      <c r="S97" s="34">
        <f t="shared" si="18"/>
        <v>71.22368349840342</v>
      </c>
    </row>
    <row r="98" spans="1:19" s="1" customFormat="1" ht="13.5" customHeight="1">
      <c r="A98" s="80"/>
      <c r="B98" s="70"/>
      <c r="C98" s="4" t="s">
        <v>85</v>
      </c>
      <c r="D98" s="17">
        <v>101</v>
      </c>
      <c r="E98" s="16">
        <v>174</v>
      </c>
      <c r="F98" s="16">
        <v>174</v>
      </c>
      <c r="G98" s="16">
        <v>244</v>
      </c>
      <c r="H98" s="16">
        <v>477</v>
      </c>
      <c r="I98" s="16">
        <v>1796</v>
      </c>
      <c r="J98" s="16">
        <v>2436</v>
      </c>
      <c r="K98" s="18">
        <v>5402</v>
      </c>
      <c r="L98" s="40">
        <f>+D98/D$101*100</f>
        <v>6.662269129287599</v>
      </c>
      <c r="M98" s="12">
        <f t="shared" si="18"/>
        <v>10.046189376443419</v>
      </c>
      <c r="N98" s="12">
        <f t="shared" si="18"/>
        <v>10.326409495548962</v>
      </c>
      <c r="O98" s="12">
        <f t="shared" si="18"/>
        <v>13.510520487264674</v>
      </c>
      <c r="P98" s="12">
        <f t="shared" si="18"/>
        <v>13.140495867768594</v>
      </c>
      <c r="Q98" s="12">
        <f t="shared" si="18"/>
        <v>15.830762450418687</v>
      </c>
      <c r="R98" s="12">
        <f t="shared" si="18"/>
        <v>15.984251968503937</v>
      </c>
      <c r="S98" s="12">
        <f t="shared" si="18"/>
        <v>14.618173945986904</v>
      </c>
    </row>
    <row r="99" spans="1:19" s="1" customFormat="1" ht="13.5" customHeight="1">
      <c r="A99" s="80"/>
      <c r="B99" s="70"/>
      <c r="C99" s="4" t="s">
        <v>86</v>
      </c>
      <c r="D99" s="17">
        <v>44</v>
      </c>
      <c r="E99" s="16">
        <v>69</v>
      </c>
      <c r="F99" s="16">
        <v>69</v>
      </c>
      <c r="G99" s="16">
        <v>89</v>
      </c>
      <c r="H99" s="16">
        <v>244</v>
      </c>
      <c r="I99" s="16">
        <v>990</v>
      </c>
      <c r="J99" s="16">
        <v>1459</v>
      </c>
      <c r="K99" s="18">
        <v>2964</v>
      </c>
      <c r="L99" s="40">
        <f>+D99/D$101*100</f>
        <v>2.9023746701846966</v>
      </c>
      <c r="M99" s="12">
        <f t="shared" si="18"/>
        <v>3.983833718244804</v>
      </c>
      <c r="N99" s="12">
        <f t="shared" si="18"/>
        <v>4.094955489614243</v>
      </c>
      <c r="O99" s="12">
        <f t="shared" si="18"/>
        <v>4.9280177187153935</v>
      </c>
      <c r="P99" s="12">
        <f t="shared" si="18"/>
        <v>6.721763085399449</v>
      </c>
      <c r="Q99" s="12">
        <f t="shared" si="18"/>
        <v>8.72631115028647</v>
      </c>
      <c r="R99" s="12">
        <f t="shared" si="18"/>
        <v>9.573490813648295</v>
      </c>
      <c r="S99" s="12">
        <f t="shared" si="18"/>
        <v>8.020782594577042</v>
      </c>
    </row>
    <row r="100" spans="1:19" s="1" customFormat="1" ht="13.5" customHeight="1">
      <c r="A100" s="80"/>
      <c r="B100" s="70"/>
      <c r="C100" s="4" t="s">
        <v>87</v>
      </c>
      <c r="D100" s="17">
        <v>30</v>
      </c>
      <c r="E100" s="16">
        <v>46</v>
      </c>
      <c r="F100" s="16">
        <v>61</v>
      </c>
      <c r="G100" s="16">
        <v>89</v>
      </c>
      <c r="H100" s="16">
        <v>197</v>
      </c>
      <c r="I100" s="16">
        <v>750</v>
      </c>
      <c r="J100" s="16">
        <v>1095</v>
      </c>
      <c r="K100" s="18">
        <v>2268</v>
      </c>
      <c r="L100" s="40">
        <f>+D100/D$101*100</f>
        <v>1.978891820580475</v>
      </c>
      <c r="M100" s="12">
        <f t="shared" si="18"/>
        <v>2.655889145496536</v>
      </c>
      <c r="N100" s="12">
        <f t="shared" si="18"/>
        <v>3.620178041543027</v>
      </c>
      <c r="O100" s="12">
        <f t="shared" si="18"/>
        <v>4.9280177187153935</v>
      </c>
      <c r="P100" s="12">
        <f t="shared" si="18"/>
        <v>5.426997245179063</v>
      </c>
      <c r="Q100" s="12">
        <f t="shared" si="18"/>
        <v>6.610841780520054</v>
      </c>
      <c r="R100" s="12">
        <f t="shared" si="18"/>
        <v>7.18503937007874</v>
      </c>
      <c r="S100" s="12">
        <f t="shared" si="18"/>
        <v>6.137359961032636</v>
      </c>
    </row>
    <row r="101" spans="1:19" s="1" customFormat="1" ht="13.5" customHeight="1" thickBot="1">
      <c r="A101" s="80"/>
      <c r="B101" s="71"/>
      <c r="C101" s="35" t="s">
        <v>0</v>
      </c>
      <c r="D101" s="36">
        <v>1516</v>
      </c>
      <c r="E101" s="37">
        <v>1732</v>
      </c>
      <c r="F101" s="37">
        <v>1685</v>
      </c>
      <c r="G101" s="37">
        <v>1806</v>
      </c>
      <c r="H101" s="37">
        <v>3630</v>
      </c>
      <c r="I101" s="37">
        <v>11345</v>
      </c>
      <c r="J101" s="37">
        <v>15240</v>
      </c>
      <c r="K101" s="38">
        <v>36954</v>
      </c>
      <c r="L101" s="44">
        <f>+D101/D$101*100</f>
        <v>100</v>
      </c>
      <c r="M101" s="39">
        <f t="shared" si="18"/>
        <v>100</v>
      </c>
      <c r="N101" s="39">
        <f t="shared" si="18"/>
        <v>100</v>
      </c>
      <c r="O101" s="39">
        <f t="shared" si="18"/>
        <v>100</v>
      </c>
      <c r="P101" s="39">
        <f t="shared" si="18"/>
        <v>100</v>
      </c>
      <c r="Q101" s="39">
        <f t="shared" si="18"/>
        <v>100</v>
      </c>
      <c r="R101" s="39">
        <f t="shared" si="18"/>
        <v>100</v>
      </c>
      <c r="S101" s="39">
        <f t="shared" si="18"/>
        <v>100</v>
      </c>
    </row>
    <row r="102" spans="1:19" s="1" customFormat="1" ht="13.5" customHeight="1">
      <c r="A102" s="73"/>
      <c r="B102" s="69" t="s">
        <v>25</v>
      </c>
      <c r="C102" s="4" t="s">
        <v>84</v>
      </c>
      <c r="D102" s="17">
        <v>921</v>
      </c>
      <c r="E102" s="16">
        <v>1142</v>
      </c>
      <c r="F102" s="16">
        <v>1049</v>
      </c>
      <c r="G102" s="16">
        <v>1166</v>
      </c>
      <c r="H102" s="16">
        <v>1893</v>
      </c>
      <c r="I102" s="16">
        <v>5000</v>
      </c>
      <c r="J102" s="16">
        <v>6015</v>
      </c>
      <c r="K102" s="18">
        <v>17186</v>
      </c>
      <c r="L102" s="40">
        <f>+D102/D$106*100</f>
        <v>90.38272816486752</v>
      </c>
      <c r="M102" s="12">
        <f aca="true" t="shared" si="19" ref="M102:S106">+E102/E$106*100</f>
        <v>86.44965934897805</v>
      </c>
      <c r="N102" s="12">
        <f t="shared" si="19"/>
        <v>79.59028831562975</v>
      </c>
      <c r="O102" s="12">
        <f t="shared" si="19"/>
        <v>75.86206896551724</v>
      </c>
      <c r="P102" s="12">
        <f t="shared" si="19"/>
        <v>71.24576590139255</v>
      </c>
      <c r="Q102" s="12">
        <f t="shared" si="19"/>
        <v>67.85181164337088</v>
      </c>
      <c r="R102" s="12">
        <f t="shared" si="19"/>
        <v>65.40176144394911</v>
      </c>
      <c r="S102" s="12">
        <f t="shared" si="19"/>
        <v>70.38250470964043</v>
      </c>
    </row>
    <row r="103" spans="1:19" s="1" customFormat="1" ht="13.5" customHeight="1">
      <c r="A103" s="73"/>
      <c r="B103" s="70"/>
      <c r="C103" s="4" t="s">
        <v>85</v>
      </c>
      <c r="D103" s="17">
        <v>74</v>
      </c>
      <c r="E103" s="16">
        <v>104</v>
      </c>
      <c r="F103" s="16">
        <v>148</v>
      </c>
      <c r="G103" s="16">
        <v>196</v>
      </c>
      <c r="H103" s="16">
        <v>404</v>
      </c>
      <c r="I103" s="16">
        <v>1139</v>
      </c>
      <c r="J103" s="16">
        <v>1501</v>
      </c>
      <c r="K103" s="18">
        <v>3566</v>
      </c>
      <c r="L103" s="40">
        <f>+D103/D$106*100</f>
        <v>7.262021589793916</v>
      </c>
      <c r="M103" s="12">
        <f t="shared" si="19"/>
        <v>7.872823618470856</v>
      </c>
      <c r="N103" s="12">
        <f t="shared" si="19"/>
        <v>11.229135053110774</v>
      </c>
      <c r="O103" s="12">
        <f t="shared" si="19"/>
        <v>12.752114508783343</v>
      </c>
      <c r="P103" s="12">
        <f t="shared" si="19"/>
        <v>15.205118554761007</v>
      </c>
      <c r="Q103" s="12">
        <f t="shared" si="19"/>
        <v>15.456642692359887</v>
      </c>
      <c r="R103" s="12">
        <f t="shared" si="19"/>
        <v>16.32053930629553</v>
      </c>
      <c r="S103" s="12">
        <f t="shared" si="19"/>
        <v>14.603980669997544</v>
      </c>
    </row>
    <row r="104" spans="1:19" s="1" customFormat="1" ht="13.5" customHeight="1">
      <c r="A104" s="73"/>
      <c r="B104" s="70"/>
      <c r="C104" s="4" t="s">
        <v>86</v>
      </c>
      <c r="D104" s="17">
        <v>16</v>
      </c>
      <c r="E104" s="16">
        <v>40</v>
      </c>
      <c r="F104" s="16">
        <v>68</v>
      </c>
      <c r="G104" s="16">
        <v>91</v>
      </c>
      <c r="H104" s="16">
        <v>210</v>
      </c>
      <c r="I104" s="16">
        <v>684</v>
      </c>
      <c r="J104" s="16">
        <v>879</v>
      </c>
      <c r="K104" s="18">
        <v>1988</v>
      </c>
      <c r="L104" s="40">
        <f>+D104/D$106*100</f>
        <v>1.5701668302257115</v>
      </c>
      <c r="M104" s="12">
        <f t="shared" si="19"/>
        <v>3.028009084027252</v>
      </c>
      <c r="N104" s="12">
        <f t="shared" si="19"/>
        <v>5.159332321699544</v>
      </c>
      <c r="O104" s="12">
        <f t="shared" si="19"/>
        <v>5.920624593363696</v>
      </c>
      <c r="P104" s="12">
        <f t="shared" si="19"/>
        <v>7.903650733910425</v>
      </c>
      <c r="Q104" s="12">
        <f t="shared" si="19"/>
        <v>9.282127832813137</v>
      </c>
      <c r="R104" s="12">
        <f t="shared" si="19"/>
        <v>9.55746439056214</v>
      </c>
      <c r="S104" s="12">
        <f t="shared" si="19"/>
        <v>8.141534933245966</v>
      </c>
    </row>
    <row r="105" spans="1:19" s="1" customFormat="1" ht="13.5" customHeight="1">
      <c r="A105" s="73"/>
      <c r="B105" s="70"/>
      <c r="C105" s="4" t="s">
        <v>87</v>
      </c>
      <c r="D105" s="17">
        <v>8</v>
      </c>
      <c r="E105" s="16">
        <v>35</v>
      </c>
      <c r="F105" s="16">
        <v>53</v>
      </c>
      <c r="G105" s="16">
        <v>84</v>
      </c>
      <c r="H105" s="16">
        <v>150</v>
      </c>
      <c r="I105" s="16">
        <v>546</v>
      </c>
      <c r="J105" s="16">
        <v>802</v>
      </c>
      <c r="K105" s="18">
        <v>1678</v>
      </c>
      <c r="L105" s="40">
        <f>+D105/D$106*100</f>
        <v>0.7850834151128557</v>
      </c>
      <c r="M105" s="12">
        <f t="shared" si="19"/>
        <v>2.6495079485238455</v>
      </c>
      <c r="N105" s="12">
        <f t="shared" si="19"/>
        <v>4.021244309559939</v>
      </c>
      <c r="O105" s="12">
        <f t="shared" si="19"/>
        <v>5.465191932335719</v>
      </c>
      <c r="P105" s="12">
        <f t="shared" si="19"/>
        <v>5.645464809936018</v>
      </c>
      <c r="Q105" s="12">
        <f t="shared" si="19"/>
        <v>7.4094178314561</v>
      </c>
      <c r="R105" s="12">
        <f t="shared" si="19"/>
        <v>8.720234859193216</v>
      </c>
      <c r="S105" s="12">
        <f t="shared" si="19"/>
        <v>6.871979687116061</v>
      </c>
    </row>
    <row r="106" spans="1:19" s="1" customFormat="1" ht="13.5" customHeight="1">
      <c r="A106" s="73"/>
      <c r="B106" s="72"/>
      <c r="C106" s="4" t="s">
        <v>0</v>
      </c>
      <c r="D106" s="17">
        <v>1019</v>
      </c>
      <c r="E106" s="16">
        <v>1321</v>
      </c>
      <c r="F106" s="16">
        <v>1318</v>
      </c>
      <c r="G106" s="16">
        <v>1537</v>
      </c>
      <c r="H106" s="16">
        <v>2657</v>
      </c>
      <c r="I106" s="16">
        <v>7369</v>
      </c>
      <c r="J106" s="16">
        <v>9197</v>
      </c>
      <c r="K106" s="18">
        <v>24418</v>
      </c>
      <c r="L106" s="41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s="1" customFormat="1" ht="13.5" customHeight="1">
      <c r="A107" s="80"/>
      <c r="B107" s="70" t="s">
        <v>26</v>
      </c>
      <c r="C107" s="3" t="s">
        <v>84</v>
      </c>
      <c r="D107" s="22">
        <v>179</v>
      </c>
      <c r="E107" s="23">
        <v>177</v>
      </c>
      <c r="F107" s="23">
        <v>175</v>
      </c>
      <c r="G107" s="23">
        <v>182</v>
      </c>
      <c r="H107" s="23">
        <v>355</v>
      </c>
      <c r="I107" s="23">
        <v>1026</v>
      </c>
      <c r="J107" s="23">
        <v>1266</v>
      </c>
      <c r="K107" s="24">
        <v>3360</v>
      </c>
      <c r="L107" s="40">
        <f>+D107/D$111*100</f>
        <v>90.40404040404042</v>
      </c>
      <c r="M107" s="12">
        <f aca="true" t="shared" si="20" ref="M107:S111">+E107/E$111*100</f>
        <v>88.5</v>
      </c>
      <c r="N107" s="12">
        <f t="shared" si="20"/>
        <v>87.06467661691542</v>
      </c>
      <c r="O107" s="12">
        <f t="shared" si="20"/>
        <v>78.44827586206897</v>
      </c>
      <c r="P107" s="12">
        <f t="shared" si="20"/>
        <v>76.50862068965517</v>
      </c>
      <c r="Q107" s="12">
        <f t="shared" si="20"/>
        <v>75</v>
      </c>
      <c r="R107" s="12">
        <f t="shared" si="20"/>
        <v>71.28378378378379</v>
      </c>
      <c r="S107" s="12">
        <f t="shared" si="20"/>
        <v>75.69272358639333</v>
      </c>
    </row>
    <row r="108" spans="1:19" s="1" customFormat="1" ht="13.5" customHeight="1">
      <c r="A108" s="80"/>
      <c r="B108" s="70"/>
      <c r="C108" s="4" t="s">
        <v>85</v>
      </c>
      <c r="D108" s="17">
        <v>11</v>
      </c>
      <c r="E108" s="16">
        <v>11</v>
      </c>
      <c r="F108" s="16">
        <v>14</v>
      </c>
      <c r="G108" s="16">
        <v>28</v>
      </c>
      <c r="H108" s="16">
        <v>69</v>
      </c>
      <c r="I108" s="16">
        <v>167</v>
      </c>
      <c r="J108" s="16">
        <v>232</v>
      </c>
      <c r="K108" s="18">
        <v>532</v>
      </c>
      <c r="L108" s="40">
        <f>+D108/D$111*100</f>
        <v>5.555555555555555</v>
      </c>
      <c r="M108" s="12">
        <f t="shared" si="20"/>
        <v>5.5</v>
      </c>
      <c r="N108" s="12">
        <f t="shared" si="20"/>
        <v>6.965174129353234</v>
      </c>
      <c r="O108" s="12">
        <f t="shared" si="20"/>
        <v>12.068965517241379</v>
      </c>
      <c r="P108" s="12">
        <f t="shared" si="20"/>
        <v>14.870689655172415</v>
      </c>
      <c r="Q108" s="12">
        <f t="shared" si="20"/>
        <v>12.207602339181287</v>
      </c>
      <c r="R108" s="12">
        <f t="shared" si="20"/>
        <v>13.063063063063062</v>
      </c>
      <c r="S108" s="12">
        <f t="shared" si="20"/>
        <v>11.984681234512278</v>
      </c>
    </row>
    <row r="109" spans="1:19" s="1" customFormat="1" ht="13.5" customHeight="1">
      <c r="A109" s="80"/>
      <c r="B109" s="70"/>
      <c r="C109" s="4" t="s">
        <v>86</v>
      </c>
      <c r="D109" s="17">
        <v>6</v>
      </c>
      <c r="E109" s="16">
        <v>5</v>
      </c>
      <c r="F109" s="16">
        <v>5</v>
      </c>
      <c r="G109" s="16">
        <v>13</v>
      </c>
      <c r="H109" s="16">
        <v>25</v>
      </c>
      <c r="I109" s="16">
        <v>100</v>
      </c>
      <c r="J109" s="16">
        <v>151</v>
      </c>
      <c r="K109" s="18">
        <v>305</v>
      </c>
      <c r="L109" s="40">
        <f>+D109/D$111*100</f>
        <v>3.0303030303030303</v>
      </c>
      <c r="M109" s="12">
        <f t="shared" si="20"/>
        <v>2.5</v>
      </c>
      <c r="N109" s="12">
        <f t="shared" si="20"/>
        <v>2.4875621890547266</v>
      </c>
      <c r="O109" s="12">
        <f t="shared" si="20"/>
        <v>5.603448275862069</v>
      </c>
      <c r="P109" s="12">
        <f t="shared" si="20"/>
        <v>5.387931034482758</v>
      </c>
      <c r="Q109" s="12">
        <f t="shared" si="20"/>
        <v>7.309941520467836</v>
      </c>
      <c r="R109" s="12">
        <f t="shared" si="20"/>
        <v>8.502252252252253</v>
      </c>
      <c r="S109" s="12">
        <f t="shared" si="20"/>
        <v>6.870916873169633</v>
      </c>
    </row>
    <row r="110" spans="1:19" s="1" customFormat="1" ht="13.5" customHeight="1">
      <c r="A110" s="80"/>
      <c r="B110" s="70"/>
      <c r="C110" s="4" t="s">
        <v>87</v>
      </c>
      <c r="D110" s="17">
        <v>2</v>
      </c>
      <c r="E110" s="16">
        <v>7</v>
      </c>
      <c r="F110" s="16">
        <v>7</v>
      </c>
      <c r="G110" s="16">
        <v>9</v>
      </c>
      <c r="H110" s="16">
        <v>15</v>
      </c>
      <c r="I110" s="16">
        <v>75</v>
      </c>
      <c r="J110" s="16">
        <v>127</v>
      </c>
      <c r="K110" s="18">
        <v>242</v>
      </c>
      <c r="L110" s="40">
        <f>+D110/D$111*100</f>
        <v>1.0101010101010102</v>
      </c>
      <c r="M110" s="12">
        <f t="shared" si="20"/>
        <v>3.5000000000000004</v>
      </c>
      <c r="N110" s="12">
        <f t="shared" si="20"/>
        <v>3.482587064676617</v>
      </c>
      <c r="O110" s="12">
        <f t="shared" si="20"/>
        <v>3.8793103448275863</v>
      </c>
      <c r="P110" s="12">
        <f t="shared" si="20"/>
        <v>3.2327586206896552</v>
      </c>
      <c r="Q110" s="12">
        <f t="shared" si="20"/>
        <v>5.482456140350877</v>
      </c>
      <c r="R110" s="12">
        <f t="shared" si="20"/>
        <v>7.1509009009009015</v>
      </c>
      <c r="S110" s="12">
        <f t="shared" si="20"/>
        <v>5.451678305924758</v>
      </c>
    </row>
    <row r="111" spans="1:19" s="1" customFormat="1" ht="13.5" customHeight="1" thickBot="1">
      <c r="A111" s="80"/>
      <c r="B111" s="72"/>
      <c r="C111" s="4" t="s">
        <v>0</v>
      </c>
      <c r="D111" s="17">
        <v>198</v>
      </c>
      <c r="E111" s="16">
        <v>200</v>
      </c>
      <c r="F111" s="16">
        <v>201</v>
      </c>
      <c r="G111" s="16">
        <v>232</v>
      </c>
      <c r="H111" s="16">
        <v>464</v>
      </c>
      <c r="I111" s="16">
        <v>1368</v>
      </c>
      <c r="J111" s="16">
        <v>1776</v>
      </c>
      <c r="K111" s="18">
        <v>4439</v>
      </c>
      <c r="L111" s="40">
        <f>+D111/D$111*100</f>
        <v>100</v>
      </c>
      <c r="M111" s="12">
        <f t="shared" si="20"/>
        <v>100</v>
      </c>
      <c r="N111" s="12">
        <f t="shared" si="20"/>
        <v>100</v>
      </c>
      <c r="O111" s="12">
        <f t="shared" si="20"/>
        <v>100</v>
      </c>
      <c r="P111" s="12">
        <f t="shared" si="20"/>
        <v>100</v>
      </c>
      <c r="Q111" s="12">
        <f t="shared" si="20"/>
        <v>100</v>
      </c>
      <c r="R111" s="12">
        <f t="shared" si="20"/>
        <v>100</v>
      </c>
      <c r="S111" s="12">
        <f t="shared" si="20"/>
        <v>100</v>
      </c>
    </row>
    <row r="112" spans="1:19" s="1" customFormat="1" ht="13.5" customHeight="1">
      <c r="A112" s="80"/>
      <c r="B112" s="77" t="s">
        <v>27</v>
      </c>
      <c r="C112" s="30" t="s">
        <v>84</v>
      </c>
      <c r="D112" s="31">
        <v>788</v>
      </c>
      <c r="E112" s="32">
        <v>966</v>
      </c>
      <c r="F112" s="32">
        <v>908</v>
      </c>
      <c r="G112" s="32">
        <v>994</v>
      </c>
      <c r="H112" s="32">
        <v>1865</v>
      </c>
      <c r="I112" s="32">
        <v>5221</v>
      </c>
      <c r="J112" s="32">
        <v>6315</v>
      </c>
      <c r="K112" s="33">
        <v>17057</v>
      </c>
      <c r="L112" s="43">
        <f>+D112/D$116*100</f>
        <v>90.4707233065442</v>
      </c>
      <c r="M112" s="34">
        <f aca="true" t="shared" si="21" ref="M112:S116">+E112/E$116*100</f>
        <v>86.71454219030521</v>
      </c>
      <c r="N112" s="34">
        <f t="shared" si="21"/>
        <v>81.72817281728173</v>
      </c>
      <c r="O112" s="34">
        <f t="shared" si="21"/>
        <v>76.52040030792918</v>
      </c>
      <c r="P112" s="34">
        <f t="shared" si="21"/>
        <v>74.09614620580057</v>
      </c>
      <c r="Q112" s="34">
        <f t="shared" si="21"/>
        <v>68.88771605752738</v>
      </c>
      <c r="R112" s="34">
        <f t="shared" si="21"/>
        <v>67.5328841835098</v>
      </c>
      <c r="S112" s="34">
        <f t="shared" si="21"/>
        <v>71.5418169616643</v>
      </c>
    </row>
    <row r="113" spans="1:19" s="1" customFormat="1" ht="13.5" customHeight="1">
      <c r="A113" s="80"/>
      <c r="B113" s="70"/>
      <c r="C113" s="4" t="s">
        <v>85</v>
      </c>
      <c r="D113" s="17">
        <v>48</v>
      </c>
      <c r="E113" s="16">
        <v>84</v>
      </c>
      <c r="F113" s="16">
        <v>110</v>
      </c>
      <c r="G113" s="16">
        <v>159</v>
      </c>
      <c r="H113" s="16">
        <v>357</v>
      </c>
      <c r="I113" s="16">
        <v>1209</v>
      </c>
      <c r="J113" s="16">
        <v>1536</v>
      </c>
      <c r="K113" s="18">
        <v>3503</v>
      </c>
      <c r="L113" s="40">
        <f>+D113/D$116*100</f>
        <v>5.510907003444316</v>
      </c>
      <c r="M113" s="12">
        <f t="shared" si="21"/>
        <v>7.5403949730700175</v>
      </c>
      <c r="N113" s="12">
        <f t="shared" si="21"/>
        <v>9.900990099009901</v>
      </c>
      <c r="O113" s="12">
        <f t="shared" si="21"/>
        <v>12.240184757505773</v>
      </c>
      <c r="P113" s="12">
        <f t="shared" si="21"/>
        <v>14.183551847437425</v>
      </c>
      <c r="Q113" s="12">
        <f t="shared" si="21"/>
        <v>15.951972555746142</v>
      </c>
      <c r="R113" s="12">
        <f t="shared" si="21"/>
        <v>16.426050689765802</v>
      </c>
      <c r="S113" s="12">
        <f t="shared" si="21"/>
        <v>14.6925593490479</v>
      </c>
    </row>
    <row r="114" spans="1:19" s="1" customFormat="1" ht="13.5" customHeight="1">
      <c r="A114" s="80"/>
      <c r="B114" s="70"/>
      <c r="C114" s="4" t="s">
        <v>86</v>
      </c>
      <c r="D114" s="17">
        <v>20</v>
      </c>
      <c r="E114" s="16">
        <v>33</v>
      </c>
      <c r="F114" s="16">
        <v>54</v>
      </c>
      <c r="G114" s="16">
        <v>75</v>
      </c>
      <c r="H114" s="16">
        <v>181</v>
      </c>
      <c r="I114" s="16">
        <v>626</v>
      </c>
      <c r="J114" s="16">
        <v>862</v>
      </c>
      <c r="K114" s="18">
        <v>1851</v>
      </c>
      <c r="L114" s="40">
        <f>+D114/D$116*100</f>
        <v>2.2962112514351323</v>
      </c>
      <c r="M114" s="12">
        <f t="shared" si="21"/>
        <v>2.96229802513465</v>
      </c>
      <c r="N114" s="12">
        <f t="shared" si="21"/>
        <v>4.86048604860486</v>
      </c>
      <c r="O114" s="12">
        <f t="shared" si="21"/>
        <v>5.773672055427252</v>
      </c>
      <c r="P114" s="12">
        <f t="shared" si="21"/>
        <v>7.191100516487882</v>
      </c>
      <c r="Q114" s="12">
        <f t="shared" si="21"/>
        <v>8.259664863438449</v>
      </c>
      <c r="R114" s="12">
        <f t="shared" si="21"/>
        <v>9.21826542615763</v>
      </c>
      <c r="S114" s="12">
        <f t="shared" si="21"/>
        <v>7.763610435366161</v>
      </c>
    </row>
    <row r="115" spans="1:19" s="1" customFormat="1" ht="13.5" customHeight="1">
      <c r="A115" s="80"/>
      <c r="B115" s="70"/>
      <c r="C115" s="4" t="s">
        <v>87</v>
      </c>
      <c r="D115" s="17">
        <v>15</v>
      </c>
      <c r="E115" s="16">
        <v>31</v>
      </c>
      <c r="F115" s="16">
        <v>39</v>
      </c>
      <c r="G115" s="16">
        <v>71</v>
      </c>
      <c r="H115" s="16">
        <v>114</v>
      </c>
      <c r="I115" s="16">
        <v>523</v>
      </c>
      <c r="J115" s="16">
        <v>638</v>
      </c>
      <c r="K115" s="18">
        <v>1431</v>
      </c>
      <c r="L115" s="40">
        <f>+D115/D$116*100</f>
        <v>1.7221584385763489</v>
      </c>
      <c r="M115" s="12">
        <f t="shared" si="21"/>
        <v>2.7827648114901256</v>
      </c>
      <c r="N115" s="12">
        <f t="shared" si="21"/>
        <v>3.5103510351035103</v>
      </c>
      <c r="O115" s="12">
        <f t="shared" si="21"/>
        <v>5.465742879137799</v>
      </c>
      <c r="P115" s="12">
        <f t="shared" si="21"/>
        <v>4.529201430274136</v>
      </c>
      <c r="Q115" s="12">
        <f t="shared" si="21"/>
        <v>6.9006465232880325</v>
      </c>
      <c r="R115" s="12">
        <f t="shared" si="21"/>
        <v>6.822799700566784</v>
      </c>
      <c r="S115" s="12">
        <f t="shared" si="21"/>
        <v>6.002013253921651</v>
      </c>
    </row>
    <row r="116" spans="1:19" s="1" customFormat="1" ht="13.5" customHeight="1">
      <c r="A116" s="80"/>
      <c r="B116" s="72"/>
      <c r="C116" s="4" t="s">
        <v>0</v>
      </c>
      <c r="D116" s="17">
        <v>871</v>
      </c>
      <c r="E116" s="16">
        <v>1114</v>
      </c>
      <c r="F116" s="16">
        <v>1111</v>
      </c>
      <c r="G116" s="16">
        <v>1299</v>
      </c>
      <c r="H116" s="16">
        <v>2517</v>
      </c>
      <c r="I116" s="16">
        <v>7579</v>
      </c>
      <c r="J116" s="16">
        <v>9351</v>
      </c>
      <c r="K116" s="18">
        <v>23842</v>
      </c>
      <c r="L116" s="41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s="1" customFormat="1" ht="13.5" customHeight="1">
      <c r="A117" s="80"/>
      <c r="B117" s="70" t="s">
        <v>28</v>
      </c>
      <c r="C117" s="3" t="s">
        <v>84</v>
      </c>
      <c r="D117" s="22">
        <v>54</v>
      </c>
      <c r="E117" s="23">
        <v>45</v>
      </c>
      <c r="F117" s="23">
        <v>32</v>
      </c>
      <c r="G117" s="23">
        <v>39</v>
      </c>
      <c r="H117" s="23">
        <v>121</v>
      </c>
      <c r="I117" s="23">
        <v>374</v>
      </c>
      <c r="J117" s="23">
        <v>425</v>
      </c>
      <c r="K117" s="24">
        <v>1090</v>
      </c>
      <c r="L117" s="46">
        <f>+D117/D$121*100</f>
        <v>81.81818181818183</v>
      </c>
      <c r="M117" s="11">
        <f aca="true" t="shared" si="22" ref="M117:S121">+E117/E$121*100</f>
        <v>76.27118644067797</v>
      </c>
      <c r="N117" s="11">
        <f t="shared" si="22"/>
        <v>82.05128205128204</v>
      </c>
      <c r="O117" s="11">
        <f t="shared" si="22"/>
        <v>84.78260869565217</v>
      </c>
      <c r="P117" s="11">
        <f t="shared" si="22"/>
        <v>73.33333333333333</v>
      </c>
      <c r="Q117" s="11">
        <f t="shared" si="22"/>
        <v>63.82252559726962</v>
      </c>
      <c r="R117" s="11">
        <f t="shared" si="22"/>
        <v>63.622754491017965</v>
      </c>
      <c r="S117" s="11">
        <f t="shared" si="22"/>
        <v>66.9122160834868</v>
      </c>
    </row>
    <row r="118" spans="1:19" s="1" customFormat="1" ht="13.5" customHeight="1">
      <c r="A118" s="80"/>
      <c r="B118" s="70"/>
      <c r="C118" s="4" t="s">
        <v>85</v>
      </c>
      <c r="D118" s="17">
        <v>8</v>
      </c>
      <c r="E118" s="16">
        <v>9</v>
      </c>
      <c r="F118" s="16">
        <v>5</v>
      </c>
      <c r="G118" s="16">
        <v>3</v>
      </c>
      <c r="H118" s="16">
        <v>23</v>
      </c>
      <c r="I118" s="16">
        <v>109</v>
      </c>
      <c r="J118" s="16">
        <v>131</v>
      </c>
      <c r="K118" s="18">
        <v>288</v>
      </c>
      <c r="L118" s="47">
        <f>+D118/D$121*100</f>
        <v>12.121212121212121</v>
      </c>
      <c r="M118" s="12">
        <f t="shared" si="22"/>
        <v>15.254237288135593</v>
      </c>
      <c r="N118" s="12">
        <f t="shared" si="22"/>
        <v>12.82051282051282</v>
      </c>
      <c r="O118" s="12">
        <f t="shared" si="22"/>
        <v>6.521739130434782</v>
      </c>
      <c r="P118" s="12">
        <f t="shared" si="22"/>
        <v>13.939393939393941</v>
      </c>
      <c r="Q118" s="12">
        <f t="shared" si="22"/>
        <v>18.600682593856654</v>
      </c>
      <c r="R118" s="12">
        <f t="shared" si="22"/>
        <v>19.610778443113773</v>
      </c>
      <c r="S118" s="12">
        <f t="shared" si="22"/>
        <v>17.67955801104972</v>
      </c>
    </row>
    <row r="119" spans="1:19" s="1" customFormat="1" ht="13.5" customHeight="1">
      <c r="A119" s="80"/>
      <c r="B119" s="70"/>
      <c r="C119" s="4" t="s">
        <v>86</v>
      </c>
      <c r="D119" s="17">
        <v>3</v>
      </c>
      <c r="E119" s="16">
        <v>3</v>
      </c>
      <c r="F119" s="16">
        <v>2</v>
      </c>
      <c r="G119" s="16">
        <v>4</v>
      </c>
      <c r="H119" s="16">
        <v>16</v>
      </c>
      <c r="I119" s="16">
        <v>64</v>
      </c>
      <c r="J119" s="16">
        <v>69</v>
      </c>
      <c r="K119" s="18">
        <v>161</v>
      </c>
      <c r="L119" s="47">
        <f>+D119/D$121*100</f>
        <v>4.545454545454546</v>
      </c>
      <c r="M119" s="12">
        <f t="shared" si="22"/>
        <v>5.084745762711865</v>
      </c>
      <c r="N119" s="12">
        <f t="shared" si="22"/>
        <v>5.128205128205128</v>
      </c>
      <c r="O119" s="12">
        <f t="shared" si="22"/>
        <v>8.695652173913043</v>
      </c>
      <c r="P119" s="12">
        <f t="shared" si="22"/>
        <v>9.696969696969697</v>
      </c>
      <c r="Q119" s="12">
        <f t="shared" si="22"/>
        <v>10.921501706484642</v>
      </c>
      <c r="R119" s="12">
        <f t="shared" si="22"/>
        <v>10.32934131736527</v>
      </c>
      <c r="S119" s="12">
        <f t="shared" si="22"/>
        <v>9.883364027010435</v>
      </c>
    </row>
    <row r="120" spans="1:19" s="1" customFormat="1" ht="13.5" customHeight="1">
      <c r="A120" s="80"/>
      <c r="B120" s="70"/>
      <c r="C120" s="4" t="s">
        <v>87</v>
      </c>
      <c r="D120" s="17">
        <v>1</v>
      </c>
      <c r="E120" s="16">
        <v>2</v>
      </c>
      <c r="F120" s="16">
        <v>0</v>
      </c>
      <c r="G120" s="16">
        <v>0</v>
      </c>
      <c r="H120" s="16">
        <v>5</v>
      </c>
      <c r="I120" s="16">
        <v>39</v>
      </c>
      <c r="J120" s="16">
        <v>43</v>
      </c>
      <c r="K120" s="18">
        <v>90</v>
      </c>
      <c r="L120" s="47">
        <f>+D120/D$121*100</f>
        <v>1.5151515151515151</v>
      </c>
      <c r="M120" s="12">
        <f t="shared" si="22"/>
        <v>3.389830508474576</v>
      </c>
      <c r="N120" s="12">
        <f t="shared" si="22"/>
        <v>0</v>
      </c>
      <c r="O120" s="12">
        <f t="shared" si="22"/>
        <v>0</v>
      </c>
      <c r="P120" s="12">
        <f t="shared" si="22"/>
        <v>3.0303030303030303</v>
      </c>
      <c r="Q120" s="12">
        <f t="shared" si="22"/>
        <v>6.655290102389079</v>
      </c>
      <c r="R120" s="12">
        <f t="shared" si="22"/>
        <v>6.437125748502994</v>
      </c>
      <c r="S120" s="12">
        <f t="shared" si="22"/>
        <v>5.524861878453039</v>
      </c>
    </row>
    <row r="121" spans="1:19" s="1" customFormat="1" ht="13.5" customHeight="1">
      <c r="A121" s="80"/>
      <c r="B121" s="70"/>
      <c r="C121" s="5" t="s">
        <v>0</v>
      </c>
      <c r="D121" s="19">
        <v>66</v>
      </c>
      <c r="E121" s="20">
        <v>59</v>
      </c>
      <c r="F121" s="20">
        <v>39</v>
      </c>
      <c r="G121" s="20">
        <v>46</v>
      </c>
      <c r="H121" s="20">
        <v>165</v>
      </c>
      <c r="I121" s="20">
        <v>586</v>
      </c>
      <c r="J121" s="20">
        <v>668</v>
      </c>
      <c r="K121" s="21">
        <v>1629</v>
      </c>
      <c r="L121" s="48">
        <f>+D121/D$121*100</f>
        <v>100</v>
      </c>
      <c r="M121" s="13">
        <f t="shared" si="22"/>
        <v>100</v>
      </c>
      <c r="N121" s="13">
        <f t="shared" si="22"/>
        <v>100</v>
      </c>
      <c r="O121" s="13">
        <f t="shared" si="22"/>
        <v>100</v>
      </c>
      <c r="P121" s="13">
        <f t="shared" si="22"/>
        <v>100</v>
      </c>
      <c r="Q121" s="13">
        <f t="shared" si="22"/>
        <v>100</v>
      </c>
      <c r="R121" s="13">
        <f t="shared" si="22"/>
        <v>100</v>
      </c>
      <c r="S121" s="13">
        <f t="shared" si="22"/>
        <v>100</v>
      </c>
    </row>
    <row r="122" spans="1:19" s="1" customFormat="1" ht="13.5" customHeight="1">
      <c r="A122" s="80"/>
      <c r="B122" s="69" t="s">
        <v>29</v>
      </c>
      <c r="C122" s="4" t="s">
        <v>84</v>
      </c>
      <c r="D122" s="17">
        <v>31</v>
      </c>
      <c r="E122" s="16">
        <v>32</v>
      </c>
      <c r="F122" s="16">
        <v>28</v>
      </c>
      <c r="G122" s="16">
        <v>39</v>
      </c>
      <c r="H122" s="16">
        <v>97</v>
      </c>
      <c r="I122" s="16">
        <v>247</v>
      </c>
      <c r="J122" s="16">
        <v>258</v>
      </c>
      <c r="K122" s="18">
        <v>732</v>
      </c>
      <c r="L122" s="11">
        <f aca="true" t="shared" si="23" ref="L122:S126">+D122/D$126*100</f>
        <v>67.3913043478261</v>
      </c>
      <c r="M122" s="11">
        <f t="shared" si="23"/>
        <v>59.25925925925925</v>
      </c>
      <c r="N122" s="11">
        <f t="shared" si="23"/>
        <v>60.86956521739131</v>
      </c>
      <c r="O122" s="11">
        <f t="shared" si="23"/>
        <v>68.42105263157895</v>
      </c>
      <c r="P122" s="11">
        <f t="shared" si="23"/>
        <v>55.74712643678161</v>
      </c>
      <c r="Q122" s="11">
        <f t="shared" si="23"/>
        <v>50.10141987829615</v>
      </c>
      <c r="R122" s="11">
        <f t="shared" si="23"/>
        <v>46.57039711191336</v>
      </c>
      <c r="S122" s="11">
        <f t="shared" si="23"/>
        <v>51.40449438202247</v>
      </c>
    </row>
    <row r="123" spans="1:19" s="1" customFormat="1" ht="13.5" customHeight="1">
      <c r="A123" s="80"/>
      <c r="B123" s="70"/>
      <c r="C123" s="4" t="s">
        <v>85</v>
      </c>
      <c r="D123" s="17">
        <v>12</v>
      </c>
      <c r="E123" s="16">
        <v>14</v>
      </c>
      <c r="F123" s="16">
        <v>13</v>
      </c>
      <c r="G123" s="16">
        <v>11</v>
      </c>
      <c r="H123" s="16">
        <v>41</v>
      </c>
      <c r="I123" s="16">
        <v>144</v>
      </c>
      <c r="J123" s="16">
        <v>171</v>
      </c>
      <c r="K123" s="18">
        <v>406</v>
      </c>
      <c r="L123" s="12">
        <f t="shared" si="23"/>
        <v>26.08695652173913</v>
      </c>
      <c r="M123" s="12">
        <f t="shared" si="23"/>
        <v>25.925925925925924</v>
      </c>
      <c r="N123" s="12">
        <f t="shared" si="23"/>
        <v>28.26086956521739</v>
      </c>
      <c r="O123" s="12">
        <f t="shared" si="23"/>
        <v>19.298245614035086</v>
      </c>
      <c r="P123" s="12">
        <f t="shared" si="23"/>
        <v>23.563218390804597</v>
      </c>
      <c r="Q123" s="12">
        <f t="shared" si="23"/>
        <v>29.20892494929006</v>
      </c>
      <c r="R123" s="12">
        <f t="shared" si="23"/>
        <v>30.866425992779785</v>
      </c>
      <c r="S123" s="12">
        <f t="shared" si="23"/>
        <v>28.51123595505618</v>
      </c>
    </row>
    <row r="124" spans="1:19" s="1" customFormat="1" ht="13.5" customHeight="1">
      <c r="A124" s="80"/>
      <c r="B124" s="70"/>
      <c r="C124" s="4" t="s">
        <v>86</v>
      </c>
      <c r="D124" s="17">
        <v>3</v>
      </c>
      <c r="E124" s="16">
        <v>6</v>
      </c>
      <c r="F124" s="16">
        <v>3</v>
      </c>
      <c r="G124" s="16">
        <v>5</v>
      </c>
      <c r="H124" s="16">
        <v>29</v>
      </c>
      <c r="I124" s="16">
        <v>68</v>
      </c>
      <c r="J124" s="16">
        <v>79</v>
      </c>
      <c r="K124" s="18">
        <v>193</v>
      </c>
      <c r="L124" s="12">
        <f t="shared" si="23"/>
        <v>6.521739130434782</v>
      </c>
      <c r="M124" s="12">
        <f t="shared" si="23"/>
        <v>11.11111111111111</v>
      </c>
      <c r="N124" s="12">
        <f t="shared" si="23"/>
        <v>6.521739130434782</v>
      </c>
      <c r="O124" s="12">
        <f t="shared" si="23"/>
        <v>8.771929824561402</v>
      </c>
      <c r="P124" s="12">
        <f t="shared" si="23"/>
        <v>16.666666666666664</v>
      </c>
      <c r="Q124" s="12">
        <f t="shared" si="23"/>
        <v>13.793103448275861</v>
      </c>
      <c r="R124" s="12">
        <f t="shared" si="23"/>
        <v>14.259927797833935</v>
      </c>
      <c r="S124" s="12">
        <f t="shared" si="23"/>
        <v>13.553370786516854</v>
      </c>
    </row>
    <row r="125" spans="1:19" s="1" customFormat="1" ht="13.5" customHeight="1">
      <c r="A125" s="80"/>
      <c r="B125" s="70"/>
      <c r="C125" s="4" t="s">
        <v>87</v>
      </c>
      <c r="D125" s="17">
        <v>0</v>
      </c>
      <c r="E125" s="16">
        <v>2</v>
      </c>
      <c r="F125" s="16">
        <v>2</v>
      </c>
      <c r="G125" s="16">
        <v>2</v>
      </c>
      <c r="H125" s="16">
        <v>7</v>
      </c>
      <c r="I125" s="16">
        <v>34</v>
      </c>
      <c r="J125" s="16">
        <v>46</v>
      </c>
      <c r="K125" s="18">
        <v>93</v>
      </c>
      <c r="L125" s="12">
        <f t="shared" si="23"/>
        <v>0</v>
      </c>
      <c r="M125" s="12">
        <f t="shared" si="23"/>
        <v>3.7037037037037033</v>
      </c>
      <c r="N125" s="12">
        <f t="shared" si="23"/>
        <v>4.3478260869565215</v>
      </c>
      <c r="O125" s="12">
        <f t="shared" si="23"/>
        <v>3.508771929824561</v>
      </c>
      <c r="P125" s="12">
        <f t="shared" si="23"/>
        <v>4.022988505747127</v>
      </c>
      <c r="Q125" s="12">
        <f t="shared" si="23"/>
        <v>6.896551724137931</v>
      </c>
      <c r="R125" s="12">
        <f t="shared" si="23"/>
        <v>8.303249097472925</v>
      </c>
      <c r="S125" s="12">
        <f t="shared" si="23"/>
        <v>6.530898876404495</v>
      </c>
    </row>
    <row r="126" spans="1:19" s="1" customFormat="1" ht="13.5" customHeight="1" thickBot="1">
      <c r="A126" s="80"/>
      <c r="B126" s="71"/>
      <c r="C126" s="35" t="s">
        <v>0</v>
      </c>
      <c r="D126" s="36">
        <v>46</v>
      </c>
      <c r="E126" s="37">
        <v>54</v>
      </c>
      <c r="F126" s="37">
        <v>46</v>
      </c>
      <c r="G126" s="37">
        <v>57</v>
      </c>
      <c r="H126" s="37">
        <v>174</v>
      </c>
      <c r="I126" s="37">
        <v>493</v>
      </c>
      <c r="J126" s="37">
        <v>554</v>
      </c>
      <c r="K126" s="38">
        <v>1424</v>
      </c>
      <c r="L126" s="39">
        <f t="shared" si="23"/>
        <v>100</v>
      </c>
      <c r="M126" s="39">
        <f t="shared" si="23"/>
        <v>100</v>
      </c>
      <c r="N126" s="39">
        <f t="shared" si="23"/>
        <v>100</v>
      </c>
      <c r="O126" s="39">
        <f t="shared" si="23"/>
        <v>100</v>
      </c>
      <c r="P126" s="39">
        <f t="shared" si="23"/>
        <v>100</v>
      </c>
      <c r="Q126" s="39">
        <f t="shared" si="23"/>
        <v>100</v>
      </c>
      <c r="R126" s="39">
        <f t="shared" si="23"/>
        <v>100</v>
      </c>
      <c r="S126" s="39">
        <f t="shared" si="23"/>
        <v>100</v>
      </c>
    </row>
    <row r="127" spans="1:19" s="1" customFormat="1" ht="13.5" customHeight="1">
      <c r="A127" s="80"/>
      <c r="B127" s="69" t="s">
        <v>30</v>
      </c>
      <c r="C127" s="4" t="s">
        <v>84</v>
      </c>
      <c r="D127" s="17">
        <v>173</v>
      </c>
      <c r="E127" s="16">
        <v>201</v>
      </c>
      <c r="F127" s="16">
        <v>201</v>
      </c>
      <c r="G127" s="16">
        <v>222</v>
      </c>
      <c r="H127" s="16">
        <v>501</v>
      </c>
      <c r="I127" s="16">
        <v>1680</v>
      </c>
      <c r="J127" s="16">
        <v>1963</v>
      </c>
      <c r="K127" s="18">
        <v>4941</v>
      </c>
      <c r="L127" s="40">
        <f>+D127/D$131*100</f>
        <v>86.93467336683418</v>
      </c>
      <c r="M127" s="12">
        <f aca="true" t="shared" si="24" ref="M127:S131">+E127/E$131*100</f>
        <v>87.01298701298701</v>
      </c>
      <c r="N127" s="12">
        <f t="shared" si="24"/>
        <v>82.37704918032787</v>
      </c>
      <c r="O127" s="12">
        <f t="shared" si="24"/>
        <v>78.4452296819788</v>
      </c>
      <c r="P127" s="12">
        <f t="shared" si="24"/>
        <v>72.81976744186046</v>
      </c>
      <c r="Q127" s="12">
        <f t="shared" si="24"/>
        <v>70.79646017699115</v>
      </c>
      <c r="R127" s="12">
        <f t="shared" si="24"/>
        <v>69.24162257495591</v>
      </c>
      <c r="S127" s="12">
        <f t="shared" si="24"/>
        <v>72.09981030205749</v>
      </c>
    </row>
    <row r="128" spans="1:19" s="1" customFormat="1" ht="13.5" customHeight="1">
      <c r="A128" s="80"/>
      <c r="B128" s="70"/>
      <c r="C128" s="4" t="s">
        <v>85</v>
      </c>
      <c r="D128" s="17">
        <v>17</v>
      </c>
      <c r="E128" s="16">
        <v>11</v>
      </c>
      <c r="F128" s="16">
        <v>26</v>
      </c>
      <c r="G128" s="16">
        <v>26</v>
      </c>
      <c r="H128" s="16">
        <v>105</v>
      </c>
      <c r="I128" s="16">
        <v>368</v>
      </c>
      <c r="J128" s="16">
        <v>445</v>
      </c>
      <c r="K128" s="18">
        <v>998</v>
      </c>
      <c r="L128" s="40">
        <f>+D128/D$131*100</f>
        <v>8.542713567839195</v>
      </c>
      <c r="M128" s="12">
        <f t="shared" si="24"/>
        <v>4.761904761904762</v>
      </c>
      <c r="N128" s="12">
        <f t="shared" si="24"/>
        <v>10.655737704918032</v>
      </c>
      <c r="O128" s="12">
        <f t="shared" si="24"/>
        <v>9.187279151943462</v>
      </c>
      <c r="P128" s="12">
        <f t="shared" si="24"/>
        <v>15.261627906976743</v>
      </c>
      <c r="Q128" s="12">
        <f t="shared" si="24"/>
        <v>15.50779603876949</v>
      </c>
      <c r="R128" s="12">
        <f t="shared" si="24"/>
        <v>15.696649029982362</v>
      </c>
      <c r="S128" s="12">
        <f t="shared" si="24"/>
        <v>14.562965124762878</v>
      </c>
    </row>
    <row r="129" spans="1:19" s="1" customFormat="1" ht="13.5" customHeight="1">
      <c r="A129" s="80"/>
      <c r="B129" s="70"/>
      <c r="C129" s="4" t="s">
        <v>86</v>
      </c>
      <c r="D129" s="17">
        <v>7</v>
      </c>
      <c r="E129" s="16">
        <v>11</v>
      </c>
      <c r="F129" s="16">
        <v>9</v>
      </c>
      <c r="G129" s="16">
        <v>23</v>
      </c>
      <c r="H129" s="16">
        <v>47</v>
      </c>
      <c r="I129" s="16">
        <v>190</v>
      </c>
      <c r="J129" s="16">
        <v>270</v>
      </c>
      <c r="K129" s="18">
        <v>557</v>
      </c>
      <c r="L129" s="40">
        <f>+D129/D$131*100</f>
        <v>3.5175879396984926</v>
      </c>
      <c r="M129" s="12">
        <f t="shared" si="24"/>
        <v>4.761904761904762</v>
      </c>
      <c r="N129" s="12">
        <f t="shared" si="24"/>
        <v>3.6885245901639343</v>
      </c>
      <c r="O129" s="12">
        <f t="shared" si="24"/>
        <v>8.12720848056537</v>
      </c>
      <c r="P129" s="12">
        <f t="shared" si="24"/>
        <v>6.831395348837209</v>
      </c>
      <c r="Q129" s="12">
        <f t="shared" si="24"/>
        <v>8.006742520016855</v>
      </c>
      <c r="R129" s="12">
        <f t="shared" si="24"/>
        <v>9.523809523809524</v>
      </c>
      <c r="S129" s="12">
        <f t="shared" si="24"/>
        <v>8.127827228950824</v>
      </c>
    </row>
    <row r="130" spans="1:19" s="1" customFormat="1" ht="13.5" customHeight="1">
      <c r="A130" s="80"/>
      <c r="B130" s="70"/>
      <c r="C130" s="4" t="s">
        <v>87</v>
      </c>
      <c r="D130" s="17">
        <v>2</v>
      </c>
      <c r="E130" s="16">
        <v>8</v>
      </c>
      <c r="F130" s="16">
        <v>8</v>
      </c>
      <c r="G130" s="16">
        <v>12</v>
      </c>
      <c r="H130" s="16">
        <v>35</v>
      </c>
      <c r="I130" s="16">
        <v>135</v>
      </c>
      <c r="J130" s="16">
        <v>157</v>
      </c>
      <c r="K130" s="18">
        <v>357</v>
      </c>
      <c r="L130" s="40">
        <f>+D130/D$131*100</f>
        <v>1.0050251256281406</v>
      </c>
      <c r="M130" s="12">
        <f t="shared" si="24"/>
        <v>3.463203463203463</v>
      </c>
      <c r="N130" s="12">
        <f t="shared" si="24"/>
        <v>3.278688524590164</v>
      </c>
      <c r="O130" s="12">
        <f t="shared" si="24"/>
        <v>4.240282685512367</v>
      </c>
      <c r="P130" s="12">
        <f t="shared" si="24"/>
        <v>5.087209302325581</v>
      </c>
      <c r="Q130" s="12">
        <f t="shared" si="24"/>
        <v>5.689001264222504</v>
      </c>
      <c r="R130" s="12">
        <f t="shared" si="24"/>
        <v>5.537918871252204</v>
      </c>
      <c r="S130" s="12">
        <f t="shared" si="24"/>
        <v>5.209397344228805</v>
      </c>
    </row>
    <row r="131" spans="1:19" s="1" customFormat="1" ht="13.5" customHeight="1" thickBot="1">
      <c r="A131" s="80"/>
      <c r="B131" s="72"/>
      <c r="C131" s="4" t="s">
        <v>0</v>
      </c>
      <c r="D131" s="17">
        <v>199</v>
      </c>
      <c r="E131" s="16">
        <v>231</v>
      </c>
      <c r="F131" s="16">
        <v>244</v>
      </c>
      <c r="G131" s="16">
        <v>283</v>
      </c>
      <c r="H131" s="16">
        <v>688</v>
      </c>
      <c r="I131" s="16">
        <v>2373</v>
      </c>
      <c r="J131" s="16">
        <v>2835</v>
      </c>
      <c r="K131" s="18">
        <v>6853</v>
      </c>
      <c r="L131" s="40">
        <f>+D131/D$131*100</f>
        <v>100</v>
      </c>
      <c r="M131" s="12">
        <f t="shared" si="24"/>
        <v>100</v>
      </c>
      <c r="N131" s="12">
        <f t="shared" si="24"/>
        <v>100</v>
      </c>
      <c r="O131" s="12">
        <f t="shared" si="24"/>
        <v>100</v>
      </c>
      <c r="P131" s="12">
        <f t="shared" si="24"/>
        <v>100</v>
      </c>
      <c r="Q131" s="12">
        <f t="shared" si="24"/>
        <v>100</v>
      </c>
      <c r="R131" s="12">
        <f t="shared" si="24"/>
        <v>100</v>
      </c>
      <c r="S131" s="12">
        <f t="shared" si="24"/>
        <v>100</v>
      </c>
    </row>
    <row r="132" spans="1:19" s="1" customFormat="1" ht="13.5" customHeight="1">
      <c r="A132" s="80"/>
      <c r="B132" s="77" t="s">
        <v>31</v>
      </c>
      <c r="C132" s="30" t="s">
        <v>84</v>
      </c>
      <c r="D132" s="31">
        <v>246</v>
      </c>
      <c r="E132" s="32">
        <v>219</v>
      </c>
      <c r="F132" s="32">
        <v>184</v>
      </c>
      <c r="G132" s="32">
        <v>225</v>
      </c>
      <c r="H132" s="32">
        <v>540</v>
      </c>
      <c r="I132" s="32">
        <v>1157</v>
      </c>
      <c r="J132" s="32">
        <v>1081</v>
      </c>
      <c r="K132" s="33">
        <v>3652</v>
      </c>
      <c r="L132" s="43">
        <f>+D132/D$136*100</f>
        <v>91.7910447761194</v>
      </c>
      <c r="M132" s="34">
        <f aca="true" t="shared" si="25" ref="M132:S136">+E132/E$136*100</f>
        <v>89.75409836065575</v>
      </c>
      <c r="N132" s="34">
        <f t="shared" si="25"/>
        <v>87.61904761904762</v>
      </c>
      <c r="O132" s="34">
        <f t="shared" si="25"/>
        <v>77.58620689655173</v>
      </c>
      <c r="P132" s="34">
        <f t="shared" si="25"/>
        <v>73.66984993178718</v>
      </c>
      <c r="Q132" s="34">
        <f t="shared" si="25"/>
        <v>64.4927536231884</v>
      </c>
      <c r="R132" s="34">
        <f t="shared" si="25"/>
        <v>63.51351351351351</v>
      </c>
      <c r="S132" s="34">
        <f t="shared" si="25"/>
        <v>69.68135851936653</v>
      </c>
    </row>
    <row r="133" spans="1:19" s="1" customFormat="1" ht="13.5" customHeight="1">
      <c r="A133" s="80"/>
      <c r="B133" s="70"/>
      <c r="C133" s="4" t="s">
        <v>85</v>
      </c>
      <c r="D133" s="17">
        <v>14</v>
      </c>
      <c r="E133" s="16">
        <v>16</v>
      </c>
      <c r="F133" s="16">
        <v>15</v>
      </c>
      <c r="G133" s="16">
        <v>37</v>
      </c>
      <c r="H133" s="16">
        <v>103</v>
      </c>
      <c r="I133" s="16">
        <v>344</v>
      </c>
      <c r="J133" s="16">
        <v>341</v>
      </c>
      <c r="K133" s="18">
        <v>870</v>
      </c>
      <c r="L133" s="40">
        <f>+D133/D$136*100</f>
        <v>5.223880597014925</v>
      </c>
      <c r="M133" s="12">
        <f t="shared" si="25"/>
        <v>6.557377049180328</v>
      </c>
      <c r="N133" s="12">
        <f t="shared" si="25"/>
        <v>7.142857142857142</v>
      </c>
      <c r="O133" s="12">
        <f t="shared" si="25"/>
        <v>12.758620689655173</v>
      </c>
      <c r="P133" s="12">
        <f t="shared" si="25"/>
        <v>14.051841746248295</v>
      </c>
      <c r="Q133" s="12">
        <f t="shared" si="25"/>
        <v>19.175027870680044</v>
      </c>
      <c r="R133" s="12">
        <f t="shared" si="25"/>
        <v>20.035252643948294</v>
      </c>
      <c r="S133" s="12">
        <f t="shared" si="25"/>
        <v>16.59988551803091</v>
      </c>
    </row>
    <row r="134" spans="1:19" s="1" customFormat="1" ht="13.5" customHeight="1">
      <c r="A134" s="80"/>
      <c r="B134" s="70"/>
      <c r="C134" s="4" t="s">
        <v>86</v>
      </c>
      <c r="D134" s="17">
        <v>5</v>
      </c>
      <c r="E134" s="16">
        <v>5</v>
      </c>
      <c r="F134" s="16">
        <v>9</v>
      </c>
      <c r="G134" s="16">
        <v>16</v>
      </c>
      <c r="H134" s="16">
        <v>65</v>
      </c>
      <c r="I134" s="16">
        <v>182</v>
      </c>
      <c r="J134" s="16">
        <v>187</v>
      </c>
      <c r="K134" s="18">
        <v>469</v>
      </c>
      <c r="L134" s="40">
        <f>+D134/D$136*100</f>
        <v>1.8656716417910446</v>
      </c>
      <c r="M134" s="12">
        <f t="shared" si="25"/>
        <v>2.0491803278688523</v>
      </c>
      <c r="N134" s="12">
        <f t="shared" si="25"/>
        <v>4.285714285714286</v>
      </c>
      <c r="O134" s="12">
        <f t="shared" si="25"/>
        <v>5.517241379310345</v>
      </c>
      <c r="P134" s="12">
        <f t="shared" si="25"/>
        <v>8.867667121418826</v>
      </c>
      <c r="Q134" s="12">
        <f t="shared" si="25"/>
        <v>10.144927536231885</v>
      </c>
      <c r="R134" s="12">
        <f t="shared" si="25"/>
        <v>10.987074030552293</v>
      </c>
      <c r="S134" s="12">
        <f t="shared" si="25"/>
        <v>8.948673917191377</v>
      </c>
    </row>
    <row r="135" spans="1:19" s="1" customFormat="1" ht="13.5" customHeight="1">
      <c r="A135" s="80"/>
      <c r="B135" s="70"/>
      <c r="C135" s="4" t="s">
        <v>87</v>
      </c>
      <c r="D135" s="17">
        <v>3</v>
      </c>
      <c r="E135" s="16">
        <v>4</v>
      </c>
      <c r="F135" s="16">
        <v>2</v>
      </c>
      <c r="G135" s="16">
        <v>12</v>
      </c>
      <c r="H135" s="16">
        <v>25</v>
      </c>
      <c r="I135" s="16">
        <v>111</v>
      </c>
      <c r="J135" s="16">
        <v>93</v>
      </c>
      <c r="K135" s="18">
        <v>250</v>
      </c>
      <c r="L135" s="40">
        <f>+D135/D$136*100</f>
        <v>1.1194029850746268</v>
      </c>
      <c r="M135" s="12">
        <f t="shared" si="25"/>
        <v>1.639344262295082</v>
      </c>
      <c r="N135" s="12">
        <f t="shared" si="25"/>
        <v>0.9523809523809524</v>
      </c>
      <c r="O135" s="12">
        <f t="shared" si="25"/>
        <v>4.137931034482759</v>
      </c>
      <c r="P135" s="12">
        <f t="shared" si="25"/>
        <v>3.4106412005457027</v>
      </c>
      <c r="Q135" s="12">
        <f t="shared" si="25"/>
        <v>6.187290969899665</v>
      </c>
      <c r="R135" s="12">
        <f t="shared" si="25"/>
        <v>5.464159811985899</v>
      </c>
      <c r="S135" s="12">
        <f t="shared" si="25"/>
        <v>4.770082045411181</v>
      </c>
    </row>
    <row r="136" spans="1:19" s="1" customFormat="1" ht="13.5" customHeight="1">
      <c r="A136" s="80"/>
      <c r="B136" s="72"/>
      <c r="C136" s="4" t="s">
        <v>0</v>
      </c>
      <c r="D136" s="17">
        <v>268</v>
      </c>
      <c r="E136" s="16">
        <v>244</v>
      </c>
      <c r="F136" s="16">
        <v>210</v>
      </c>
      <c r="G136" s="16">
        <v>290</v>
      </c>
      <c r="H136" s="16">
        <v>733</v>
      </c>
      <c r="I136" s="16">
        <v>1794</v>
      </c>
      <c r="J136" s="16">
        <v>1702</v>
      </c>
      <c r="K136" s="18">
        <v>5241</v>
      </c>
      <c r="L136" s="41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s="1" customFormat="1" ht="13.5" customHeight="1">
      <c r="A137" s="80"/>
      <c r="B137" s="70" t="s">
        <v>32</v>
      </c>
      <c r="C137" s="3" t="s">
        <v>84</v>
      </c>
      <c r="D137" s="22">
        <v>241</v>
      </c>
      <c r="E137" s="23">
        <v>279</v>
      </c>
      <c r="F137" s="23">
        <v>244</v>
      </c>
      <c r="G137" s="23">
        <v>294</v>
      </c>
      <c r="H137" s="23">
        <v>793</v>
      </c>
      <c r="I137" s="23">
        <v>2348</v>
      </c>
      <c r="J137" s="23">
        <v>2614</v>
      </c>
      <c r="K137" s="24">
        <v>6813</v>
      </c>
      <c r="L137" s="40">
        <f>+D137/D$141*100</f>
        <v>94.140625</v>
      </c>
      <c r="M137" s="12">
        <f aca="true" t="shared" si="26" ref="M137:S141">+E137/E$141*100</f>
        <v>90.87947882736157</v>
      </c>
      <c r="N137" s="12">
        <f t="shared" si="26"/>
        <v>83.8487972508591</v>
      </c>
      <c r="O137" s="12">
        <f t="shared" si="26"/>
        <v>81.21546961325967</v>
      </c>
      <c r="P137" s="12">
        <f t="shared" si="26"/>
        <v>78.74875868917577</v>
      </c>
      <c r="Q137" s="12">
        <f t="shared" si="26"/>
        <v>72.04664007364222</v>
      </c>
      <c r="R137" s="12">
        <f t="shared" si="26"/>
        <v>70.97474884604942</v>
      </c>
      <c r="S137" s="12">
        <f t="shared" si="26"/>
        <v>74.33715220949263</v>
      </c>
    </row>
    <row r="138" spans="1:19" s="1" customFormat="1" ht="13.5" customHeight="1">
      <c r="A138" s="80"/>
      <c r="B138" s="70"/>
      <c r="C138" s="4" t="s">
        <v>85</v>
      </c>
      <c r="D138" s="17">
        <v>8</v>
      </c>
      <c r="E138" s="16">
        <v>20</v>
      </c>
      <c r="F138" s="16">
        <v>26</v>
      </c>
      <c r="G138" s="16">
        <v>37</v>
      </c>
      <c r="H138" s="16">
        <v>114</v>
      </c>
      <c r="I138" s="16">
        <v>500</v>
      </c>
      <c r="J138" s="16">
        <v>564</v>
      </c>
      <c r="K138" s="18">
        <v>1269</v>
      </c>
      <c r="L138" s="40">
        <f>+D138/D$141*100</f>
        <v>3.125</v>
      </c>
      <c r="M138" s="12">
        <f t="shared" si="26"/>
        <v>6.514657980456026</v>
      </c>
      <c r="N138" s="12">
        <f t="shared" si="26"/>
        <v>8.934707903780069</v>
      </c>
      <c r="O138" s="12">
        <f t="shared" si="26"/>
        <v>10.220994475138122</v>
      </c>
      <c r="P138" s="12">
        <f t="shared" si="26"/>
        <v>11.320754716981133</v>
      </c>
      <c r="Q138" s="12">
        <f t="shared" si="26"/>
        <v>15.342129487572876</v>
      </c>
      <c r="R138" s="12">
        <f t="shared" si="26"/>
        <v>15.313603040999185</v>
      </c>
      <c r="S138" s="12">
        <f t="shared" si="26"/>
        <v>13.846153846153847</v>
      </c>
    </row>
    <row r="139" spans="1:19" s="1" customFormat="1" ht="13.5" customHeight="1">
      <c r="A139" s="80"/>
      <c r="B139" s="70"/>
      <c r="C139" s="4" t="s">
        <v>86</v>
      </c>
      <c r="D139" s="17">
        <v>3</v>
      </c>
      <c r="E139" s="16">
        <v>1</v>
      </c>
      <c r="F139" s="16">
        <v>13</v>
      </c>
      <c r="G139" s="16">
        <v>17</v>
      </c>
      <c r="H139" s="16">
        <v>66</v>
      </c>
      <c r="I139" s="16">
        <v>240</v>
      </c>
      <c r="J139" s="16">
        <v>321</v>
      </c>
      <c r="K139" s="18">
        <v>661</v>
      </c>
      <c r="L139" s="40">
        <f>+D139/D$141*100</f>
        <v>1.171875</v>
      </c>
      <c r="M139" s="12">
        <f t="shared" si="26"/>
        <v>0.32573289902280134</v>
      </c>
      <c r="N139" s="12">
        <f t="shared" si="26"/>
        <v>4.4673539518900345</v>
      </c>
      <c r="O139" s="12">
        <f t="shared" si="26"/>
        <v>4.696132596685083</v>
      </c>
      <c r="P139" s="12">
        <f t="shared" si="26"/>
        <v>6.554121151936444</v>
      </c>
      <c r="Q139" s="12">
        <f t="shared" si="26"/>
        <v>7.36422215403498</v>
      </c>
      <c r="R139" s="12">
        <f t="shared" si="26"/>
        <v>8.71572087971762</v>
      </c>
      <c r="S139" s="12">
        <f t="shared" si="26"/>
        <v>7.2122204037097655</v>
      </c>
    </row>
    <row r="140" spans="1:19" s="1" customFormat="1" ht="13.5" customHeight="1">
      <c r="A140" s="80"/>
      <c r="B140" s="70"/>
      <c r="C140" s="4" t="s">
        <v>87</v>
      </c>
      <c r="D140" s="17">
        <v>4</v>
      </c>
      <c r="E140" s="16">
        <v>7</v>
      </c>
      <c r="F140" s="16">
        <v>8</v>
      </c>
      <c r="G140" s="16">
        <v>14</v>
      </c>
      <c r="H140" s="16">
        <v>34</v>
      </c>
      <c r="I140" s="16">
        <v>171</v>
      </c>
      <c r="J140" s="16">
        <v>184</v>
      </c>
      <c r="K140" s="18">
        <v>422</v>
      </c>
      <c r="L140" s="40">
        <f>+D140/D$141*100</f>
        <v>1.5625</v>
      </c>
      <c r="M140" s="12">
        <f t="shared" si="26"/>
        <v>2.2801302931596092</v>
      </c>
      <c r="N140" s="12">
        <f t="shared" si="26"/>
        <v>2.7491408934707904</v>
      </c>
      <c r="O140" s="12">
        <f t="shared" si="26"/>
        <v>3.867403314917127</v>
      </c>
      <c r="P140" s="12">
        <f t="shared" si="26"/>
        <v>3.3763654419066533</v>
      </c>
      <c r="Q140" s="12">
        <f t="shared" si="26"/>
        <v>5.247008284749923</v>
      </c>
      <c r="R140" s="12">
        <f t="shared" si="26"/>
        <v>4.995927233233777</v>
      </c>
      <c r="S140" s="12">
        <f t="shared" si="26"/>
        <v>4.604473540643753</v>
      </c>
    </row>
    <row r="141" spans="1:19" s="1" customFormat="1" ht="13.5" customHeight="1">
      <c r="A141" s="80"/>
      <c r="B141" s="70"/>
      <c r="C141" s="5" t="s">
        <v>0</v>
      </c>
      <c r="D141" s="19">
        <v>256</v>
      </c>
      <c r="E141" s="20">
        <v>307</v>
      </c>
      <c r="F141" s="20">
        <v>291</v>
      </c>
      <c r="G141" s="20">
        <v>362</v>
      </c>
      <c r="H141" s="20">
        <v>1007</v>
      </c>
      <c r="I141" s="20">
        <v>3259</v>
      </c>
      <c r="J141" s="20">
        <v>3683</v>
      </c>
      <c r="K141" s="21">
        <v>9165</v>
      </c>
      <c r="L141" s="40">
        <f>+D141/D$141*100</f>
        <v>100</v>
      </c>
      <c r="M141" s="12">
        <f t="shared" si="26"/>
        <v>100</v>
      </c>
      <c r="N141" s="12">
        <f t="shared" si="26"/>
        <v>100</v>
      </c>
      <c r="O141" s="12">
        <f t="shared" si="26"/>
        <v>100</v>
      </c>
      <c r="P141" s="12">
        <f t="shared" si="26"/>
        <v>100</v>
      </c>
      <c r="Q141" s="12">
        <f t="shared" si="26"/>
        <v>100</v>
      </c>
      <c r="R141" s="12">
        <f t="shared" si="26"/>
        <v>100</v>
      </c>
      <c r="S141" s="12">
        <f t="shared" si="26"/>
        <v>100</v>
      </c>
    </row>
    <row r="142" spans="1:19" s="1" customFormat="1" ht="13.5" customHeight="1">
      <c r="A142" s="80"/>
      <c r="B142" s="69" t="s">
        <v>33</v>
      </c>
      <c r="C142" s="4" t="s">
        <v>84</v>
      </c>
      <c r="D142" s="17">
        <v>171</v>
      </c>
      <c r="E142" s="16">
        <v>185</v>
      </c>
      <c r="F142" s="16">
        <v>141</v>
      </c>
      <c r="G142" s="16">
        <v>168</v>
      </c>
      <c r="H142" s="16">
        <v>403</v>
      </c>
      <c r="I142" s="16">
        <v>1126</v>
      </c>
      <c r="J142" s="16">
        <v>1436</v>
      </c>
      <c r="K142" s="18">
        <v>3630</v>
      </c>
      <c r="L142" s="42">
        <f>+D142/D$146*100</f>
        <v>90</v>
      </c>
      <c r="M142" s="11">
        <f aca="true" t="shared" si="27" ref="M142:S146">+E142/E$146*100</f>
        <v>87.67772511848341</v>
      </c>
      <c r="N142" s="11">
        <f t="shared" si="27"/>
        <v>82.45614035087719</v>
      </c>
      <c r="O142" s="11">
        <f t="shared" si="27"/>
        <v>80.76923076923077</v>
      </c>
      <c r="P142" s="11">
        <f t="shared" si="27"/>
        <v>78.7109375</v>
      </c>
      <c r="Q142" s="11">
        <f t="shared" si="27"/>
        <v>69.63512677798393</v>
      </c>
      <c r="R142" s="11">
        <f t="shared" si="27"/>
        <v>68.97214217098944</v>
      </c>
      <c r="S142" s="11">
        <f t="shared" si="27"/>
        <v>72.7309156481667</v>
      </c>
    </row>
    <row r="143" spans="1:19" s="1" customFormat="1" ht="13.5" customHeight="1">
      <c r="A143" s="80"/>
      <c r="B143" s="70"/>
      <c r="C143" s="4" t="s">
        <v>85</v>
      </c>
      <c r="D143" s="17">
        <v>12</v>
      </c>
      <c r="E143" s="16">
        <v>16</v>
      </c>
      <c r="F143" s="16">
        <v>19</v>
      </c>
      <c r="G143" s="16">
        <v>25</v>
      </c>
      <c r="H143" s="16">
        <v>54</v>
      </c>
      <c r="I143" s="16">
        <v>273</v>
      </c>
      <c r="J143" s="16">
        <v>332</v>
      </c>
      <c r="K143" s="18">
        <v>731</v>
      </c>
      <c r="L143" s="40">
        <f>+D143/D$146*100</f>
        <v>6.315789473684211</v>
      </c>
      <c r="M143" s="12">
        <f t="shared" si="27"/>
        <v>7.5829383886255926</v>
      </c>
      <c r="N143" s="12">
        <f t="shared" si="27"/>
        <v>11.11111111111111</v>
      </c>
      <c r="O143" s="12">
        <f t="shared" si="27"/>
        <v>12.01923076923077</v>
      </c>
      <c r="P143" s="12">
        <f t="shared" si="27"/>
        <v>10.546875</v>
      </c>
      <c r="Q143" s="12">
        <f t="shared" si="27"/>
        <v>16.883116883116884</v>
      </c>
      <c r="R143" s="12">
        <f t="shared" si="27"/>
        <v>15.946205571565802</v>
      </c>
      <c r="S143" s="12">
        <f t="shared" si="27"/>
        <v>14.646363454217592</v>
      </c>
    </row>
    <row r="144" spans="1:19" s="1" customFormat="1" ht="13.5" customHeight="1">
      <c r="A144" s="80"/>
      <c r="B144" s="70"/>
      <c r="C144" s="4" t="s">
        <v>86</v>
      </c>
      <c r="D144" s="17">
        <v>3</v>
      </c>
      <c r="E144" s="16">
        <v>4</v>
      </c>
      <c r="F144" s="16">
        <v>9</v>
      </c>
      <c r="G144" s="16">
        <v>13</v>
      </c>
      <c r="H144" s="16">
        <v>39</v>
      </c>
      <c r="I144" s="16">
        <v>132</v>
      </c>
      <c r="J144" s="16">
        <v>202</v>
      </c>
      <c r="K144" s="18">
        <v>402</v>
      </c>
      <c r="L144" s="40">
        <f>+D144/D$146*100</f>
        <v>1.5789473684210527</v>
      </c>
      <c r="M144" s="12">
        <f t="shared" si="27"/>
        <v>1.8957345971563981</v>
      </c>
      <c r="N144" s="12">
        <f t="shared" si="27"/>
        <v>5.263157894736842</v>
      </c>
      <c r="O144" s="12">
        <f t="shared" si="27"/>
        <v>6.25</v>
      </c>
      <c r="P144" s="12">
        <f t="shared" si="27"/>
        <v>7.6171875</v>
      </c>
      <c r="Q144" s="12">
        <f t="shared" si="27"/>
        <v>8.16326530612245</v>
      </c>
      <c r="R144" s="12">
        <f t="shared" si="27"/>
        <v>9.702209414024976</v>
      </c>
      <c r="S144" s="12">
        <f t="shared" si="27"/>
        <v>8.054498096573832</v>
      </c>
    </row>
    <row r="145" spans="1:19" s="1" customFormat="1" ht="13.5" customHeight="1">
      <c r="A145" s="80"/>
      <c r="B145" s="70"/>
      <c r="C145" s="4" t="s">
        <v>87</v>
      </c>
      <c r="D145" s="17">
        <v>4</v>
      </c>
      <c r="E145" s="16">
        <v>6</v>
      </c>
      <c r="F145" s="16">
        <v>2</v>
      </c>
      <c r="G145" s="16">
        <v>2</v>
      </c>
      <c r="H145" s="16">
        <v>16</v>
      </c>
      <c r="I145" s="16">
        <v>86</v>
      </c>
      <c r="J145" s="16">
        <v>112</v>
      </c>
      <c r="K145" s="18">
        <v>228</v>
      </c>
      <c r="L145" s="40">
        <f>+D145/D$146*100</f>
        <v>2.1052631578947367</v>
      </c>
      <c r="M145" s="12">
        <f t="shared" si="27"/>
        <v>2.843601895734597</v>
      </c>
      <c r="N145" s="12">
        <f t="shared" si="27"/>
        <v>1.1695906432748537</v>
      </c>
      <c r="O145" s="12">
        <f t="shared" si="27"/>
        <v>0.9615384615384616</v>
      </c>
      <c r="P145" s="12">
        <f t="shared" si="27"/>
        <v>3.125</v>
      </c>
      <c r="Q145" s="12">
        <f t="shared" si="27"/>
        <v>5.3184910327767465</v>
      </c>
      <c r="R145" s="12">
        <f t="shared" si="27"/>
        <v>5.379442843419788</v>
      </c>
      <c r="S145" s="12">
        <f t="shared" si="27"/>
        <v>4.568222801041875</v>
      </c>
    </row>
    <row r="146" spans="1:19" s="1" customFormat="1" ht="13.5" customHeight="1">
      <c r="A146" s="80"/>
      <c r="B146" s="72"/>
      <c r="C146" s="4" t="s">
        <v>0</v>
      </c>
      <c r="D146" s="17">
        <v>190</v>
      </c>
      <c r="E146" s="16">
        <v>211</v>
      </c>
      <c r="F146" s="16">
        <v>171</v>
      </c>
      <c r="G146" s="16">
        <v>208</v>
      </c>
      <c r="H146" s="16">
        <v>512</v>
      </c>
      <c r="I146" s="16">
        <v>1617</v>
      </c>
      <c r="J146" s="16">
        <v>2082</v>
      </c>
      <c r="K146" s="18">
        <v>4991</v>
      </c>
      <c r="L146" s="41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s="1" customFormat="1" ht="13.5" customHeight="1">
      <c r="A147" s="80"/>
      <c r="B147" s="70" t="s">
        <v>34</v>
      </c>
      <c r="C147" s="3" t="s">
        <v>84</v>
      </c>
      <c r="D147" s="22">
        <v>3</v>
      </c>
      <c r="E147" s="23">
        <v>5</v>
      </c>
      <c r="F147" s="23">
        <v>11</v>
      </c>
      <c r="G147" s="23">
        <v>12</v>
      </c>
      <c r="H147" s="23">
        <v>17</v>
      </c>
      <c r="I147" s="23">
        <v>46</v>
      </c>
      <c r="J147" s="23">
        <v>32</v>
      </c>
      <c r="K147" s="56">
        <v>126</v>
      </c>
      <c r="L147" s="46">
        <f>+D147/D$151*100</f>
        <v>75</v>
      </c>
      <c r="M147" s="11">
        <f aca="true" t="shared" si="28" ref="M147:S151">+E147/E$151*100</f>
        <v>83.33333333333334</v>
      </c>
      <c r="N147" s="11">
        <f t="shared" si="28"/>
        <v>78.57142857142857</v>
      </c>
      <c r="O147" s="11">
        <f t="shared" si="28"/>
        <v>75</v>
      </c>
      <c r="P147" s="11">
        <f t="shared" si="28"/>
        <v>36.17021276595745</v>
      </c>
      <c r="Q147" s="11">
        <f t="shared" si="28"/>
        <v>53.48837209302325</v>
      </c>
      <c r="R147" s="11">
        <f t="shared" si="28"/>
        <v>44.44444444444444</v>
      </c>
      <c r="S147" s="11">
        <f t="shared" si="28"/>
        <v>51.42857142857142</v>
      </c>
    </row>
    <row r="148" spans="1:19" s="1" customFormat="1" ht="13.5" customHeight="1">
      <c r="A148" s="80"/>
      <c r="B148" s="70"/>
      <c r="C148" s="4" t="s">
        <v>85</v>
      </c>
      <c r="D148" s="17">
        <v>1</v>
      </c>
      <c r="E148" s="16">
        <v>1</v>
      </c>
      <c r="F148" s="16">
        <v>1</v>
      </c>
      <c r="G148" s="16">
        <v>2</v>
      </c>
      <c r="H148" s="16">
        <v>17</v>
      </c>
      <c r="I148" s="16">
        <v>22</v>
      </c>
      <c r="J148" s="16">
        <v>24</v>
      </c>
      <c r="K148" s="55">
        <v>68</v>
      </c>
      <c r="L148" s="47">
        <f>+D148/D$151*100</f>
        <v>25</v>
      </c>
      <c r="M148" s="12">
        <f t="shared" si="28"/>
        <v>16.666666666666664</v>
      </c>
      <c r="N148" s="12">
        <f t="shared" si="28"/>
        <v>7.142857142857142</v>
      </c>
      <c r="O148" s="12">
        <f t="shared" si="28"/>
        <v>12.5</v>
      </c>
      <c r="P148" s="12">
        <f t="shared" si="28"/>
        <v>36.17021276595745</v>
      </c>
      <c r="Q148" s="12">
        <f t="shared" si="28"/>
        <v>25.581395348837212</v>
      </c>
      <c r="R148" s="12">
        <f t="shared" si="28"/>
        <v>33.33333333333333</v>
      </c>
      <c r="S148" s="12">
        <f t="shared" si="28"/>
        <v>27.755102040816325</v>
      </c>
    </row>
    <row r="149" spans="1:19" s="1" customFormat="1" ht="13.5" customHeight="1">
      <c r="A149" s="80"/>
      <c r="B149" s="70"/>
      <c r="C149" s="4" t="s">
        <v>86</v>
      </c>
      <c r="D149" s="17">
        <v>0</v>
      </c>
      <c r="E149" s="16">
        <v>0</v>
      </c>
      <c r="F149" s="16">
        <v>1</v>
      </c>
      <c r="G149" s="16">
        <v>1</v>
      </c>
      <c r="H149" s="16">
        <v>5</v>
      </c>
      <c r="I149" s="16">
        <v>13</v>
      </c>
      <c r="J149" s="16">
        <v>9</v>
      </c>
      <c r="K149" s="55">
        <v>29</v>
      </c>
      <c r="L149" s="47">
        <f>+D149/D$151*100</f>
        <v>0</v>
      </c>
      <c r="M149" s="12">
        <f t="shared" si="28"/>
        <v>0</v>
      </c>
      <c r="N149" s="12">
        <f t="shared" si="28"/>
        <v>7.142857142857142</v>
      </c>
      <c r="O149" s="12">
        <f t="shared" si="28"/>
        <v>6.25</v>
      </c>
      <c r="P149" s="12">
        <f t="shared" si="28"/>
        <v>10.638297872340425</v>
      </c>
      <c r="Q149" s="12">
        <f t="shared" si="28"/>
        <v>15.11627906976744</v>
      </c>
      <c r="R149" s="12">
        <f t="shared" si="28"/>
        <v>12.5</v>
      </c>
      <c r="S149" s="12">
        <f t="shared" si="28"/>
        <v>11.83673469387755</v>
      </c>
    </row>
    <row r="150" spans="1:19" s="1" customFormat="1" ht="13.5" customHeight="1">
      <c r="A150" s="80"/>
      <c r="B150" s="70"/>
      <c r="C150" s="4" t="s">
        <v>87</v>
      </c>
      <c r="D150" s="17">
        <v>0</v>
      </c>
      <c r="E150" s="16">
        <v>0</v>
      </c>
      <c r="F150" s="16">
        <v>1</v>
      </c>
      <c r="G150" s="16">
        <v>1</v>
      </c>
      <c r="H150" s="16">
        <v>8</v>
      </c>
      <c r="I150" s="16">
        <v>5</v>
      </c>
      <c r="J150" s="16">
        <v>7</v>
      </c>
      <c r="K150" s="55">
        <v>22</v>
      </c>
      <c r="L150" s="47">
        <f>+D150/D$151*100</f>
        <v>0</v>
      </c>
      <c r="M150" s="12">
        <f t="shared" si="28"/>
        <v>0</v>
      </c>
      <c r="N150" s="12">
        <f t="shared" si="28"/>
        <v>7.142857142857142</v>
      </c>
      <c r="O150" s="12">
        <f t="shared" si="28"/>
        <v>6.25</v>
      </c>
      <c r="P150" s="12">
        <f t="shared" si="28"/>
        <v>17.02127659574468</v>
      </c>
      <c r="Q150" s="12">
        <f t="shared" si="28"/>
        <v>5.813953488372093</v>
      </c>
      <c r="R150" s="12">
        <f t="shared" si="28"/>
        <v>9.722222222222223</v>
      </c>
      <c r="S150" s="12">
        <f t="shared" si="28"/>
        <v>8.979591836734693</v>
      </c>
    </row>
    <row r="151" spans="1:19" s="1" customFormat="1" ht="13.5" customHeight="1">
      <c r="A151" s="80"/>
      <c r="B151" s="70"/>
      <c r="C151" s="5" t="s">
        <v>0</v>
      </c>
      <c r="D151" s="19">
        <v>4</v>
      </c>
      <c r="E151" s="20">
        <v>6</v>
      </c>
      <c r="F151" s="20">
        <v>14</v>
      </c>
      <c r="G151" s="20">
        <v>16</v>
      </c>
      <c r="H151" s="20">
        <v>47</v>
      </c>
      <c r="I151" s="20">
        <v>86</v>
      </c>
      <c r="J151" s="20">
        <v>72</v>
      </c>
      <c r="K151" s="57">
        <v>245</v>
      </c>
      <c r="L151" s="48">
        <f>+D151/D$151*100</f>
        <v>100</v>
      </c>
      <c r="M151" s="13">
        <f t="shared" si="28"/>
        <v>100</v>
      </c>
      <c r="N151" s="13">
        <f t="shared" si="28"/>
        <v>100</v>
      </c>
      <c r="O151" s="13">
        <f t="shared" si="28"/>
        <v>100</v>
      </c>
      <c r="P151" s="13">
        <f t="shared" si="28"/>
        <v>100</v>
      </c>
      <c r="Q151" s="13">
        <f t="shared" si="28"/>
        <v>100</v>
      </c>
      <c r="R151" s="13">
        <f t="shared" si="28"/>
        <v>100</v>
      </c>
      <c r="S151" s="13">
        <f t="shared" si="28"/>
        <v>100</v>
      </c>
    </row>
    <row r="152" spans="1:19" s="1" customFormat="1" ht="13.5" customHeight="1">
      <c r="A152" s="80"/>
      <c r="B152" s="69" t="s">
        <v>35</v>
      </c>
      <c r="C152" s="4" t="s">
        <v>84</v>
      </c>
      <c r="D152" s="17">
        <v>134</v>
      </c>
      <c r="E152" s="16">
        <v>121</v>
      </c>
      <c r="F152" s="16">
        <v>124</v>
      </c>
      <c r="G152" s="16">
        <v>190</v>
      </c>
      <c r="H152" s="16">
        <v>538</v>
      </c>
      <c r="I152" s="16">
        <v>1270</v>
      </c>
      <c r="J152" s="16">
        <v>1013</v>
      </c>
      <c r="K152" s="18">
        <v>3390</v>
      </c>
      <c r="L152" s="42">
        <f>+D152/D$156*100</f>
        <v>84.27672955974843</v>
      </c>
      <c r="M152" s="11">
        <f aca="true" t="shared" si="29" ref="M152:S156">+E152/E$156*100</f>
        <v>78.06451612903226</v>
      </c>
      <c r="N152" s="11">
        <f t="shared" si="29"/>
        <v>83.22147651006712</v>
      </c>
      <c r="O152" s="11">
        <f t="shared" si="29"/>
        <v>74.50980392156863</v>
      </c>
      <c r="P152" s="11">
        <f t="shared" si="29"/>
        <v>71.63781624500666</v>
      </c>
      <c r="Q152" s="11">
        <f t="shared" si="29"/>
        <v>68.6857760951866</v>
      </c>
      <c r="R152" s="11">
        <f t="shared" si="29"/>
        <v>66.12271540469973</v>
      </c>
      <c r="S152" s="11">
        <f t="shared" si="29"/>
        <v>69.89690721649484</v>
      </c>
    </row>
    <row r="153" spans="1:19" s="1" customFormat="1" ht="13.5" customHeight="1">
      <c r="A153" s="80"/>
      <c r="B153" s="70"/>
      <c r="C153" s="4" t="s">
        <v>85</v>
      </c>
      <c r="D153" s="17">
        <v>18</v>
      </c>
      <c r="E153" s="16">
        <v>17</v>
      </c>
      <c r="F153" s="16">
        <v>15</v>
      </c>
      <c r="G153" s="16">
        <v>43</v>
      </c>
      <c r="H153" s="16">
        <v>137</v>
      </c>
      <c r="I153" s="16">
        <v>312</v>
      </c>
      <c r="J153" s="16">
        <v>281</v>
      </c>
      <c r="K153" s="18">
        <v>823</v>
      </c>
      <c r="L153" s="40">
        <f>+D153/D$156*100</f>
        <v>11.320754716981133</v>
      </c>
      <c r="M153" s="12">
        <f t="shared" si="29"/>
        <v>10.967741935483872</v>
      </c>
      <c r="N153" s="12">
        <f t="shared" si="29"/>
        <v>10.06711409395973</v>
      </c>
      <c r="O153" s="12">
        <f t="shared" si="29"/>
        <v>16.862745098039216</v>
      </c>
      <c r="P153" s="12">
        <f t="shared" si="29"/>
        <v>18.242343541944077</v>
      </c>
      <c r="Q153" s="12">
        <f t="shared" si="29"/>
        <v>16.87398593834505</v>
      </c>
      <c r="R153" s="12">
        <f t="shared" si="29"/>
        <v>18.342036553524803</v>
      </c>
      <c r="S153" s="12">
        <f t="shared" si="29"/>
        <v>16.969072164948454</v>
      </c>
    </row>
    <row r="154" spans="1:19" s="1" customFormat="1" ht="13.5" customHeight="1">
      <c r="A154" s="80"/>
      <c r="B154" s="70"/>
      <c r="C154" s="4" t="s">
        <v>86</v>
      </c>
      <c r="D154" s="17">
        <v>5</v>
      </c>
      <c r="E154" s="16">
        <v>15</v>
      </c>
      <c r="F154" s="16">
        <v>5</v>
      </c>
      <c r="G154" s="16">
        <v>18</v>
      </c>
      <c r="H154" s="16">
        <v>57</v>
      </c>
      <c r="I154" s="16">
        <v>166</v>
      </c>
      <c r="J154" s="16">
        <v>149</v>
      </c>
      <c r="K154" s="18">
        <v>415</v>
      </c>
      <c r="L154" s="40">
        <f>+D154/D$156*100</f>
        <v>3.1446540880503147</v>
      </c>
      <c r="M154" s="12">
        <f t="shared" si="29"/>
        <v>9.67741935483871</v>
      </c>
      <c r="N154" s="12">
        <f t="shared" si="29"/>
        <v>3.3557046979865772</v>
      </c>
      <c r="O154" s="12">
        <f t="shared" si="29"/>
        <v>7.0588235294117645</v>
      </c>
      <c r="P154" s="12">
        <f t="shared" si="29"/>
        <v>7.589880159786951</v>
      </c>
      <c r="Q154" s="12">
        <f t="shared" si="29"/>
        <v>8.97782585181179</v>
      </c>
      <c r="R154" s="12">
        <f t="shared" si="29"/>
        <v>9.725848563968668</v>
      </c>
      <c r="S154" s="12">
        <f t="shared" si="29"/>
        <v>8.556701030927835</v>
      </c>
    </row>
    <row r="155" spans="1:19" s="1" customFormat="1" ht="13.5" customHeight="1">
      <c r="A155" s="80"/>
      <c r="B155" s="70"/>
      <c r="C155" s="4" t="s">
        <v>87</v>
      </c>
      <c r="D155" s="17">
        <v>2</v>
      </c>
      <c r="E155" s="16">
        <v>2</v>
      </c>
      <c r="F155" s="16">
        <v>5</v>
      </c>
      <c r="G155" s="16">
        <v>4</v>
      </c>
      <c r="H155" s="16">
        <v>19</v>
      </c>
      <c r="I155" s="16">
        <v>101</v>
      </c>
      <c r="J155" s="16">
        <v>89</v>
      </c>
      <c r="K155" s="18">
        <v>222</v>
      </c>
      <c r="L155" s="40">
        <f>+D155/D$156*100</f>
        <v>1.257861635220126</v>
      </c>
      <c r="M155" s="12">
        <f t="shared" si="29"/>
        <v>1.2903225806451613</v>
      </c>
      <c r="N155" s="12">
        <f t="shared" si="29"/>
        <v>3.3557046979865772</v>
      </c>
      <c r="O155" s="12">
        <f t="shared" si="29"/>
        <v>1.5686274509803921</v>
      </c>
      <c r="P155" s="12">
        <f t="shared" si="29"/>
        <v>2.5299600532623168</v>
      </c>
      <c r="Q155" s="12">
        <f t="shared" si="29"/>
        <v>5.462412114656571</v>
      </c>
      <c r="R155" s="12">
        <f t="shared" si="29"/>
        <v>5.809399477806789</v>
      </c>
      <c r="S155" s="12">
        <f t="shared" si="29"/>
        <v>4.577319587628867</v>
      </c>
    </row>
    <row r="156" spans="1:19" s="1" customFormat="1" ht="13.5" customHeight="1">
      <c r="A156" s="80"/>
      <c r="B156" s="72"/>
      <c r="C156" s="4" t="s">
        <v>0</v>
      </c>
      <c r="D156" s="17">
        <v>159</v>
      </c>
      <c r="E156" s="16">
        <v>155</v>
      </c>
      <c r="F156" s="16">
        <v>149</v>
      </c>
      <c r="G156" s="16">
        <v>255</v>
      </c>
      <c r="H156" s="16">
        <v>751</v>
      </c>
      <c r="I156" s="16">
        <v>1849</v>
      </c>
      <c r="J156" s="16">
        <v>1532</v>
      </c>
      <c r="K156" s="18">
        <v>4850</v>
      </c>
      <c r="L156" s="41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s="1" customFormat="1" ht="13.5" customHeight="1">
      <c r="A157" s="80"/>
      <c r="B157" s="70" t="s">
        <v>36</v>
      </c>
      <c r="C157" s="3" t="s">
        <v>84</v>
      </c>
      <c r="D157" s="22">
        <v>125</v>
      </c>
      <c r="E157" s="23">
        <v>147</v>
      </c>
      <c r="F157" s="23">
        <v>162</v>
      </c>
      <c r="G157" s="23">
        <v>138</v>
      </c>
      <c r="H157" s="23">
        <v>366</v>
      </c>
      <c r="I157" s="23">
        <v>1012</v>
      </c>
      <c r="J157" s="23">
        <v>1080</v>
      </c>
      <c r="K157" s="24">
        <v>3030</v>
      </c>
      <c r="L157" s="40">
        <f>+D157/D$161*100</f>
        <v>85.03401360544217</v>
      </c>
      <c r="M157" s="12">
        <f aca="true" t="shared" si="30" ref="M157:S161">+E157/E$161*100</f>
        <v>88.55421686746988</v>
      </c>
      <c r="N157" s="12">
        <f t="shared" si="30"/>
        <v>84.375</v>
      </c>
      <c r="O157" s="12">
        <f t="shared" si="30"/>
        <v>76.24309392265194</v>
      </c>
      <c r="P157" s="12">
        <f t="shared" si="30"/>
        <v>75</v>
      </c>
      <c r="Q157" s="12">
        <f t="shared" si="30"/>
        <v>68.33220796758947</v>
      </c>
      <c r="R157" s="12">
        <f t="shared" si="30"/>
        <v>65.57377049180327</v>
      </c>
      <c r="S157" s="12">
        <f t="shared" si="30"/>
        <v>70.43235704323571</v>
      </c>
    </row>
    <row r="158" spans="1:19" s="1" customFormat="1" ht="13.5" customHeight="1">
      <c r="A158" s="80"/>
      <c r="B158" s="70"/>
      <c r="C158" s="4" t="s">
        <v>85</v>
      </c>
      <c r="D158" s="17">
        <v>13</v>
      </c>
      <c r="E158" s="16">
        <v>8</v>
      </c>
      <c r="F158" s="16">
        <v>18</v>
      </c>
      <c r="G158" s="16">
        <v>21</v>
      </c>
      <c r="H158" s="16">
        <v>70</v>
      </c>
      <c r="I158" s="16">
        <v>242</v>
      </c>
      <c r="J158" s="16">
        <v>295</v>
      </c>
      <c r="K158" s="18">
        <v>667</v>
      </c>
      <c r="L158" s="40">
        <f>+D158/D$161*100</f>
        <v>8.843537414965986</v>
      </c>
      <c r="M158" s="12">
        <f t="shared" si="30"/>
        <v>4.819277108433735</v>
      </c>
      <c r="N158" s="12">
        <f t="shared" si="30"/>
        <v>9.375</v>
      </c>
      <c r="O158" s="12">
        <f t="shared" si="30"/>
        <v>11.602209944751381</v>
      </c>
      <c r="P158" s="12">
        <f t="shared" si="30"/>
        <v>14.344262295081966</v>
      </c>
      <c r="Q158" s="12">
        <f t="shared" si="30"/>
        <v>16.34031060094531</v>
      </c>
      <c r="R158" s="12">
        <f t="shared" si="30"/>
        <v>17.911353976927746</v>
      </c>
      <c r="S158" s="12">
        <f t="shared" si="30"/>
        <v>15.504416550441654</v>
      </c>
    </row>
    <row r="159" spans="1:19" s="1" customFormat="1" ht="13.5" customHeight="1">
      <c r="A159" s="80"/>
      <c r="B159" s="70"/>
      <c r="C159" s="4" t="s">
        <v>86</v>
      </c>
      <c r="D159" s="17">
        <v>4</v>
      </c>
      <c r="E159" s="16">
        <v>5</v>
      </c>
      <c r="F159" s="16">
        <v>6</v>
      </c>
      <c r="G159" s="16">
        <v>10</v>
      </c>
      <c r="H159" s="16">
        <v>34</v>
      </c>
      <c r="I159" s="16">
        <v>137</v>
      </c>
      <c r="J159" s="16">
        <v>170</v>
      </c>
      <c r="K159" s="18">
        <v>366</v>
      </c>
      <c r="L159" s="40">
        <f>+D159/D$161*100</f>
        <v>2.7210884353741496</v>
      </c>
      <c r="M159" s="12">
        <f t="shared" si="30"/>
        <v>3.0120481927710845</v>
      </c>
      <c r="N159" s="12">
        <f t="shared" si="30"/>
        <v>3.125</v>
      </c>
      <c r="O159" s="12">
        <f t="shared" si="30"/>
        <v>5.524861878453039</v>
      </c>
      <c r="P159" s="12">
        <f t="shared" si="30"/>
        <v>6.967213114754098</v>
      </c>
      <c r="Q159" s="12">
        <f t="shared" si="30"/>
        <v>9.25050641458474</v>
      </c>
      <c r="R159" s="12">
        <f t="shared" si="30"/>
        <v>10.321797207043108</v>
      </c>
      <c r="S159" s="12">
        <f t="shared" si="30"/>
        <v>8.507670850767084</v>
      </c>
    </row>
    <row r="160" spans="1:19" s="1" customFormat="1" ht="13.5" customHeight="1">
      <c r="A160" s="80"/>
      <c r="B160" s="70"/>
      <c r="C160" s="4" t="s">
        <v>87</v>
      </c>
      <c r="D160" s="17">
        <v>5</v>
      </c>
      <c r="E160" s="16">
        <v>6</v>
      </c>
      <c r="F160" s="16">
        <v>6</v>
      </c>
      <c r="G160" s="16">
        <v>12</v>
      </c>
      <c r="H160" s="16">
        <v>18</v>
      </c>
      <c r="I160" s="16">
        <v>90</v>
      </c>
      <c r="J160" s="16">
        <v>102</v>
      </c>
      <c r="K160" s="18">
        <v>239</v>
      </c>
      <c r="L160" s="40">
        <f>+D160/D$161*100</f>
        <v>3.4013605442176873</v>
      </c>
      <c r="M160" s="12">
        <f t="shared" si="30"/>
        <v>3.614457831325301</v>
      </c>
      <c r="N160" s="12">
        <f t="shared" si="30"/>
        <v>3.125</v>
      </c>
      <c r="O160" s="12">
        <f t="shared" si="30"/>
        <v>6.629834254143646</v>
      </c>
      <c r="P160" s="12">
        <f t="shared" si="30"/>
        <v>3.6885245901639343</v>
      </c>
      <c r="Q160" s="12">
        <f t="shared" si="30"/>
        <v>6.076975016880486</v>
      </c>
      <c r="R160" s="12">
        <f t="shared" si="30"/>
        <v>6.193078324225866</v>
      </c>
      <c r="S160" s="12">
        <f t="shared" si="30"/>
        <v>5.555555555555555</v>
      </c>
    </row>
    <row r="161" spans="1:19" s="1" customFormat="1" ht="13.5" customHeight="1">
      <c r="A161" s="80"/>
      <c r="B161" s="70"/>
      <c r="C161" s="5" t="s">
        <v>0</v>
      </c>
      <c r="D161" s="19">
        <v>147</v>
      </c>
      <c r="E161" s="20">
        <v>166</v>
      </c>
      <c r="F161" s="20">
        <v>192</v>
      </c>
      <c r="G161" s="20">
        <v>181</v>
      </c>
      <c r="H161" s="20">
        <v>488</v>
      </c>
      <c r="I161" s="20">
        <v>1481</v>
      </c>
      <c r="J161" s="20">
        <v>1647</v>
      </c>
      <c r="K161" s="21">
        <v>4302</v>
      </c>
      <c r="L161" s="40">
        <f>+D161/D$161*100</f>
        <v>100</v>
      </c>
      <c r="M161" s="12">
        <f t="shared" si="30"/>
        <v>100</v>
      </c>
      <c r="N161" s="12">
        <f t="shared" si="30"/>
        <v>100</v>
      </c>
      <c r="O161" s="12">
        <f t="shared" si="30"/>
        <v>100</v>
      </c>
      <c r="P161" s="12">
        <f t="shared" si="30"/>
        <v>100</v>
      </c>
      <c r="Q161" s="12">
        <f t="shared" si="30"/>
        <v>100</v>
      </c>
      <c r="R161" s="12">
        <f t="shared" si="30"/>
        <v>100</v>
      </c>
      <c r="S161" s="12">
        <f t="shared" si="30"/>
        <v>100</v>
      </c>
    </row>
    <row r="162" spans="1:19" s="1" customFormat="1" ht="13.5" customHeight="1">
      <c r="A162" s="80"/>
      <c r="B162" s="69" t="s">
        <v>37</v>
      </c>
      <c r="C162" s="4" t="s">
        <v>84</v>
      </c>
      <c r="D162" s="17">
        <v>10</v>
      </c>
      <c r="E162" s="16">
        <v>10</v>
      </c>
      <c r="F162" s="16">
        <v>8</v>
      </c>
      <c r="G162" s="16">
        <v>10</v>
      </c>
      <c r="H162" s="16">
        <v>29</v>
      </c>
      <c r="I162" s="16">
        <v>43</v>
      </c>
      <c r="J162" s="16">
        <v>14</v>
      </c>
      <c r="K162" s="55">
        <v>124</v>
      </c>
      <c r="L162" s="46">
        <f>+D162/D$166*100</f>
        <v>90.9090909090909</v>
      </c>
      <c r="M162" s="11">
        <f aca="true" t="shared" si="31" ref="M162:S166">+E162/E$166*100</f>
        <v>83.33333333333334</v>
      </c>
      <c r="N162" s="11">
        <f t="shared" si="31"/>
        <v>80</v>
      </c>
      <c r="O162" s="11">
        <f t="shared" si="31"/>
        <v>58.82352941176471</v>
      </c>
      <c r="P162" s="11">
        <f t="shared" si="31"/>
        <v>63.04347826086957</v>
      </c>
      <c r="Q162" s="11">
        <f t="shared" si="31"/>
        <v>48.86363636363637</v>
      </c>
      <c r="R162" s="11">
        <f t="shared" si="31"/>
        <v>34.146341463414636</v>
      </c>
      <c r="S162" s="11">
        <f t="shared" si="31"/>
        <v>55.111111111111114</v>
      </c>
    </row>
    <row r="163" spans="1:19" s="1" customFormat="1" ht="13.5" customHeight="1">
      <c r="A163" s="80"/>
      <c r="B163" s="70"/>
      <c r="C163" s="4" t="s">
        <v>85</v>
      </c>
      <c r="D163" s="17">
        <v>0</v>
      </c>
      <c r="E163" s="16">
        <v>1</v>
      </c>
      <c r="F163" s="16">
        <v>2</v>
      </c>
      <c r="G163" s="16">
        <v>4</v>
      </c>
      <c r="H163" s="16">
        <v>12</v>
      </c>
      <c r="I163" s="16">
        <v>23</v>
      </c>
      <c r="J163" s="16">
        <v>14</v>
      </c>
      <c r="K163" s="55">
        <v>56</v>
      </c>
      <c r="L163" s="47">
        <f>+D163/D$166*100</f>
        <v>0</v>
      </c>
      <c r="M163" s="12">
        <f t="shared" si="31"/>
        <v>8.333333333333332</v>
      </c>
      <c r="N163" s="12">
        <f t="shared" si="31"/>
        <v>20</v>
      </c>
      <c r="O163" s="12">
        <f t="shared" si="31"/>
        <v>23.52941176470588</v>
      </c>
      <c r="P163" s="12">
        <f t="shared" si="31"/>
        <v>26.08695652173913</v>
      </c>
      <c r="Q163" s="12">
        <f t="shared" si="31"/>
        <v>26.136363636363637</v>
      </c>
      <c r="R163" s="12">
        <f t="shared" si="31"/>
        <v>34.146341463414636</v>
      </c>
      <c r="S163" s="12">
        <f t="shared" si="31"/>
        <v>24.88888888888889</v>
      </c>
    </row>
    <row r="164" spans="1:19" s="1" customFormat="1" ht="13.5" customHeight="1">
      <c r="A164" s="80"/>
      <c r="B164" s="70"/>
      <c r="C164" s="4" t="s">
        <v>86</v>
      </c>
      <c r="D164" s="17">
        <v>1</v>
      </c>
      <c r="E164" s="16">
        <v>1</v>
      </c>
      <c r="F164" s="16">
        <v>0</v>
      </c>
      <c r="G164" s="16">
        <v>3</v>
      </c>
      <c r="H164" s="16">
        <v>3</v>
      </c>
      <c r="I164" s="16">
        <v>15</v>
      </c>
      <c r="J164" s="16">
        <v>6</v>
      </c>
      <c r="K164" s="55">
        <v>29</v>
      </c>
      <c r="L164" s="47">
        <f>+D164/D$166*100</f>
        <v>9.090909090909092</v>
      </c>
      <c r="M164" s="12">
        <f t="shared" si="31"/>
        <v>8.333333333333332</v>
      </c>
      <c r="N164" s="12">
        <f t="shared" si="31"/>
        <v>0</v>
      </c>
      <c r="O164" s="12">
        <f t="shared" si="31"/>
        <v>17.647058823529413</v>
      </c>
      <c r="P164" s="12">
        <f t="shared" si="31"/>
        <v>6.521739130434782</v>
      </c>
      <c r="Q164" s="12">
        <f t="shared" si="31"/>
        <v>17.045454545454543</v>
      </c>
      <c r="R164" s="12">
        <f t="shared" si="31"/>
        <v>14.634146341463413</v>
      </c>
      <c r="S164" s="12">
        <f t="shared" si="31"/>
        <v>12.88888888888889</v>
      </c>
    </row>
    <row r="165" spans="1:19" s="1" customFormat="1" ht="13.5" customHeight="1">
      <c r="A165" s="80"/>
      <c r="B165" s="70"/>
      <c r="C165" s="4" t="s">
        <v>87</v>
      </c>
      <c r="D165" s="17">
        <v>0</v>
      </c>
      <c r="E165" s="16">
        <v>0</v>
      </c>
      <c r="F165" s="16">
        <v>0</v>
      </c>
      <c r="G165" s="16">
        <v>0</v>
      </c>
      <c r="H165" s="16">
        <v>2</v>
      </c>
      <c r="I165" s="16">
        <v>7</v>
      </c>
      <c r="J165" s="16">
        <v>7</v>
      </c>
      <c r="K165" s="55">
        <v>16</v>
      </c>
      <c r="L165" s="47">
        <f>+D165/D$166*100</f>
        <v>0</v>
      </c>
      <c r="M165" s="12">
        <f t="shared" si="31"/>
        <v>0</v>
      </c>
      <c r="N165" s="12">
        <f t="shared" si="31"/>
        <v>0</v>
      </c>
      <c r="O165" s="12">
        <f t="shared" si="31"/>
        <v>0</v>
      </c>
      <c r="P165" s="12">
        <f t="shared" si="31"/>
        <v>4.3478260869565215</v>
      </c>
      <c r="Q165" s="12">
        <f t="shared" si="31"/>
        <v>7.954545454545454</v>
      </c>
      <c r="R165" s="12">
        <f t="shared" si="31"/>
        <v>17.073170731707318</v>
      </c>
      <c r="S165" s="12">
        <f t="shared" si="31"/>
        <v>7.111111111111111</v>
      </c>
    </row>
    <row r="166" spans="1:19" s="1" customFormat="1" ht="13.5" customHeight="1">
      <c r="A166" s="80"/>
      <c r="B166" s="88"/>
      <c r="C166" s="4" t="s">
        <v>0</v>
      </c>
      <c r="D166" s="17">
        <v>11</v>
      </c>
      <c r="E166" s="16">
        <v>12</v>
      </c>
      <c r="F166" s="16">
        <v>10</v>
      </c>
      <c r="G166" s="16">
        <v>17</v>
      </c>
      <c r="H166" s="16">
        <v>46</v>
      </c>
      <c r="I166" s="16">
        <v>88</v>
      </c>
      <c r="J166" s="16">
        <v>41</v>
      </c>
      <c r="K166" s="55">
        <v>225</v>
      </c>
      <c r="L166" s="48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s="1" customFormat="1" ht="13.5" customHeight="1">
      <c r="A167" s="80"/>
      <c r="B167" s="70" t="s">
        <v>38</v>
      </c>
      <c r="C167" s="3" t="s">
        <v>84</v>
      </c>
      <c r="D167" s="22">
        <v>51</v>
      </c>
      <c r="E167" s="23">
        <v>38</v>
      </c>
      <c r="F167" s="23">
        <v>40</v>
      </c>
      <c r="G167" s="23">
        <v>41</v>
      </c>
      <c r="H167" s="23">
        <v>99</v>
      </c>
      <c r="I167" s="23">
        <v>278</v>
      </c>
      <c r="J167" s="23">
        <v>363</v>
      </c>
      <c r="K167" s="24">
        <v>910</v>
      </c>
      <c r="L167" s="40">
        <f>+D167/D$171*100</f>
        <v>87.93103448275862</v>
      </c>
      <c r="M167" s="12">
        <f aca="true" t="shared" si="32" ref="M167:S171">+E167/E$171*100</f>
        <v>82.6086956521739</v>
      </c>
      <c r="N167" s="12">
        <f t="shared" si="32"/>
        <v>76.92307692307693</v>
      </c>
      <c r="O167" s="12">
        <f t="shared" si="32"/>
        <v>74.54545454545455</v>
      </c>
      <c r="P167" s="12">
        <f t="shared" si="32"/>
        <v>72.26277372262774</v>
      </c>
      <c r="Q167" s="12">
        <f t="shared" si="32"/>
        <v>59.401709401709404</v>
      </c>
      <c r="R167" s="12">
        <f t="shared" si="32"/>
        <v>64.70588235294117</v>
      </c>
      <c r="S167" s="12">
        <f t="shared" si="32"/>
        <v>66.08569353667393</v>
      </c>
    </row>
    <row r="168" spans="1:19" s="1" customFormat="1" ht="13.5" customHeight="1">
      <c r="A168" s="80"/>
      <c r="B168" s="70"/>
      <c r="C168" s="4" t="s">
        <v>85</v>
      </c>
      <c r="D168" s="17">
        <v>3</v>
      </c>
      <c r="E168" s="16">
        <v>5</v>
      </c>
      <c r="F168" s="16">
        <v>8</v>
      </c>
      <c r="G168" s="16">
        <v>9</v>
      </c>
      <c r="H168" s="16">
        <v>22</v>
      </c>
      <c r="I168" s="16">
        <v>99</v>
      </c>
      <c r="J168" s="16">
        <v>109</v>
      </c>
      <c r="K168" s="18">
        <v>255</v>
      </c>
      <c r="L168" s="40">
        <f>+D168/D$171*100</f>
        <v>5.172413793103448</v>
      </c>
      <c r="M168" s="12">
        <f t="shared" si="32"/>
        <v>10.869565217391305</v>
      </c>
      <c r="N168" s="12">
        <f t="shared" si="32"/>
        <v>15.384615384615385</v>
      </c>
      <c r="O168" s="12">
        <f t="shared" si="32"/>
        <v>16.363636363636363</v>
      </c>
      <c r="P168" s="12">
        <f t="shared" si="32"/>
        <v>16.05839416058394</v>
      </c>
      <c r="Q168" s="12">
        <f t="shared" si="32"/>
        <v>21.153846153846153</v>
      </c>
      <c r="R168" s="12">
        <f t="shared" si="32"/>
        <v>19.429590017825312</v>
      </c>
      <c r="S168" s="12">
        <f t="shared" si="32"/>
        <v>18.51851851851852</v>
      </c>
    </row>
    <row r="169" spans="1:19" s="1" customFormat="1" ht="13.5" customHeight="1">
      <c r="A169" s="80"/>
      <c r="B169" s="70"/>
      <c r="C169" s="4" t="s">
        <v>86</v>
      </c>
      <c r="D169" s="17">
        <v>3</v>
      </c>
      <c r="E169" s="16">
        <v>1</v>
      </c>
      <c r="F169" s="16">
        <v>3</v>
      </c>
      <c r="G169" s="16">
        <v>5</v>
      </c>
      <c r="H169" s="16">
        <v>11</v>
      </c>
      <c r="I169" s="16">
        <v>61</v>
      </c>
      <c r="J169" s="16">
        <v>59</v>
      </c>
      <c r="K169" s="18">
        <v>143</v>
      </c>
      <c r="L169" s="40">
        <f>+D169/D$171*100</f>
        <v>5.172413793103448</v>
      </c>
      <c r="M169" s="12">
        <f t="shared" si="32"/>
        <v>2.1739130434782608</v>
      </c>
      <c r="N169" s="12">
        <f t="shared" si="32"/>
        <v>5.769230769230769</v>
      </c>
      <c r="O169" s="12">
        <f t="shared" si="32"/>
        <v>9.090909090909092</v>
      </c>
      <c r="P169" s="12">
        <f t="shared" si="32"/>
        <v>8.02919708029197</v>
      </c>
      <c r="Q169" s="12">
        <f t="shared" si="32"/>
        <v>13.034188034188036</v>
      </c>
      <c r="R169" s="12">
        <f t="shared" si="32"/>
        <v>10.51693404634581</v>
      </c>
      <c r="S169" s="12">
        <f t="shared" si="32"/>
        <v>10.384894698620188</v>
      </c>
    </row>
    <row r="170" spans="1:19" s="1" customFormat="1" ht="13.5" customHeight="1">
      <c r="A170" s="80"/>
      <c r="B170" s="70"/>
      <c r="C170" s="4" t="s">
        <v>87</v>
      </c>
      <c r="D170" s="17">
        <v>1</v>
      </c>
      <c r="E170" s="16">
        <v>2</v>
      </c>
      <c r="F170" s="16">
        <v>1</v>
      </c>
      <c r="G170" s="16">
        <v>0</v>
      </c>
      <c r="H170" s="16">
        <v>5</v>
      </c>
      <c r="I170" s="16">
        <v>30</v>
      </c>
      <c r="J170" s="16">
        <v>30</v>
      </c>
      <c r="K170" s="18">
        <v>69</v>
      </c>
      <c r="L170" s="40">
        <f>+D170/D$171*100</f>
        <v>1.7241379310344827</v>
      </c>
      <c r="M170" s="12">
        <f t="shared" si="32"/>
        <v>4.3478260869565215</v>
      </c>
      <c r="N170" s="12">
        <f t="shared" si="32"/>
        <v>1.9230769230769231</v>
      </c>
      <c r="O170" s="12">
        <f t="shared" si="32"/>
        <v>0</v>
      </c>
      <c r="P170" s="12">
        <f t="shared" si="32"/>
        <v>3.64963503649635</v>
      </c>
      <c r="Q170" s="12">
        <f t="shared" si="32"/>
        <v>6.41025641025641</v>
      </c>
      <c r="R170" s="12">
        <f t="shared" si="32"/>
        <v>5.347593582887701</v>
      </c>
      <c r="S170" s="12">
        <f t="shared" si="32"/>
        <v>5.010893246187364</v>
      </c>
    </row>
    <row r="171" spans="1:19" s="1" customFormat="1" ht="13.5" customHeight="1">
      <c r="A171" s="80"/>
      <c r="B171" s="70"/>
      <c r="C171" s="5" t="s">
        <v>0</v>
      </c>
      <c r="D171" s="19">
        <v>58</v>
      </c>
      <c r="E171" s="20">
        <v>46</v>
      </c>
      <c r="F171" s="20">
        <v>52</v>
      </c>
      <c r="G171" s="20">
        <v>55</v>
      </c>
      <c r="H171" s="20">
        <v>137</v>
      </c>
      <c r="I171" s="20">
        <v>468</v>
      </c>
      <c r="J171" s="20">
        <v>561</v>
      </c>
      <c r="K171" s="21">
        <v>1377</v>
      </c>
      <c r="L171" s="40">
        <f>+D171/D$171*100</f>
        <v>100</v>
      </c>
      <c r="M171" s="12">
        <f t="shared" si="32"/>
        <v>100</v>
      </c>
      <c r="N171" s="12">
        <f t="shared" si="32"/>
        <v>100</v>
      </c>
      <c r="O171" s="12">
        <f t="shared" si="32"/>
        <v>100</v>
      </c>
      <c r="P171" s="12">
        <f t="shared" si="32"/>
        <v>100</v>
      </c>
      <c r="Q171" s="12">
        <f t="shared" si="32"/>
        <v>100</v>
      </c>
      <c r="R171" s="12">
        <f t="shared" si="32"/>
        <v>100</v>
      </c>
      <c r="S171" s="12">
        <f t="shared" si="32"/>
        <v>100</v>
      </c>
    </row>
    <row r="172" spans="1:19" s="1" customFormat="1" ht="13.5" customHeight="1">
      <c r="A172" s="80"/>
      <c r="B172" s="69" t="s">
        <v>39</v>
      </c>
      <c r="C172" s="4" t="s">
        <v>84</v>
      </c>
      <c r="D172" s="17">
        <v>6</v>
      </c>
      <c r="E172" s="16">
        <v>1</v>
      </c>
      <c r="F172" s="16">
        <v>4</v>
      </c>
      <c r="G172" s="16">
        <v>16</v>
      </c>
      <c r="H172" s="16">
        <v>34</v>
      </c>
      <c r="I172" s="16">
        <v>115</v>
      </c>
      <c r="J172" s="16">
        <v>79</v>
      </c>
      <c r="K172" s="18">
        <v>255</v>
      </c>
      <c r="L172" s="42">
        <f>+D172/D$176*100</f>
        <v>85.71428571428571</v>
      </c>
      <c r="M172" s="11">
        <f aca="true" t="shared" si="33" ref="M172:S176">+E172/E$176*100</f>
        <v>25</v>
      </c>
      <c r="N172" s="11">
        <f t="shared" si="33"/>
        <v>44.44444444444444</v>
      </c>
      <c r="O172" s="11">
        <f t="shared" si="33"/>
        <v>59.25925925925925</v>
      </c>
      <c r="P172" s="11">
        <f t="shared" si="33"/>
        <v>40</v>
      </c>
      <c r="Q172" s="11">
        <f t="shared" si="33"/>
        <v>46.7479674796748</v>
      </c>
      <c r="R172" s="11">
        <f t="shared" si="33"/>
        <v>46.198830409356724</v>
      </c>
      <c r="S172" s="11">
        <f t="shared" si="33"/>
        <v>46.44808743169399</v>
      </c>
    </row>
    <row r="173" spans="1:19" s="1" customFormat="1" ht="13.5" customHeight="1">
      <c r="A173" s="80"/>
      <c r="B173" s="70"/>
      <c r="C173" s="4" t="s">
        <v>85</v>
      </c>
      <c r="D173" s="17">
        <v>0</v>
      </c>
      <c r="E173" s="16">
        <v>2</v>
      </c>
      <c r="F173" s="16">
        <v>3</v>
      </c>
      <c r="G173" s="16">
        <v>7</v>
      </c>
      <c r="H173" s="16">
        <v>29</v>
      </c>
      <c r="I173" s="16">
        <v>69</v>
      </c>
      <c r="J173" s="16">
        <v>49</v>
      </c>
      <c r="K173" s="18">
        <v>159</v>
      </c>
      <c r="L173" s="40">
        <f>+D173/D$176*100</f>
        <v>0</v>
      </c>
      <c r="M173" s="12">
        <f t="shared" si="33"/>
        <v>50</v>
      </c>
      <c r="N173" s="12">
        <f t="shared" si="33"/>
        <v>33.33333333333333</v>
      </c>
      <c r="O173" s="12">
        <f t="shared" si="33"/>
        <v>25.925925925925924</v>
      </c>
      <c r="P173" s="12">
        <f t="shared" si="33"/>
        <v>34.11764705882353</v>
      </c>
      <c r="Q173" s="12">
        <f t="shared" si="33"/>
        <v>28.04878048780488</v>
      </c>
      <c r="R173" s="12">
        <f t="shared" si="33"/>
        <v>28.654970760233915</v>
      </c>
      <c r="S173" s="12">
        <f t="shared" si="33"/>
        <v>28.96174863387978</v>
      </c>
    </row>
    <row r="174" spans="1:19" s="1" customFormat="1" ht="13.5" customHeight="1">
      <c r="A174" s="80"/>
      <c r="B174" s="70"/>
      <c r="C174" s="4" t="s">
        <v>86</v>
      </c>
      <c r="D174" s="17">
        <v>1</v>
      </c>
      <c r="E174" s="16">
        <v>1</v>
      </c>
      <c r="F174" s="16">
        <v>0</v>
      </c>
      <c r="G174" s="16">
        <v>3</v>
      </c>
      <c r="H174" s="16">
        <v>17</v>
      </c>
      <c r="I174" s="16">
        <v>38</v>
      </c>
      <c r="J174" s="16">
        <v>27</v>
      </c>
      <c r="K174" s="18">
        <v>87</v>
      </c>
      <c r="L174" s="40">
        <f>+D174/D$176*100</f>
        <v>14.285714285714285</v>
      </c>
      <c r="M174" s="12">
        <f t="shared" si="33"/>
        <v>25</v>
      </c>
      <c r="N174" s="12">
        <f t="shared" si="33"/>
        <v>0</v>
      </c>
      <c r="O174" s="12">
        <f t="shared" si="33"/>
        <v>11.11111111111111</v>
      </c>
      <c r="P174" s="12">
        <f t="shared" si="33"/>
        <v>20</v>
      </c>
      <c r="Q174" s="12">
        <f t="shared" si="33"/>
        <v>15.447154471544716</v>
      </c>
      <c r="R174" s="12">
        <f t="shared" si="33"/>
        <v>15.789473684210526</v>
      </c>
      <c r="S174" s="12">
        <f t="shared" si="33"/>
        <v>15.846994535519126</v>
      </c>
    </row>
    <row r="175" spans="1:19" s="1" customFormat="1" ht="13.5" customHeight="1">
      <c r="A175" s="80"/>
      <c r="B175" s="70"/>
      <c r="C175" s="4" t="s">
        <v>87</v>
      </c>
      <c r="D175" s="17">
        <v>0</v>
      </c>
      <c r="E175" s="16">
        <v>0</v>
      </c>
      <c r="F175" s="16">
        <v>2</v>
      </c>
      <c r="G175" s="16">
        <v>1</v>
      </c>
      <c r="H175" s="16">
        <v>5</v>
      </c>
      <c r="I175" s="16">
        <v>24</v>
      </c>
      <c r="J175" s="16">
        <v>16</v>
      </c>
      <c r="K175" s="18">
        <v>48</v>
      </c>
      <c r="L175" s="40">
        <f>+D175/D$176*100</f>
        <v>0</v>
      </c>
      <c r="M175" s="12">
        <f t="shared" si="33"/>
        <v>0</v>
      </c>
      <c r="N175" s="12">
        <f t="shared" si="33"/>
        <v>22.22222222222222</v>
      </c>
      <c r="O175" s="12">
        <f t="shared" si="33"/>
        <v>3.7037037037037033</v>
      </c>
      <c r="P175" s="12">
        <f t="shared" si="33"/>
        <v>5.88235294117647</v>
      </c>
      <c r="Q175" s="12">
        <f t="shared" si="33"/>
        <v>9.75609756097561</v>
      </c>
      <c r="R175" s="12">
        <f t="shared" si="33"/>
        <v>9.35672514619883</v>
      </c>
      <c r="S175" s="12">
        <f t="shared" si="33"/>
        <v>8.743169398907105</v>
      </c>
    </row>
    <row r="176" spans="1:19" s="1" customFormat="1" ht="13.5" customHeight="1" thickBot="1">
      <c r="A176" s="80"/>
      <c r="B176" s="71"/>
      <c r="C176" s="35" t="s">
        <v>0</v>
      </c>
      <c r="D176" s="36">
        <v>7</v>
      </c>
      <c r="E176" s="37">
        <v>4</v>
      </c>
      <c r="F176" s="37">
        <v>9</v>
      </c>
      <c r="G176" s="37">
        <v>27</v>
      </c>
      <c r="H176" s="37">
        <v>85</v>
      </c>
      <c r="I176" s="37">
        <v>246</v>
      </c>
      <c r="J176" s="37">
        <v>171</v>
      </c>
      <c r="K176" s="38">
        <v>549</v>
      </c>
      <c r="L176" s="44">
        <f>+D176/D$176*100</f>
        <v>100</v>
      </c>
      <c r="M176" s="39">
        <f t="shared" si="33"/>
        <v>100</v>
      </c>
      <c r="N176" s="39">
        <f t="shared" si="33"/>
        <v>100</v>
      </c>
      <c r="O176" s="39">
        <f t="shared" si="33"/>
        <v>100</v>
      </c>
      <c r="P176" s="39">
        <f t="shared" si="33"/>
        <v>100</v>
      </c>
      <c r="Q176" s="39">
        <f t="shared" si="33"/>
        <v>100</v>
      </c>
      <c r="R176" s="39">
        <f t="shared" si="33"/>
        <v>100</v>
      </c>
      <c r="S176" s="39">
        <f t="shared" si="33"/>
        <v>100</v>
      </c>
    </row>
    <row r="177" spans="1:19" s="1" customFormat="1" ht="13.5" customHeight="1">
      <c r="A177" s="80"/>
      <c r="B177" s="69" t="s">
        <v>40</v>
      </c>
      <c r="C177" s="4" t="s">
        <v>84</v>
      </c>
      <c r="D177" s="17">
        <v>7</v>
      </c>
      <c r="E177" s="16">
        <v>12</v>
      </c>
      <c r="F177" s="16">
        <v>19</v>
      </c>
      <c r="G177" s="16">
        <v>33</v>
      </c>
      <c r="H177" s="16">
        <v>92</v>
      </c>
      <c r="I177" s="16">
        <v>231</v>
      </c>
      <c r="J177" s="16">
        <v>178</v>
      </c>
      <c r="K177" s="18">
        <v>572</v>
      </c>
      <c r="L177" s="40">
        <f>+D177/D$181*100</f>
        <v>87.5</v>
      </c>
      <c r="M177" s="12">
        <f aca="true" t="shared" si="34" ref="M177:S181">+E177/E$181*100</f>
        <v>75</v>
      </c>
      <c r="N177" s="12">
        <f t="shared" si="34"/>
        <v>86.36363636363636</v>
      </c>
      <c r="O177" s="12">
        <f t="shared" si="34"/>
        <v>75</v>
      </c>
      <c r="P177" s="12">
        <f t="shared" si="34"/>
        <v>55.08982035928144</v>
      </c>
      <c r="Q177" s="12">
        <f t="shared" si="34"/>
        <v>53.47222222222222</v>
      </c>
      <c r="R177" s="12">
        <f t="shared" si="34"/>
        <v>48.76712328767123</v>
      </c>
      <c r="S177" s="12">
        <f t="shared" si="34"/>
        <v>54.26944971537002</v>
      </c>
    </row>
    <row r="178" spans="1:19" s="1" customFormat="1" ht="13.5" customHeight="1">
      <c r="A178" s="80"/>
      <c r="B178" s="70"/>
      <c r="C178" s="4" t="s">
        <v>85</v>
      </c>
      <c r="D178" s="17">
        <v>1</v>
      </c>
      <c r="E178" s="16">
        <v>4</v>
      </c>
      <c r="F178" s="16">
        <v>1</v>
      </c>
      <c r="G178" s="16">
        <v>7</v>
      </c>
      <c r="H178" s="16">
        <v>51</v>
      </c>
      <c r="I178" s="16">
        <v>101</v>
      </c>
      <c r="J178" s="16">
        <v>95</v>
      </c>
      <c r="K178" s="18">
        <v>260</v>
      </c>
      <c r="L178" s="40">
        <f>+D178/D$181*100</f>
        <v>12.5</v>
      </c>
      <c r="M178" s="12">
        <f t="shared" si="34"/>
        <v>25</v>
      </c>
      <c r="N178" s="12">
        <f t="shared" si="34"/>
        <v>4.545454545454546</v>
      </c>
      <c r="O178" s="12">
        <f t="shared" si="34"/>
        <v>15.909090909090908</v>
      </c>
      <c r="P178" s="12">
        <f t="shared" si="34"/>
        <v>30.538922155688624</v>
      </c>
      <c r="Q178" s="12">
        <f t="shared" si="34"/>
        <v>23.37962962962963</v>
      </c>
      <c r="R178" s="12">
        <f t="shared" si="34"/>
        <v>26.027397260273972</v>
      </c>
      <c r="S178" s="12">
        <f t="shared" si="34"/>
        <v>24.667931688804554</v>
      </c>
    </row>
    <row r="179" spans="1:19" s="1" customFormat="1" ht="13.5" customHeight="1">
      <c r="A179" s="80"/>
      <c r="B179" s="70"/>
      <c r="C179" s="4" t="s">
        <v>86</v>
      </c>
      <c r="D179" s="17">
        <v>0</v>
      </c>
      <c r="E179" s="16">
        <v>0</v>
      </c>
      <c r="F179" s="16">
        <v>2</v>
      </c>
      <c r="G179" s="16">
        <v>3</v>
      </c>
      <c r="H179" s="16">
        <v>15</v>
      </c>
      <c r="I179" s="16">
        <v>57</v>
      </c>
      <c r="J179" s="16">
        <v>59</v>
      </c>
      <c r="K179" s="18">
        <v>136</v>
      </c>
      <c r="L179" s="8">
        <f>+D179/D$181*100</f>
        <v>0</v>
      </c>
      <c r="M179" s="12">
        <f t="shared" si="34"/>
        <v>0</v>
      </c>
      <c r="N179" s="12">
        <f t="shared" si="34"/>
        <v>9.090909090909092</v>
      </c>
      <c r="O179" s="12">
        <f t="shared" si="34"/>
        <v>6.8181818181818175</v>
      </c>
      <c r="P179" s="12">
        <f t="shared" si="34"/>
        <v>8.982035928143713</v>
      </c>
      <c r="Q179" s="12">
        <f t="shared" si="34"/>
        <v>13.194444444444445</v>
      </c>
      <c r="R179" s="12">
        <f t="shared" si="34"/>
        <v>16.164383561643834</v>
      </c>
      <c r="S179" s="12">
        <f t="shared" si="34"/>
        <v>12.903225806451612</v>
      </c>
    </row>
    <row r="180" spans="1:19" s="1" customFormat="1" ht="13.5" customHeight="1">
      <c r="A180" s="80"/>
      <c r="B180" s="70"/>
      <c r="C180" s="4" t="s">
        <v>87</v>
      </c>
      <c r="D180" s="17">
        <v>0</v>
      </c>
      <c r="E180" s="16">
        <v>0</v>
      </c>
      <c r="F180" s="16">
        <v>0</v>
      </c>
      <c r="G180" s="16">
        <v>1</v>
      </c>
      <c r="H180" s="16">
        <v>9</v>
      </c>
      <c r="I180" s="16">
        <v>43</v>
      </c>
      <c r="J180" s="16">
        <v>33</v>
      </c>
      <c r="K180" s="18">
        <v>86</v>
      </c>
      <c r="L180" s="8">
        <f>+D180/D$181*100</f>
        <v>0</v>
      </c>
      <c r="M180" s="12">
        <f t="shared" si="34"/>
        <v>0</v>
      </c>
      <c r="N180" s="12">
        <f t="shared" si="34"/>
        <v>0</v>
      </c>
      <c r="O180" s="12">
        <f t="shared" si="34"/>
        <v>2.272727272727273</v>
      </c>
      <c r="P180" s="12">
        <f t="shared" si="34"/>
        <v>5.389221556886228</v>
      </c>
      <c r="Q180" s="12">
        <f t="shared" si="34"/>
        <v>9.953703703703704</v>
      </c>
      <c r="R180" s="12">
        <f t="shared" si="34"/>
        <v>9.04109589041096</v>
      </c>
      <c r="S180" s="12">
        <f t="shared" si="34"/>
        <v>8.159392789373813</v>
      </c>
    </row>
    <row r="181" spans="1:19" s="1" customFormat="1" ht="13.5" customHeight="1">
      <c r="A181" s="80"/>
      <c r="B181" s="70"/>
      <c r="C181" s="5" t="s">
        <v>0</v>
      </c>
      <c r="D181" s="19">
        <v>8</v>
      </c>
      <c r="E181" s="20">
        <v>16</v>
      </c>
      <c r="F181" s="20">
        <v>22</v>
      </c>
      <c r="G181" s="20">
        <v>44</v>
      </c>
      <c r="H181" s="20">
        <v>167</v>
      </c>
      <c r="I181" s="20">
        <v>432</v>
      </c>
      <c r="J181" s="20">
        <v>365</v>
      </c>
      <c r="K181" s="21">
        <v>1054</v>
      </c>
      <c r="L181" s="8">
        <f>+D181/D$181*100</f>
        <v>100</v>
      </c>
      <c r="M181" s="12">
        <f t="shared" si="34"/>
        <v>100</v>
      </c>
      <c r="N181" s="12">
        <f t="shared" si="34"/>
        <v>100</v>
      </c>
      <c r="O181" s="12">
        <f t="shared" si="34"/>
        <v>100</v>
      </c>
      <c r="P181" s="12">
        <f t="shared" si="34"/>
        <v>100</v>
      </c>
      <c r="Q181" s="12">
        <f t="shared" si="34"/>
        <v>100</v>
      </c>
      <c r="R181" s="12">
        <f t="shared" si="34"/>
        <v>100</v>
      </c>
      <c r="S181" s="12">
        <f t="shared" si="34"/>
        <v>100</v>
      </c>
    </row>
    <row r="182" spans="1:19" s="1" customFormat="1" ht="13.5" customHeight="1">
      <c r="A182" s="73"/>
      <c r="B182" s="69" t="s">
        <v>41</v>
      </c>
      <c r="C182" s="4" t="s">
        <v>84</v>
      </c>
      <c r="D182" s="17">
        <v>1</v>
      </c>
      <c r="E182" s="16">
        <v>4</v>
      </c>
      <c r="F182" s="16">
        <v>5</v>
      </c>
      <c r="G182" s="16">
        <v>5</v>
      </c>
      <c r="H182" s="16">
        <v>9</v>
      </c>
      <c r="I182" s="16">
        <v>14</v>
      </c>
      <c r="J182" s="16">
        <v>6</v>
      </c>
      <c r="K182" s="18">
        <v>44</v>
      </c>
      <c r="L182" s="46">
        <f>+D182/D$186*100</f>
        <v>100</v>
      </c>
      <c r="M182" s="11">
        <f aca="true" t="shared" si="35" ref="M182:S186">+E182/E$186*100</f>
        <v>80</v>
      </c>
      <c r="N182" s="11">
        <f t="shared" si="35"/>
        <v>83.33333333333334</v>
      </c>
      <c r="O182" s="11">
        <f t="shared" si="35"/>
        <v>83.33333333333334</v>
      </c>
      <c r="P182" s="11">
        <f t="shared" si="35"/>
        <v>56.25</v>
      </c>
      <c r="Q182" s="11">
        <f t="shared" si="35"/>
        <v>51.85185185185185</v>
      </c>
      <c r="R182" s="11">
        <f t="shared" si="35"/>
        <v>31.57894736842105</v>
      </c>
      <c r="S182" s="11">
        <f t="shared" si="35"/>
        <v>55.00000000000001</v>
      </c>
    </row>
    <row r="183" spans="1:19" s="1" customFormat="1" ht="13.5" customHeight="1">
      <c r="A183" s="73"/>
      <c r="B183" s="70"/>
      <c r="C183" s="4" t="s">
        <v>85</v>
      </c>
      <c r="D183" s="17">
        <v>0</v>
      </c>
      <c r="E183" s="16">
        <v>1</v>
      </c>
      <c r="F183" s="16">
        <v>1</v>
      </c>
      <c r="G183" s="16">
        <v>0</v>
      </c>
      <c r="H183" s="16">
        <v>1</v>
      </c>
      <c r="I183" s="16">
        <v>6</v>
      </c>
      <c r="J183" s="16">
        <v>3</v>
      </c>
      <c r="K183" s="18">
        <v>12</v>
      </c>
      <c r="L183" s="47">
        <f>+D183/D$186*100</f>
        <v>0</v>
      </c>
      <c r="M183" s="12">
        <f t="shared" si="35"/>
        <v>20</v>
      </c>
      <c r="N183" s="12">
        <f t="shared" si="35"/>
        <v>16.666666666666664</v>
      </c>
      <c r="O183" s="12">
        <f t="shared" si="35"/>
        <v>0</v>
      </c>
      <c r="P183" s="12">
        <f t="shared" si="35"/>
        <v>6.25</v>
      </c>
      <c r="Q183" s="12">
        <f t="shared" si="35"/>
        <v>22.22222222222222</v>
      </c>
      <c r="R183" s="12">
        <f t="shared" si="35"/>
        <v>15.789473684210526</v>
      </c>
      <c r="S183" s="12">
        <f t="shared" si="35"/>
        <v>15</v>
      </c>
    </row>
    <row r="184" spans="1:19" s="1" customFormat="1" ht="13.5" customHeight="1">
      <c r="A184" s="73"/>
      <c r="B184" s="70"/>
      <c r="C184" s="4" t="s">
        <v>86</v>
      </c>
      <c r="D184" s="17">
        <v>0</v>
      </c>
      <c r="E184" s="16">
        <v>0</v>
      </c>
      <c r="F184" s="16">
        <v>0</v>
      </c>
      <c r="G184" s="16">
        <v>1</v>
      </c>
      <c r="H184" s="16">
        <v>4</v>
      </c>
      <c r="I184" s="16">
        <v>4</v>
      </c>
      <c r="J184" s="16">
        <v>5</v>
      </c>
      <c r="K184" s="18">
        <v>14</v>
      </c>
      <c r="L184" s="47">
        <f>+D184/D$186*100</f>
        <v>0</v>
      </c>
      <c r="M184" s="12">
        <f t="shared" si="35"/>
        <v>0</v>
      </c>
      <c r="N184" s="12">
        <f t="shared" si="35"/>
        <v>0</v>
      </c>
      <c r="O184" s="12">
        <f t="shared" si="35"/>
        <v>16.666666666666664</v>
      </c>
      <c r="P184" s="12">
        <f t="shared" si="35"/>
        <v>25</v>
      </c>
      <c r="Q184" s="12">
        <f t="shared" si="35"/>
        <v>14.814814814814813</v>
      </c>
      <c r="R184" s="12">
        <f t="shared" si="35"/>
        <v>26.31578947368421</v>
      </c>
      <c r="S184" s="12">
        <f t="shared" si="35"/>
        <v>17.5</v>
      </c>
    </row>
    <row r="185" spans="1:19" s="1" customFormat="1" ht="13.5" customHeight="1">
      <c r="A185" s="73"/>
      <c r="B185" s="70"/>
      <c r="C185" s="4" t="s">
        <v>87</v>
      </c>
      <c r="D185" s="17">
        <v>0</v>
      </c>
      <c r="E185" s="16">
        <v>0</v>
      </c>
      <c r="F185" s="16">
        <v>0</v>
      </c>
      <c r="G185" s="16">
        <v>0</v>
      </c>
      <c r="H185" s="16">
        <v>2</v>
      </c>
      <c r="I185" s="16">
        <v>3</v>
      </c>
      <c r="J185" s="16">
        <v>5</v>
      </c>
      <c r="K185" s="18">
        <v>10</v>
      </c>
      <c r="L185" s="47">
        <f>+D185/D$186*100</f>
        <v>0</v>
      </c>
      <c r="M185" s="12">
        <f t="shared" si="35"/>
        <v>0</v>
      </c>
      <c r="N185" s="12">
        <f t="shared" si="35"/>
        <v>0</v>
      </c>
      <c r="O185" s="12">
        <f t="shared" si="35"/>
        <v>0</v>
      </c>
      <c r="P185" s="12">
        <f t="shared" si="35"/>
        <v>12.5</v>
      </c>
      <c r="Q185" s="12">
        <f t="shared" si="35"/>
        <v>11.11111111111111</v>
      </c>
      <c r="R185" s="12">
        <f t="shared" si="35"/>
        <v>26.31578947368421</v>
      </c>
      <c r="S185" s="12">
        <f t="shared" si="35"/>
        <v>12.5</v>
      </c>
    </row>
    <row r="186" spans="1:19" s="1" customFormat="1" ht="13.5" customHeight="1">
      <c r="A186" s="73"/>
      <c r="B186" s="72"/>
      <c r="C186" s="4" t="s">
        <v>0</v>
      </c>
      <c r="D186" s="17">
        <v>1</v>
      </c>
      <c r="E186" s="16">
        <v>5</v>
      </c>
      <c r="F186" s="16">
        <v>6</v>
      </c>
      <c r="G186" s="16">
        <v>6</v>
      </c>
      <c r="H186" s="16">
        <v>16</v>
      </c>
      <c r="I186" s="16">
        <v>27</v>
      </c>
      <c r="J186" s="16">
        <v>19</v>
      </c>
      <c r="K186" s="18">
        <v>80</v>
      </c>
      <c r="L186" s="48">
        <f>+D186/D$186*100</f>
        <v>100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s="1" customFormat="1" ht="13.5" customHeight="1">
      <c r="A187" s="80"/>
      <c r="B187" s="70" t="s">
        <v>42</v>
      </c>
      <c r="C187" s="3" t="s">
        <v>84</v>
      </c>
      <c r="D187" s="22">
        <v>0</v>
      </c>
      <c r="E187" s="23">
        <v>4</v>
      </c>
      <c r="F187" s="23">
        <v>0</v>
      </c>
      <c r="G187" s="23">
        <v>0</v>
      </c>
      <c r="H187" s="23">
        <v>10</v>
      </c>
      <c r="I187" s="23">
        <v>24</v>
      </c>
      <c r="J187" s="23">
        <v>14</v>
      </c>
      <c r="K187" s="24">
        <v>52</v>
      </c>
      <c r="L187" s="46" t="e">
        <f>+D187/D$191*100</f>
        <v>#DIV/0!</v>
      </c>
      <c r="M187" s="11">
        <f aca="true" t="shared" si="36" ref="M187:S191">+E187/E$191*100</f>
        <v>66.66666666666666</v>
      </c>
      <c r="N187" s="11">
        <f t="shared" si="36"/>
        <v>0</v>
      </c>
      <c r="O187" s="11" t="e">
        <f t="shared" si="36"/>
        <v>#DIV/0!</v>
      </c>
      <c r="P187" s="11">
        <f t="shared" si="36"/>
        <v>58.82352941176471</v>
      </c>
      <c r="Q187" s="11">
        <f t="shared" si="36"/>
        <v>43.63636363636363</v>
      </c>
      <c r="R187" s="11">
        <f t="shared" si="36"/>
        <v>36.84210526315789</v>
      </c>
      <c r="S187" s="11">
        <f t="shared" si="36"/>
        <v>44.44444444444444</v>
      </c>
    </row>
    <row r="188" spans="1:19" s="1" customFormat="1" ht="13.5" customHeight="1">
      <c r="A188" s="80"/>
      <c r="B188" s="70"/>
      <c r="C188" s="4" t="s">
        <v>85</v>
      </c>
      <c r="D188" s="17">
        <v>0</v>
      </c>
      <c r="E188" s="16">
        <v>1</v>
      </c>
      <c r="F188" s="16">
        <v>0</v>
      </c>
      <c r="G188" s="16">
        <v>0</v>
      </c>
      <c r="H188" s="16">
        <v>3</v>
      </c>
      <c r="I188" s="16">
        <v>14</v>
      </c>
      <c r="J188" s="16">
        <v>12</v>
      </c>
      <c r="K188" s="18">
        <v>30</v>
      </c>
      <c r="L188" s="47" t="e">
        <f>+D188/D$191*100</f>
        <v>#DIV/0!</v>
      </c>
      <c r="M188" s="12">
        <f t="shared" si="36"/>
        <v>16.666666666666664</v>
      </c>
      <c r="N188" s="12">
        <f t="shared" si="36"/>
        <v>0</v>
      </c>
      <c r="O188" s="12" t="e">
        <f t="shared" si="36"/>
        <v>#DIV/0!</v>
      </c>
      <c r="P188" s="12">
        <f t="shared" si="36"/>
        <v>17.647058823529413</v>
      </c>
      <c r="Q188" s="12">
        <f t="shared" si="36"/>
        <v>25.454545454545453</v>
      </c>
      <c r="R188" s="12">
        <f t="shared" si="36"/>
        <v>31.57894736842105</v>
      </c>
      <c r="S188" s="12">
        <f t="shared" si="36"/>
        <v>25.64102564102564</v>
      </c>
    </row>
    <row r="189" spans="1:19" s="1" customFormat="1" ht="13.5" customHeight="1">
      <c r="A189" s="80"/>
      <c r="B189" s="70"/>
      <c r="C189" s="4" t="s">
        <v>86</v>
      </c>
      <c r="D189" s="17">
        <v>0</v>
      </c>
      <c r="E189" s="16">
        <v>1</v>
      </c>
      <c r="F189" s="16">
        <v>0</v>
      </c>
      <c r="G189" s="16">
        <v>0</v>
      </c>
      <c r="H189" s="16">
        <v>2</v>
      </c>
      <c r="I189" s="16">
        <v>11</v>
      </c>
      <c r="J189" s="16">
        <v>9</v>
      </c>
      <c r="K189" s="18">
        <v>23</v>
      </c>
      <c r="L189" s="47" t="e">
        <f>+D189/D$191*100</f>
        <v>#DIV/0!</v>
      </c>
      <c r="M189" s="12">
        <f t="shared" si="36"/>
        <v>16.666666666666664</v>
      </c>
      <c r="N189" s="12">
        <f t="shared" si="36"/>
        <v>0</v>
      </c>
      <c r="O189" s="12" t="e">
        <f t="shared" si="36"/>
        <v>#DIV/0!</v>
      </c>
      <c r="P189" s="12">
        <f t="shared" si="36"/>
        <v>11.76470588235294</v>
      </c>
      <c r="Q189" s="12">
        <f t="shared" si="36"/>
        <v>20</v>
      </c>
      <c r="R189" s="12">
        <f t="shared" si="36"/>
        <v>23.684210526315788</v>
      </c>
      <c r="S189" s="12">
        <f t="shared" si="36"/>
        <v>19.65811965811966</v>
      </c>
    </row>
    <row r="190" spans="1:19" s="1" customFormat="1" ht="13.5" customHeight="1">
      <c r="A190" s="80"/>
      <c r="B190" s="70"/>
      <c r="C190" s="4" t="s">
        <v>87</v>
      </c>
      <c r="D190" s="17">
        <v>0</v>
      </c>
      <c r="E190" s="16">
        <v>0</v>
      </c>
      <c r="F190" s="16">
        <v>1</v>
      </c>
      <c r="G190" s="16">
        <v>0</v>
      </c>
      <c r="H190" s="16">
        <v>2</v>
      </c>
      <c r="I190" s="16">
        <v>6</v>
      </c>
      <c r="J190" s="16">
        <v>3</v>
      </c>
      <c r="K190" s="18">
        <v>12</v>
      </c>
      <c r="L190" s="47" t="e">
        <f>+D190/D$191*100</f>
        <v>#DIV/0!</v>
      </c>
      <c r="M190" s="12">
        <f t="shared" si="36"/>
        <v>0</v>
      </c>
      <c r="N190" s="12">
        <f t="shared" si="36"/>
        <v>100</v>
      </c>
      <c r="O190" s="12" t="e">
        <f t="shared" si="36"/>
        <v>#DIV/0!</v>
      </c>
      <c r="P190" s="12">
        <f t="shared" si="36"/>
        <v>11.76470588235294</v>
      </c>
      <c r="Q190" s="12">
        <f t="shared" si="36"/>
        <v>10.909090909090908</v>
      </c>
      <c r="R190" s="12">
        <f t="shared" si="36"/>
        <v>7.894736842105263</v>
      </c>
      <c r="S190" s="12">
        <f t="shared" si="36"/>
        <v>10.256410256410255</v>
      </c>
    </row>
    <row r="191" spans="1:19" s="1" customFormat="1" ht="13.5" customHeight="1">
      <c r="A191" s="80"/>
      <c r="B191" s="70"/>
      <c r="C191" s="5" t="s">
        <v>0</v>
      </c>
      <c r="D191" s="19">
        <v>0</v>
      </c>
      <c r="E191" s="20">
        <v>6</v>
      </c>
      <c r="F191" s="20">
        <v>1</v>
      </c>
      <c r="G191" s="20">
        <v>0</v>
      </c>
      <c r="H191" s="20">
        <v>17</v>
      </c>
      <c r="I191" s="20">
        <v>55</v>
      </c>
      <c r="J191" s="20">
        <v>38</v>
      </c>
      <c r="K191" s="21">
        <v>117</v>
      </c>
      <c r="L191" s="48" t="e">
        <f>+D191/D$191*100</f>
        <v>#DIV/0!</v>
      </c>
      <c r="M191" s="13">
        <f t="shared" si="36"/>
        <v>100</v>
      </c>
      <c r="N191" s="13">
        <f t="shared" si="36"/>
        <v>100</v>
      </c>
      <c r="O191" s="13" t="e">
        <f t="shared" si="36"/>
        <v>#DIV/0!</v>
      </c>
      <c r="P191" s="13">
        <f t="shared" si="36"/>
        <v>100</v>
      </c>
      <c r="Q191" s="13">
        <f t="shared" si="36"/>
        <v>100</v>
      </c>
      <c r="R191" s="13">
        <f t="shared" si="36"/>
        <v>100</v>
      </c>
      <c r="S191" s="13">
        <f t="shared" si="36"/>
        <v>100</v>
      </c>
    </row>
    <row r="192" spans="1:19" s="1" customFormat="1" ht="13.5" customHeight="1">
      <c r="A192" s="73"/>
      <c r="B192" s="69" t="s">
        <v>43</v>
      </c>
      <c r="C192" s="4" t="s">
        <v>84</v>
      </c>
      <c r="D192" s="17">
        <v>2</v>
      </c>
      <c r="E192" s="16">
        <v>2</v>
      </c>
      <c r="F192" s="16">
        <v>2</v>
      </c>
      <c r="G192" s="16">
        <v>3</v>
      </c>
      <c r="H192" s="16">
        <v>9</v>
      </c>
      <c r="I192" s="16">
        <v>15</v>
      </c>
      <c r="J192" s="16">
        <v>10</v>
      </c>
      <c r="K192" s="18">
        <v>43</v>
      </c>
      <c r="L192" s="66">
        <f>+D192/D$196*100</f>
        <v>66.66666666666666</v>
      </c>
      <c r="M192" s="66">
        <f>+E192/E$196*100</f>
        <v>100</v>
      </c>
      <c r="N192" s="66">
        <f>+F192/F$196*100</f>
        <v>50</v>
      </c>
      <c r="O192" s="66">
        <f>+G192/G$196*100</f>
        <v>50</v>
      </c>
      <c r="P192" s="66">
        <f aca="true" t="shared" si="37" ref="P192:S196">+H192/H$196*100</f>
        <v>52.94117647058824</v>
      </c>
      <c r="Q192" s="66">
        <f t="shared" si="37"/>
        <v>44.11764705882353</v>
      </c>
      <c r="R192" s="66">
        <f t="shared" si="37"/>
        <v>40</v>
      </c>
      <c r="S192" s="66">
        <f t="shared" si="37"/>
        <v>47.25274725274725</v>
      </c>
    </row>
    <row r="193" spans="1:19" s="1" customFormat="1" ht="13.5" customHeight="1">
      <c r="A193" s="73"/>
      <c r="B193" s="70"/>
      <c r="C193" s="4" t="s">
        <v>85</v>
      </c>
      <c r="D193" s="17">
        <v>1</v>
      </c>
      <c r="E193" s="16">
        <v>0</v>
      </c>
      <c r="F193" s="16">
        <v>2</v>
      </c>
      <c r="G193" s="16">
        <v>2</v>
      </c>
      <c r="H193" s="16">
        <v>5</v>
      </c>
      <c r="I193" s="16">
        <v>12</v>
      </c>
      <c r="J193" s="16">
        <v>10</v>
      </c>
      <c r="K193" s="18">
        <v>32</v>
      </c>
      <c r="L193" s="67">
        <f aca="true" t="shared" si="38" ref="L193:O196">+D193/D$196*100</f>
        <v>33.33333333333333</v>
      </c>
      <c r="M193" s="67">
        <f t="shared" si="38"/>
        <v>0</v>
      </c>
      <c r="N193" s="67">
        <f t="shared" si="38"/>
        <v>50</v>
      </c>
      <c r="O193" s="67">
        <f t="shared" si="38"/>
        <v>33.33333333333333</v>
      </c>
      <c r="P193" s="67">
        <f t="shared" si="37"/>
        <v>29.411764705882355</v>
      </c>
      <c r="Q193" s="67">
        <f t="shared" si="37"/>
        <v>35.294117647058826</v>
      </c>
      <c r="R193" s="67">
        <f t="shared" si="37"/>
        <v>40</v>
      </c>
      <c r="S193" s="67">
        <f t="shared" si="37"/>
        <v>35.16483516483517</v>
      </c>
    </row>
    <row r="194" spans="1:19" s="1" customFormat="1" ht="13.5" customHeight="1">
      <c r="A194" s="73"/>
      <c r="B194" s="70"/>
      <c r="C194" s="4" t="s">
        <v>86</v>
      </c>
      <c r="D194" s="17">
        <v>0</v>
      </c>
      <c r="E194" s="16">
        <v>0</v>
      </c>
      <c r="F194" s="16">
        <v>0</v>
      </c>
      <c r="G194" s="16">
        <v>0</v>
      </c>
      <c r="H194" s="16">
        <v>2</v>
      </c>
      <c r="I194" s="16">
        <v>5</v>
      </c>
      <c r="J194" s="16">
        <v>4</v>
      </c>
      <c r="K194" s="18">
        <v>11</v>
      </c>
      <c r="L194" s="67">
        <f t="shared" si="38"/>
        <v>0</v>
      </c>
      <c r="M194" s="67">
        <f t="shared" si="38"/>
        <v>0</v>
      </c>
      <c r="N194" s="67">
        <f t="shared" si="38"/>
        <v>0</v>
      </c>
      <c r="O194" s="67">
        <f t="shared" si="38"/>
        <v>0</v>
      </c>
      <c r="P194" s="67">
        <f t="shared" si="37"/>
        <v>11.76470588235294</v>
      </c>
      <c r="Q194" s="67">
        <f t="shared" si="37"/>
        <v>14.705882352941178</v>
      </c>
      <c r="R194" s="67">
        <f t="shared" si="37"/>
        <v>16</v>
      </c>
      <c r="S194" s="67">
        <f t="shared" si="37"/>
        <v>12.087912087912088</v>
      </c>
    </row>
    <row r="195" spans="1:19" s="1" customFormat="1" ht="13.5" customHeight="1">
      <c r="A195" s="73"/>
      <c r="B195" s="70"/>
      <c r="C195" s="4" t="s">
        <v>87</v>
      </c>
      <c r="D195" s="17">
        <v>0</v>
      </c>
      <c r="E195" s="16">
        <v>0</v>
      </c>
      <c r="F195" s="16">
        <v>0</v>
      </c>
      <c r="G195" s="16">
        <v>1</v>
      </c>
      <c r="H195" s="16">
        <v>1</v>
      </c>
      <c r="I195" s="16">
        <v>2</v>
      </c>
      <c r="J195" s="16">
        <v>1</v>
      </c>
      <c r="K195" s="18">
        <v>5</v>
      </c>
      <c r="L195" s="67">
        <f t="shared" si="38"/>
        <v>0</v>
      </c>
      <c r="M195" s="67">
        <f t="shared" si="38"/>
        <v>0</v>
      </c>
      <c r="N195" s="67">
        <f t="shared" si="38"/>
        <v>0</v>
      </c>
      <c r="O195" s="67">
        <f t="shared" si="38"/>
        <v>16.666666666666664</v>
      </c>
      <c r="P195" s="67">
        <f t="shared" si="37"/>
        <v>5.88235294117647</v>
      </c>
      <c r="Q195" s="67">
        <f t="shared" si="37"/>
        <v>5.88235294117647</v>
      </c>
      <c r="R195" s="67">
        <f t="shared" si="37"/>
        <v>4</v>
      </c>
      <c r="S195" s="67">
        <f t="shared" si="37"/>
        <v>5.4945054945054945</v>
      </c>
    </row>
    <row r="196" spans="1:19" s="1" customFormat="1" ht="13.5" customHeight="1">
      <c r="A196" s="73"/>
      <c r="B196" s="72"/>
      <c r="C196" s="4" t="s">
        <v>0</v>
      </c>
      <c r="D196" s="17">
        <v>3</v>
      </c>
      <c r="E196" s="16">
        <v>2</v>
      </c>
      <c r="F196" s="16">
        <v>4</v>
      </c>
      <c r="G196" s="16">
        <v>6</v>
      </c>
      <c r="H196" s="16">
        <v>17</v>
      </c>
      <c r="I196" s="16">
        <v>34</v>
      </c>
      <c r="J196" s="16">
        <v>25</v>
      </c>
      <c r="K196" s="18">
        <v>91</v>
      </c>
      <c r="L196" s="68">
        <f t="shared" si="38"/>
        <v>100</v>
      </c>
      <c r="M196" s="68">
        <f t="shared" si="38"/>
        <v>100</v>
      </c>
      <c r="N196" s="68">
        <f t="shared" si="38"/>
        <v>100</v>
      </c>
      <c r="O196" s="68">
        <f t="shared" si="38"/>
        <v>100</v>
      </c>
      <c r="P196" s="68">
        <f t="shared" si="37"/>
        <v>100</v>
      </c>
      <c r="Q196" s="68">
        <f t="shared" si="37"/>
        <v>100</v>
      </c>
      <c r="R196" s="68">
        <f t="shared" si="37"/>
        <v>100</v>
      </c>
      <c r="S196" s="68">
        <f t="shared" si="37"/>
        <v>100</v>
      </c>
    </row>
    <row r="197" spans="1:19" s="1" customFormat="1" ht="13.5" customHeight="1">
      <c r="A197" s="80"/>
      <c r="B197" s="70" t="s">
        <v>44</v>
      </c>
      <c r="C197" s="3" t="s">
        <v>84</v>
      </c>
      <c r="D197" s="22">
        <v>0</v>
      </c>
      <c r="E197" s="23">
        <v>1</v>
      </c>
      <c r="F197" s="23">
        <v>0</v>
      </c>
      <c r="G197" s="23">
        <v>2</v>
      </c>
      <c r="H197" s="23">
        <v>14</v>
      </c>
      <c r="I197" s="23">
        <v>16</v>
      </c>
      <c r="J197" s="23">
        <v>10</v>
      </c>
      <c r="K197" s="24">
        <v>43</v>
      </c>
      <c r="L197" s="46" t="e">
        <f>+D197/D$201*100</f>
        <v>#DIV/0!</v>
      </c>
      <c r="M197" s="11">
        <f aca="true" t="shared" si="39" ref="M197:S201">+E197/E$201*100</f>
        <v>50</v>
      </c>
      <c r="N197" s="11" t="e">
        <f t="shared" si="39"/>
        <v>#DIV/0!</v>
      </c>
      <c r="O197" s="11">
        <f t="shared" si="39"/>
        <v>33.33333333333333</v>
      </c>
      <c r="P197" s="11">
        <f t="shared" si="39"/>
        <v>60.86956521739131</v>
      </c>
      <c r="Q197" s="11">
        <f t="shared" si="39"/>
        <v>72.72727272727273</v>
      </c>
      <c r="R197" s="11">
        <f t="shared" si="39"/>
        <v>62.5</v>
      </c>
      <c r="S197" s="66">
        <f t="shared" si="39"/>
        <v>62.31884057971014</v>
      </c>
    </row>
    <row r="198" spans="1:19" s="1" customFormat="1" ht="13.5" customHeight="1">
      <c r="A198" s="80"/>
      <c r="B198" s="70"/>
      <c r="C198" s="4" t="s">
        <v>85</v>
      </c>
      <c r="D198" s="17">
        <v>0</v>
      </c>
      <c r="E198" s="16">
        <v>0</v>
      </c>
      <c r="F198" s="16">
        <v>0</v>
      </c>
      <c r="G198" s="16">
        <v>3</v>
      </c>
      <c r="H198" s="16">
        <v>6</v>
      </c>
      <c r="I198" s="16">
        <v>3</v>
      </c>
      <c r="J198" s="16">
        <v>2</v>
      </c>
      <c r="K198" s="18">
        <v>14</v>
      </c>
      <c r="L198" s="47" t="e">
        <f>+D198/D$201*100</f>
        <v>#DIV/0!</v>
      </c>
      <c r="M198" s="12">
        <f t="shared" si="39"/>
        <v>0</v>
      </c>
      <c r="N198" s="12" t="e">
        <f t="shared" si="39"/>
        <v>#DIV/0!</v>
      </c>
      <c r="O198" s="12">
        <f t="shared" si="39"/>
        <v>50</v>
      </c>
      <c r="P198" s="12">
        <f t="shared" si="39"/>
        <v>26.08695652173913</v>
      </c>
      <c r="Q198" s="12">
        <f t="shared" si="39"/>
        <v>13.636363636363635</v>
      </c>
      <c r="R198" s="12">
        <f t="shared" si="39"/>
        <v>12.5</v>
      </c>
      <c r="S198" s="67">
        <f t="shared" si="39"/>
        <v>20.28985507246377</v>
      </c>
    </row>
    <row r="199" spans="1:19" s="1" customFormat="1" ht="13.5" customHeight="1">
      <c r="A199" s="80"/>
      <c r="B199" s="70"/>
      <c r="C199" s="4" t="s">
        <v>86</v>
      </c>
      <c r="D199" s="17">
        <v>0</v>
      </c>
      <c r="E199" s="16">
        <v>1</v>
      </c>
      <c r="F199" s="16">
        <v>0</v>
      </c>
      <c r="G199" s="16">
        <v>1</v>
      </c>
      <c r="H199" s="16">
        <v>1</v>
      </c>
      <c r="I199" s="16">
        <v>1</v>
      </c>
      <c r="J199" s="16">
        <v>2</v>
      </c>
      <c r="K199" s="18">
        <v>6</v>
      </c>
      <c r="L199" s="47" t="e">
        <f>+D199/D$201*100</f>
        <v>#DIV/0!</v>
      </c>
      <c r="M199" s="12">
        <f t="shared" si="39"/>
        <v>50</v>
      </c>
      <c r="N199" s="12" t="e">
        <f t="shared" si="39"/>
        <v>#DIV/0!</v>
      </c>
      <c r="O199" s="12">
        <f t="shared" si="39"/>
        <v>16.666666666666664</v>
      </c>
      <c r="P199" s="12">
        <f t="shared" si="39"/>
        <v>4.3478260869565215</v>
      </c>
      <c r="Q199" s="12">
        <f t="shared" si="39"/>
        <v>4.545454545454546</v>
      </c>
      <c r="R199" s="12">
        <f t="shared" si="39"/>
        <v>12.5</v>
      </c>
      <c r="S199" s="67">
        <f t="shared" si="39"/>
        <v>8.695652173913043</v>
      </c>
    </row>
    <row r="200" spans="1:19" s="1" customFormat="1" ht="13.5" customHeight="1">
      <c r="A200" s="80"/>
      <c r="B200" s="70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2</v>
      </c>
      <c r="I200" s="16">
        <v>2</v>
      </c>
      <c r="J200" s="16">
        <v>2</v>
      </c>
      <c r="K200" s="18">
        <v>6</v>
      </c>
      <c r="L200" s="47" t="e">
        <f>+D200/D$201*100</f>
        <v>#DIV/0!</v>
      </c>
      <c r="M200" s="12">
        <f t="shared" si="39"/>
        <v>0</v>
      </c>
      <c r="N200" s="12" t="e">
        <f t="shared" si="39"/>
        <v>#DIV/0!</v>
      </c>
      <c r="O200" s="12">
        <f t="shared" si="39"/>
        <v>0</v>
      </c>
      <c r="P200" s="12">
        <f t="shared" si="39"/>
        <v>8.695652173913043</v>
      </c>
      <c r="Q200" s="12">
        <f t="shared" si="39"/>
        <v>9.090909090909092</v>
      </c>
      <c r="R200" s="12">
        <f t="shared" si="39"/>
        <v>12.5</v>
      </c>
      <c r="S200" s="67">
        <f t="shared" si="39"/>
        <v>8.695652173913043</v>
      </c>
    </row>
    <row r="201" spans="1:19" s="1" customFormat="1" ht="13.5" customHeight="1">
      <c r="A201" s="80"/>
      <c r="B201" s="70"/>
      <c r="C201" s="5" t="s">
        <v>0</v>
      </c>
      <c r="D201" s="19">
        <v>0</v>
      </c>
      <c r="E201" s="20">
        <v>2</v>
      </c>
      <c r="F201" s="20">
        <v>0</v>
      </c>
      <c r="G201" s="20">
        <v>6</v>
      </c>
      <c r="H201" s="20">
        <v>23</v>
      </c>
      <c r="I201" s="20">
        <v>22</v>
      </c>
      <c r="J201" s="20">
        <v>16</v>
      </c>
      <c r="K201" s="21">
        <v>69</v>
      </c>
      <c r="L201" s="48" t="e">
        <f>+D201/D$201*100</f>
        <v>#DIV/0!</v>
      </c>
      <c r="M201" s="13">
        <f t="shared" si="39"/>
        <v>100</v>
      </c>
      <c r="N201" s="13" t="e">
        <f t="shared" si="39"/>
        <v>#DIV/0!</v>
      </c>
      <c r="O201" s="13">
        <f t="shared" si="39"/>
        <v>100</v>
      </c>
      <c r="P201" s="13">
        <f t="shared" si="39"/>
        <v>100</v>
      </c>
      <c r="Q201" s="13">
        <f t="shared" si="39"/>
        <v>100</v>
      </c>
      <c r="R201" s="13">
        <f t="shared" si="39"/>
        <v>100</v>
      </c>
      <c r="S201" s="68">
        <f t="shared" si="39"/>
        <v>100</v>
      </c>
    </row>
    <row r="202" spans="1:19" s="1" customFormat="1" ht="13.5" customHeight="1">
      <c r="A202" s="73"/>
      <c r="B202" s="69" t="s">
        <v>45</v>
      </c>
      <c r="C202" s="4" t="s">
        <v>84</v>
      </c>
      <c r="D202" s="17">
        <v>1</v>
      </c>
      <c r="E202" s="16">
        <v>1</v>
      </c>
      <c r="F202" s="16">
        <v>1</v>
      </c>
      <c r="G202" s="16">
        <v>3</v>
      </c>
      <c r="H202" s="16">
        <v>16</v>
      </c>
      <c r="I202" s="16">
        <v>26</v>
      </c>
      <c r="J202" s="16">
        <v>11</v>
      </c>
      <c r="K202" s="18">
        <v>59</v>
      </c>
      <c r="L202" s="11">
        <f aca="true" t="shared" si="40" ref="L202:S206">+D202/D$206*100</f>
        <v>100</v>
      </c>
      <c r="M202" s="11">
        <f t="shared" si="40"/>
        <v>100</v>
      </c>
      <c r="N202" s="11">
        <f t="shared" si="40"/>
        <v>100</v>
      </c>
      <c r="O202" s="11">
        <f t="shared" si="40"/>
        <v>100</v>
      </c>
      <c r="P202" s="11">
        <f t="shared" si="40"/>
        <v>66.66666666666666</v>
      </c>
      <c r="Q202" s="11">
        <f t="shared" si="40"/>
        <v>45.614035087719294</v>
      </c>
      <c r="R202" s="11">
        <f t="shared" si="40"/>
        <v>39.285714285714285</v>
      </c>
      <c r="S202" s="11">
        <f t="shared" si="40"/>
        <v>51.30434782608696</v>
      </c>
    </row>
    <row r="203" spans="1:19" s="1" customFormat="1" ht="13.5" customHeight="1">
      <c r="A203" s="73"/>
      <c r="B203" s="70"/>
      <c r="C203" s="4" t="s">
        <v>85</v>
      </c>
      <c r="D203" s="17">
        <v>0</v>
      </c>
      <c r="E203" s="16">
        <v>0</v>
      </c>
      <c r="F203" s="16">
        <v>0</v>
      </c>
      <c r="G203" s="16">
        <v>0</v>
      </c>
      <c r="H203" s="16">
        <v>3</v>
      </c>
      <c r="I203" s="16">
        <v>12</v>
      </c>
      <c r="J203" s="16">
        <v>8</v>
      </c>
      <c r="K203" s="18">
        <v>23</v>
      </c>
      <c r="L203" s="12">
        <f t="shared" si="40"/>
        <v>0</v>
      </c>
      <c r="M203" s="12">
        <f t="shared" si="40"/>
        <v>0</v>
      </c>
      <c r="N203" s="12">
        <f t="shared" si="40"/>
        <v>0</v>
      </c>
      <c r="O203" s="12">
        <f t="shared" si="40"/>
        <v>0</v>
      </c>
      <c r="P203" s="12">
        <f t="shared" si="40"/>
        <v>12.5</v>
      </c>
      <c r="Q203" s="12">
        <f t="shared" si="40"/>
        <v>21.052631578947366</v>
      </c>
      <c r="R203" s="12">
        <f t="shared" si="40"/>
        <v>28.57142857142857</v>
      </c>
      <c r="S203" s="12">
        <f t="shared" si="40"/>
        <v>20</v>
      </c>
    </row>
    <row r="204" spans="1:19" s="1" customFormat="1" ht="13.5" customHeight="1">
      <c r="A204" s="73"/>
      <c r="B204" s="70"/>
      <c r="C204" s="4" t="s">
        <v>86</v>
      </c>
      <c r="D204" s="17">
        <v>0</v>
      </c>
      <c r="E204" s="16">
        <v>0</v>
      </c>
      <c r="F204" s="16">
        <v>0</v>
      </c>
      <c r="G204" s="16">
        <v>0</v>
      </c>
      <c r="H204" s="16">
        <v>3</v>
      </c>
      <c r="I204" s="16">
        <v>15</v>
      </c>
      <c r="J204" s="16">
        <v>6</v>
      </c>
      <c r="K204" s="18">
        <v>24</v>
      </c>
      <c r="L204" s="12">
        <f t="shared" si="40"/>
        <v>0</v>
      </c>
      <c r="M204" s="12">
        <f t="shared" si="40"/>
        <v>0</v>
      </c>
      <c r="N204" s="12">
        <f t="shared" si="40"/>
        <v>0</v>
      </c>
      <c r="O204" s="12">
        <f t="shared" si="40"/>
        <v>0</v>
      </c>
      <c r="P204" s="12">
        <f t="shared" si="40"/>
        <v>12.5</v>
      </c>
      <c r="Q204" s="12">
        <f t="shared" si="40"/>
        <v>26.31578947368421</v>
      </c>
      <c r="R204" s="12">
        <f t="shared" si="40"/>
        <v>21.428571428571427</v>
      </c>
      <c r="S204" s="12">
        <f t="shared" si="40"/>
        <v>20.869565217391305</v>
      </c>
    </row>
    <row r="205" spans="1:19" s="1" customFormat="1" ht="13.5" customHeight="1">
      <c r="A205" s="73"/>
      <c r="B205" s="70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2</v>
      </c>
      <c r="I205" s="16">
        <v>4</v>
      </c>
      <c r="J205" s="16">
        <v>3</v>
      </c>
      <c r="K205" s="18">
        <v>9</v>
      </c>
      <c r="L205" s="12">
        <f t="shared" si="40"/>
        <v>0</v>
      </c>
      <c r="M205" s="12">
        <f t="shared" si="40"/>
        <v>0</v>
      </c>
      <c r="N205" s="12">
        <f t="shared" si="40"/>
        <v>0</v>
      </c>
      <c r="O205" s="12">
        <f t="shared" si="40"/>
        <v>0</v>
      </c>
      <c r="P205" s="12">
        <f t="shared" si="40"/>
        <v>8.333333333333332</v>
      </c>
      <c r="Q205" s="12">
        <f t="shared" si="40"/>
        <v>7.017543859649122</v>
      </c>
      <c r="R205" s="12">
        <f t="shared" si="40"/>
        <v>10.714285714285714</v>
      </c>
      <c r="S205" s="12">
        <f t="shared" si="40"/>
        <v>7.82608695652174</v>
      </c>
    </row>
    <row r="206" spans="1:19" s="1" customFormat="1" ht="13.5" customHeight="1">
      <c r="A206" s="73"/>
      <c r="B206" s="72"/>
      <c r="C206" s="4" t="s">
        <v>0</v>
      </c>
      <c r="D206" s="17">
        <v>1</v>
      </c>
      <c r="E206" s="16">
        <v>1</v>
      </c>
      <c r="F206" s="16">
        <v>1</v>
      </c>
      <c r="G206" s="16">
        <v>3</v>
      </c>
      <c r="H206" s="16">
        <v>24</v>
      </c>
      <c r="I206" s="16">
        <v>57</v>
      </c>
      <c r="J206" s="16">
        <v>28</v>
      </c>
      <c r="K206" s="18">
        <v>115</v>
      </c>
      <c r="L206" s="13">
        <f t="shared" si="40"/>
        <v>100</v>
      </c>
      <c r="M206" s="13">
        <f t="shared" si="40"/>
        <v>100</v>
      </c>
      <c r="N206" s="13">
        <f t="shared" si="40"/>
        <v>100</v>
      </c>
      <c r="O206" s="13">
        <f t="shared" si="40"/>
        <v>100</v>
      </c>
      <c r="P206" s="13">
        <f t="shared" si="40"/>
        <v>100</v>
      </c>
      <c r="Q206" s="13">
        <f t="shared" si="40"/>
        <v>100</v>
      </c>
      <c r="R206" s="13">
        <f t="shared" si="40"/>
        <v>100</v>
      </c>
      <c r="S206" s="13">
        <f t="shared" si="40"/>
        <v>100</v>
      </c>
    </row>
    <row r="207" spans="1:19" s="1" customFormat="1" ht="13.5" customHeight="1">
      <c r="A207" s="80"/>
      <c r="B207" s="70" t="s">
        <v>46</v>
      </c>
      <c r="C207" s="3" t="s">
        <v>84</v>
      </c>
      <c r="D207" s="22">
        <v>1</v>
      </c>
      <c r="E207" s="23">
        <v>2</v>
      </c>
      <c r="F207" s="23">
        <v>1</v>
      </c>
      <c r="G207" s="23">
        <v>3</v>
      </c>
      <c r="H207" s="23">
        <v>10</v>
      </c>
      <c r="I207" s="23">
        <v>35</v>
      </c>
      <c r="J207" s="23">
        <v>18</v>
      </c>
      <c r="K207" s="24">
        <v>70</v>
      </c>
      <c r="L207" s="11">
        <f aca="true" t="shared" si="41" ref="L207:M211">+D207/D$211*100</f>
        <v>50</v>
      </c>
      <c r="M207" s="11">
        <f t="shared" si="41"/>
        <v>100</v>
      </c>
      <c r="N207" s="11">
        <f aca="true" t="shared" si="42" ref="N207:S211">+F207/F$211*100</f>
        <v>100</v>
      </c>
      <c r="O207" s="11">
        <f t="shared" si="42"/>
        <v>75</v>
      </c>
      <c r="P207" s="11">
        <f t="shared" si="42"/>
        <v>35.714285714285715</v>
      </c>
      <c r="Q207" s="11">
        <f t="shared" si="42"/>
        <v>60.3448275862069</v>
      </c>
      <c r="R207" s="11">
        <f t="shared" si="42"/>
        <v>39.130434782608695</v>
      </c>
      <c r="S207" s="11">
        <f t="shared" si="42"/>
        <v>49.645390070921984</v>
      </c>
    </row>
    <row r="208" spans="1:19" s="1" customFormat="1" ht="13.5" customHeight="1">
      <c r="A208" s="80"/>
      <c r="B208" s="70"/>
      <c r="C208" s="4" t="s">
        <v>85</v>
      </c>
      <c r="D208" s="17">
        <v>1</v>
      </c>
      <c r="E208" s="16">
        <v>0</v>
      </c>
      <c r="F208" s="16">
        <v>0</v>
      </c>
      <c r="G208" s="16">
        <v>1</v>
      </c>
      <c r="H208" s="16">
        <v>7</v>
      </c>
      <c r="I208" s="16">
        <v>8</v>
      </c>
      <c r="J208" s="16">
        <v>16</v>
      </c>
      <c r="K208" s="18">
        <v>33</v>
      </c>
      <c r="L208" s="12">
        <f t="shared" si="41"/>
        <v>50</v>
      </c>
      <c r="M208" s="12">
        <f t="shared" si="41"/>
        <v>0</v>
      </c>
      <c r="N208" s="12">
        <f t="shared" si="42"/>
        <v>0</v>
      </c>
      <c r="O208" s="12">
        <f t="shared" si="42"/>
        <v>25</v>
      </c>
      <c r="P208" s="12">
        <f t="shared" si="42"/>
        <v>25</v>
      </c>
      <c r="Q208" s="12">
        <f t="shared" si="42"/>
        <v>13.793103448275861</v>
      </c>
      <c r="R208" s="12">
        <f t="shared" si="42"/>
        <v>34.78260869565217</v>
      </c>
      <c r="S208" s="12">
        <f t="shared" si="42"/>
        <v>23.404255319148938</v>
      </c>
    </row>
    <row r="209" spans="1:19" s="1" customFormat="1" ht="13.5" customHeight="1">
      <c r="A209" s="80"/>
      <c r="B209" s="70"/>
      <c r="C209" s="4" t="s">
        <v>86</v>
      </c>
      <c r="D209" s="17">
        <v>0</v>
      </c>
      <c r="E209" s="16">
        <v>0</v>
      </c>
      <c r="F209" s="16">
        <v>0</v>
      </c>
      <c r="G209" s="16">
        <v>0</v>
      </c>
      <c r="H209" s="16">
        <v>7</v>
      </c>
      <c r="I209" s="16">
        <v>4</v>
      </c>
      <c r="J209" s="16">
        <v>7</v>
      </c>
      <c r="K209" s="18">
        <v>18</v>
      </c>
      <c r="L209" s="12">
        <f t="shared" si="41"/>
        <v>0</v>
      </c>
      <c r="M209" s="12">
        <f t="shared" si="41"/>
        <v>0</v>
      </c>
      <c r="N209" s="12">
        <f t="shared" si="42"/>
        <v>0</v>
      </c>
      <c r="O209" s="12">
        <f t="shared" si="42"/>
        <v>0</v>
      </c>
      <c r="P209" s="12">
        <f t="shared" si="42"/>
        <v>25</v>
      </c>
      <c r="Q209" s="12">
        <f t="shared" si="42"/>
        <v>6.896551724137931</v>
      </c>
      <c r="R209" s="12">
        <f t="shared" si="42"/>
        <v>15.217391304347828</v>
      </c>
      <c r="S209" s="12">
        <f t="shared" si="42"/>
        <v>12.76595744680851</v>
      </c>
    </row>
    <row r="210" spans="1:19" s="1" customFormat="1" ht="13.5" customHeight="1">
      <c r="A210" s="80"/>
      <c r="B210" s="70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4</v>
      </c>
      <c r="I210" s="16">
        <v>11</v>
      </c>
      <c r="J210" s="16">
        <v>5</v>
      </c>
      <c r="K210" s="18">
        <v>20</v>
      </c>
      <c r="L210" s="12">
        <f t="shared" si="41"/>
        <v>0</v>
      </c>
      <c r="M210" s="12">
        <f t="shared" si="41"/>
        <v>0</v>
      </c>
      <c r="N210" s="12">
        <f t="shared" si="42"/>
        <v>0</v>
      </c>
      <c r="O210" s="12">
        <f t="shared" si="42"/>
        <v>0</v>
      </c>
      <c r="P210" s="12">
        <f t="shared" si="42"/>
        <v>14.285714285714285</v>
      </c>
      <c r="Q210" s="12">
        <f t="shared" si="42"/>
        <v>18.96551724137931</v>
      </c>
      <c r="R210" s="12">
        <f t="shared" si="42"/>
        <v>10.869565217391305</v>
      </c>
      <c r="S210" s="12">
        <f t="shared" si="42"/>
        <v>14.184397163120568</v>
      </c>
    </row>
    <row r="211" spans="1:19" s="1" customFormat="1" ht="13.5" customHeight="1" thickBot="1">
      <c r="A211" s="80"/>
      <c r="B211" s="72"/>
      <c r="C211" s="4" t="s">
        <v>0</v>
      </c>
      <c r="D211" s="17">
        <v>2</v>
      </c>
      <c r="E211" s="16">
        <v>2</v>
      </c>
      <c r="F211" s="16">
        <v>1</v>
      </c>
      <c r="G211" s="16">
        <v>4</v>
      </c>
      <c r="H211" s="16">
        <v>28</v>
      </c>
      <c r="I211" s="16">
        <v>58</v>
      </c>
      <c r="J211" s="16">
        <v>46</v>
      </c>
      <c r="K211" s="18">
        <v>141</v>
      </c>
      <c r="L211" s="39">
        <f t="shared" si="41"/>
        <v>100</v>
      </c>
      <c r="M211" s="39">
        <f t="shared" si="41"/>
        <v>100</v>
      </c>
      <c r="N211" s="39">
        <f t="shared" si="42"/>
        <v>100</v>
      </c>
      <c r="O211" s="39">
        <f t="shared" si="42"/>
        <v>100</v>
      </c>
      <c r="P211" s="39">
        <f t="shared" si="42"/>
        <v>100</v>
      </c>
      <c r="Q211" s="39">
        <f t="shared" si="42"/>
        <v>100</v>
      </c>
      <c r="R211" s="39">
        <f t="shared" si="42"/>
        <v>100</v>
      </c>
      <c r="S211" s="39">
        <f t="shared" si="42"/>
        <v>100</v>
      </c>
    </row>
    <row r="212" spans="1:19" s="1" customFormat="1" ht="13.5" customHeight="1">
      <c r="A212" s="80"/>
      <c r="B212" s="77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12" t="e">
        <f aca="true" t="shared" si="43" ref="L212:S216">+D212/D$216*100</f>
        <v>#DIV/0!</v>
      </c>
      <c r="M212" s="12" t="e">
        <f t="shared" si="43"/>
        <v>#DIV/0!</v>
      </c>
      <c r="N212" s="12" t="e">
        <f t="shared" si="43"/>
        <v>#DIV/0!</v>
      </c>
      <c r="O212" s="12" t="e">
        <f t="shared" si="43"/>
        <v>#DIV/0!</v>
      </c>
      <c r="P212" s="12" t="e">
        <f t="shared" si="43"/>
        <v>#DIV/0!</v>
      </c>
      <c r="Q212" s="12" t="e">
        <f t="shared" si="43"/>
        <v>#DIV/0!</v>
      </c>
      <c r="R212" s="12" t="e">
        <f t="shared" si="43"/>
        <v>#DIV/0!</v>
      </c>
      <c r="S212" s="12" t="e">
        <f t="shared" si="43"/>
        <v>#DIV/0!</v>
      </c>
    </row>
    <row r="213" spans="1:19" s="1" customFormat="1" ht="13.5" customHeight="1">
      <c r="A213" s="80"/>
      <c r="B213" s="70"/>
      <c r="C213" s="4" t="s">
        <v>85</v>
      </c>
      <c r="D213" s="17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8">
        <v>0</v>
      </c>
      <c r="L213" s="12" t="e">
        <f t="shared" si="43"/>
        <v>#DIV/0!</v>
      </c>
      <c r="M213" s="12" t="e">
        <f t="shared" si="43"/>
        <v>#DIV/0!</v>
      </c>
      <c r="N213" s="12" t="e">
        <f t="shared" si="43"/>
        <v>#DIV/0!</v>
      </c>
      <c r="O213" s="12" t="e">
        <f t="shared" si="43"/>
        <v>#DIV/0!</v>
      </c>
      <c r="P213" s="12" t="e">
        <f t="shared" si="43"/>
        <v>#DIV/0!</v>
      </c>
      <c r="Q213" s="12" t="e">
        <f t="shared" si="43"/>
        <v>#DIV/0!</v>
      </c>
      <c r="R213" s="12" t="e">
        <f t="shared" si="43"/>
        <v>#DIV/0!</v>
      </c>
      <c r="S213" s="12" t="e">
        <f t="shared" si="43"/>
        <v>#DIV/0!</v>
      </c>
    </row>
    <row r="214" spans="1:19" s="1" customFormat="1" ht="13.5" customHeight="1">
      <c r="A214" s="80"/>
      <c r="B214" s="70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3"/>
        <v>#DIV/0!</v>
      </c>
      <c r="M214" s="12" t="e">
        <f t="shared" si="43"/>
        <v>#DIV/0!</v>
      </c>
      <c r="N214" s="12" t="e">
        <f t="shared" si="43"/>
        <v>#DIV/0!</v>
      </c>
      <c r="O214" s="12" t="e">
        <f t="shared" si="43"/>
        <v>#DIV/0!</v>
      </c>
      <c r="P214" s="12" t="e">
        <f t="shared" si="43"/>
        <v>#DIV/0!</v>
      </c>
      <c r="Q214" s="12" t="e">
        <f t="shared" si="43"/>
        <v>#DIV/0!</v>
      </c>
      <c r="R214" s="12" t="e">
        <f t="shared" si="43"/>
        <v>#DIV/0!</v>
      </c>
      <c r="S214" s="12" t="e">
        <f t="shared" si="43"/>
        <v>#DIV/0!</v>
      </c>
    </row>
    <row r="215" spans="1:19" s="1" customFormat="1" ht="13.5" customHeight="1">
      <c r="A215" s="80"/>
      <c r="B215" s="70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3"/>
        <v>#DIV/0!</v>
      </c>
      <c r="M215" s="12" t="e">
        <f t="shared" si="43"/>
        <v>#DIV/0!</v>
      </c>
      <c r="N215" s="12" t="e">
        <f t="shared" si="43"/>
        <v>#DIV/0!</v>
      </c>
      <c r="O215" s="12" t="e">
        <f t="shared" si="43"/>
        <v>#DIV/0!</v>
      </c>
      <c r="P215" s="12" t="e">
        <f t="shared" si="43"/>
        <v>#DIV/0!</v>
      </c>
      <c r="Q215" s="12" t="e">
        <f t="shared" si="43"/>
        <v>#DIV/0!</v>
      </c>
      <c r="R215" s="12" t="e">
        <f t="shared" si="43"/>
        <v>#DIV/0!</v>
      </c>
      <c r="S215" s="12" t="e">
        <f t="shared" si="43"/>
        <v>#DIV/0!</v>
      </c>
    </row>
    <row r="216" spans="1:19" s="1" customFormat="1" ht="13.5" customHeight="1">
      <c r="A216" s="80"/>
      <c r="B216" s="72"/>
      <c r="C216" s="4" t="s">
        <v>0</v>
      </c>
      <c r="D216" s="17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0</v>
      </c>
      <c r="L216" s="13" t="e">
        <f t="shared" si="43"/>
        <v>#DIV/0!</v>
      </c>
      <c r="M216" s="13" t="e">
        <f t="shared" si="43"/>
        <v>#DIV/0!</v>
      </c>
      <c r="N216" s="13" t="e">
        <f t="shared" si="43"/>
        <v>#DIV/0!</v>
      </c>
      <c r="O216" s="13" t="e">
        <f t="shared" si="43"/>
        <v>#DIV/0!</v>
      </c>
      <c r="P216" s="13" t="e">
        <f t="shared" si="43"/>
        <v>#DIV/0!</v>
      </c>
      <c r="Q216" s="13" t="e">
        <f t="shared" si="43"/>
        <v>#DIV/0!</v>
      </c>
      <c r="R216" s="13" t="e">
        <f t="shared" si="43"/>
        <v>#DIV/0!</v>
      </c>
      <c r="S216" s="13" t="e">
        <f t="shared" si="43"/>
        <v>#DIV/0!</v>
      </c>
    </row>
    <row r="217" spans="1:19" s="1" customFormat="1" ht="13.5" customHeight="1">
      <c r="A217" s="80"/>
      <c r="B217" s="70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4" ref="M217:S221">+E217/E$221*100</f>
        <v>#DIV/0!</v>
      </c>
      <c r="N217" s="11" t="e">
        <f t="shared" si="44"/>
        <v>#DIV/0!</v>
      </c>
      <c r="O217" s="11" t="e">
        <f t="shared" si="44"/>
        <v>#DIV/0!</v>
      </c>
      <c r="P217" s="11" t="e">
        <f t="shared" si="44"/>
        <v>#DIV/0!</v>
      </c>
      <c r="Q217" s="11" t="e">
        <f t="shared" si="44"/>
        <v>#DIV/0!</v>
      </c>
      <c r="R217" s="11" t="e">
        <f t="shared" si="44"/>
        <v>#DIV/0!</v>
      </c>
      <c r="S217" s="11" t="e">
        <f t="shared" si="44"/>
        <v>#DIV/0!</v>
      </c>
    </row>
    <row r="218" spans="1:19" s="1" customFormat="1" ht="13.5" customHeight="1">
      <c r="A218" s="80"/>
      <c r="B218" s="70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t="shared" si="44"/>
        <v>#DIV/0!</v>
      </c>
      <c r="N218" s="12" t="e">
        <f t="shared" si="44"/>
        <v>#DIV/0!</v>
      </c>
      <c r="O218" s="12" t="e">
        <f t="shared" si="44"/>
        <v>#DIV/0!</v>
      </c>
      <c r="P218" s="12" t="e">
        <f t="shared" si="44"/>
        <v>#DIV/0!</v>
      </c>
      <c r="Q218" s="12" t="e">
        <f t="shared" si="44"/>
        <v>#DIV/0!</v>
      </c>
      <c r="R218" s="12" t="e">
        <f t="shared" si="44"/>
        <v>#DIV/0!</v>
      </c>
      <c r="S218" s="12" t="e">
        <f t="shared" si="44"/>
        <v>#DIV/0!</v>
      </c>
    </row>
    <row r="219" spans="1:19" s="1" customFormat="1" ht="13.5" customHeight="1">
      <c r="A219" s="80"/>
      <c r="B219" s="70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>
        <v>0</v>
      </c>
      <c r="L219" s="47" t="e">
        <f>+D219/D$221*100</f>
        <v>#DIV/0!</v>
      </c>
      <c r="M219" s="12" t="e">
        <f t="shared" si="44"/>
        <v>#DIV/0!</v>
      </c>
      <c r="N219" s="12" t="e">
        <f t="shared" si="44"/>
        <v>#DIV/0!</v>
      </c>
      <c r="O219" s="12" t="e">
        <f t="shared" si="44"/>
        <v>#DIV/0!</v>
      </c>
      <c r="P219" s="12" t="e">
        <f t="shared" si="44"/>
        <v>#DIV/0!</v>
      </c>
      <c r="Q219" s="12" t="e">
        <f t="shared" si="44"/>
        <v>#DIV/0!</v>
      </c>
      <c r="R219" s="12" t="e">
        <f t="shared" si="44"/>
        <v>#DIV/0!</v>
      </c>
      <c r="S219" s="12" t="e">
        <f t="shared" si="44"/>
        <v>#DIV/0!</v>
      </c>
    </row>
    <row r="220" spans="1:19" s="1" customFormat="1" ht="13.5" customHeight="1">
      <c r="A220" s="80"/>
      <c r="B220" s="70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44"/>
        <v>#DIV/0!</v>
      </c>
      <c r="N220" s="12" t="e">
        <f t="shared" si="44"/>
        <v>#DIV/0!</v>
      </c>
      <c r="O220" s="12" t="e">
        <f t="shared" si="44"/>
        <v>#DIV/0!</v>
      </c>
      <c r="P220" s="12" t="e">
        <f t="shared" si="44"/>
        <v>#DIV/0!</v>
      </c>
      <c r="Q220" s="12" t="e">
        <f t="shared" si="44"/>
        <v>#DIV/0!</v>
      </c>
      <c r="R220" s="12" t="e">
        <f t="shared" si="44"/>
        <v>#DIV/0!</v>
      </c>
      <c r="S220" s="12" t="e">
        <f t="shared" si="44"/>
        <v>#DIV/0!</v>
      </c>
    </row>
    <row r="221" spans="1:19" s="1" customFormat="1" ht="13.5" customHeight="1">
      <c r="A221" s="80"/>
      <c r="B221" s="70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1">
        <v>0</v>
      </c>
      <c r="L221" s="48" t="e">
        <f>+D221/D$221*100</f>
        <v>#DIV/0!</v>
      </c>
      <c r="M221" s="13" t="e">
        <f t="shared" si="44"/>
        <v>#DIV/0!</v>
      </c>
      <c r="N221" s="13" t="e">
        <f t="shared" si="44"/>
        <v>#DIV/0!</v>
      </c>
      <c r="O221" s="13" t="e">
        <f t="shared" si="44"/>
        <v>#DIV/0!</v>
      </c>
      <c r="P221" s="13" t="e">
        <f t="shared" si="44"/>
        <v>#DIV/0!</v>
      </c>
      <c r="Q221" s="13" t="e">
        <f t="shared" si="44"/>
        <v>#DIV/0!</v>
      </c>
      <c r="R221" s="13" t="e">
        <f t="shared" si="44"/>
        <v>#DIV/0!</v>
      </c>
      <c r="S221" s="13" t="e">
        <f t="shared" si="44"/>
        <v>#DIV/0!</v>
      </c>
    </row>
    <row r="222" spans="1:19" s="1" customFormat="1" ht="13.5" customHeight="1">
      <c r="A222" s="80"/>
      <c r="B222" s="69" t="s">
        <v>49</v>
      </c>
      <c r="C222" s="4" t="s">
        <v>84</v>
      </c>
      <c r="D222" s="17">
        <v>0</v>
      </c>
      <c r="E222" s="16">
        <v>2</v>
      </c>
      <c r="F222" s="16">
        <v>0</v>
      </c>
      <c r="G222" s="16">
        <v>2</v>
      </c>
      <c r="H222" s="16">
        <v>8</v>
      </c>
      <c r="I222" s="16">
        <v>20</v>
      </c>
      <c r="J222" s="16">
        <v>9</v>
      </c>
      <c r="K222" s="18">
        <v>41</v>
      </c>
      <c r="L222" s="46" t="e">
        <f>+D222/D$226*100</f>
        <v>#DIV/0!</v>
      </c>
      <c r="M222" s="11">
        <f aca="true" t="shared" si="45" ref="M222:S226">+E222/E$226*100</f>
        <v>100</v>
      </c>
      <c r="N222" s="11" t="e">
        <f t="shared" si="45"/>
        <v>#DIV/0!</v>
      </c>
      <c r="O222" s="11">
        <f t="shared" si="45"/>
        <v>100</v>
      </c>
      <c r="P222" s="11">
        <f t="shared" si="45"/>
        <v>66.66666666666666</v>
      </c>
      <c r="Q222" s="11">
        <f t="shared" si="45"/>
        <v>51.28205128205128</v>
      </c>
      <c r="R222" s="11">
        <f t="shared" si="45"/>
        <v>60</v>
      </c>
      <c r="S222" s="11">
        <f t="shared" si="45"/>
        <v>58.57142857142858</v>
      </c>
    </row>
    <row r="223" spans="1:19" s="1" customFormat="1" ht="13.5" customHeight="1">
      <c r="A223" s="80"/>
      <c r="B223" s="70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10</v>
      </c>
      <c r="J223" s="16">
        <v>4</v>
      </c>
      <c r="K223" s="18">
        <v>15</v>
      </c>
      <c r="L223" s="47" t="e">
        <f>+D223/D$226*100</f>
        <v>#DIV/0!</v>
      </c>
      <c r="M223" s="12">
        <f t="shared" si="45"/>
        <v>0</v>
      </c>
      <c r="N223" s="12" t="e">
        <f t="shared" si="45"/>
        <v>#DIV/0!</v>
      </c>
      <c r="O223" s="12">
        <f t="shared" si="45"/>
        <v>0</v>
      </c>
      <c r="P223" s="12">
        <f t="shared" si="45"/>
        <v>8.333333333333332</v>
      </c>
      <c r="Q223" s="12">
        <f t="shared" si="45"/>
        <v>25.64102564102564</v>
      </c>
      <c r="R223" s="12">
        <f t="shared" si="45"/>
        <v>26.666666666666668</v>
      </c>
      <c r="S223" s="12">
        <f t="shared" si="45"/>
        <v>21.428571428571427</v>
      </c>
    </row>
    <row r="224" spans="1:19" s="1" customFormat="1" ht="13.5" customHeight="1">
      <c r="A224" s="80"/>
      <c r="B224" s="70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2</v>
      </c>
      <c r="I224" s="16">
        <v>7</v>
      </c>
      <c r="J224" s="16">
        <v>1</v>
      </c>
      <c r="K224" s="18">
        <v>10</v>
      </c>
      <c r="L224" s="47" t="e">
        <f>+D224/D$226*100</f>
        <v>#DIV/0!</v>
      </c>
      <c r="M224" s="12">
        <f t="shared" si="45"/>
        <v>0</v>
      </c>
      <c r="N224" s="12" t="e">
        <f t="shared" si="45"/>
        <v>#DIV/0!</v>
      </c>
      <c r="O224" s="12">
        <f t="shared" si="45"/>
        <v>0</v>
      </c>
      <c r="P224" s="12">
        <f t="shared" si="45"/>
        <v>16.666666666666664</v>
      </c>
      <c r="Q224" s="12">
        <f t="shared" si="45"/>
        <v>17.94871794871795</v>
      </c>
      <c r="R224" s="12">
        <f t="shared" si="45"/>
        <v>6.666666666666667</v>
      </c>
      <c r="S224" s="12">
        <f t="shared" si="45"/>
        <v>14.285714285714285</v>
      </c>
    </row>
    <row r="225" spans="1:19" s="1" customFormat="1" ht="13.5" customHeight="1">
      <c r="A225" s="80"/>
      <c r="B225" s="70"/>
      <c r="C225" s="4" t="s">
        <v>87</v>
      </c>
      <c r="D225" s="17">
        <v>0</v>
      </c>
      <c r="E225" s="16">
        <v>0</v>
      </c>
      <c r="F225" s="16">
        <v>0</v>
      </c>
      <c r="G225" s="16">
        <v>0</v>
      </c>
      <c r="H225" s="16">
        <v>1</v>
      </c>
      <c r="I225" s="16">
        <v>2</v>
      </c>
      <c r="J225" s="16">
        <v>1</v>
      </c>
      <c r="K225" s="18">
        <v>4</v>
      </c>
      <c r="L225" s="47" t="e">
        <f>+D225/D$226*100</f>
        <v>#DIV/0!</v>
      </c>
      <c r="M225" s="12">
        <f t="shared" si="45"/>
        <v>0</v>
      </c>
      <c r="N225" s="12" t="e">
        <f t="shared" si="45"/>
        <v>#DIV/0!</v>
      </c>
      <c r="O225" s="12">
        <f t="shared" si="45"/>
        <v>0</v>
      </c>
      <c r="P225" s="12">
        <f t="shared" si="45"/>
        <v>8.333333333333332</v>
      </c>
      <c r="Q225" s="12">
        <f t="shared" si="45"/>
        <v>5.128205128205128</v>
      </c>
      <c r="R225" s="12">
        <f t="shared" si="45"/>
        <v>6.666666666666667</v>
      </c>
      <c r="S225" s="12">
        <f t="shared" si="45"/>
        <v>5.714285714285714</v>
      </c>
    </row>
    <row r="226" spans="1:19" s="1" customFormat="1" ht="13.5" customHeight="1">
      <c r="A226" s="80"/>
      <c r="B226" s="72"/>
      <c r="C226" s="4" t="s">
        <v>0</v>
      </c>
      <c r="D226" s="17">
        <v>0</v>
      </c>
      <c r="E226" s="16">
        <v>2</v>
      </c>
      <c r="F226" s="16">
        <v>0</v>
      </c>
      <c r="G226" s="16">
        <v>2</v>
      </c>
      <c r="H226" s="16">
        <v>12</v>
      </c>
      <c r="I226" s="16">
        <v>39</v>
      </c>
      <c r="J226" s="16">
        <v>15</v>
      </c>
      <c r="K226" s="18">
        <v>70</v>
      </c>
      <c r="L226" s="48" t="e">
        <f>+D226/D$226*100</f>
        <v>#DIV/0!</v>
      </c>
      <c r="M226" s="13">
        <f t="shared" si="45"/>
        <v>100</v>
      </c>
      <c r="N226" s="13" t="e">
        <f t="shared" si="45"/>
        <v>#DIV/0!</v>
      </c>
      <c r="O226" s="13">
        <f t="shared" si="45"/>
        <v>100</v>
      </c>
      <c r="P226" s="13">
        <f t="shared" si="45"/>
        <v>100</v>
      </c>
      <c r="Q226" s="13">
        <f t="shared" si="45"/>
        <v>100</v>
      </c>
      <c r="R226" s="13">
        <f t="shared" si="45"/>
        <v>100</v>
      </c>
      <c r="S226" s="13">
        <f t="shared" si="45"/>
        <v>100</v>
      </c>
    </row>
    <row r="227" spans="1:19" s="1" customFormat="1" ht="13.5" customHeight="1">
      <c r="A227" s="80"/>
      <c r="B227" s="70" t="s">
        <v>50</v>
      </c>
      <c r="C227" s="3" t="s">
        <v>84</v>
      </c>
      <c r="D227" s="22">
        <v>0</v>
      </c>
      <c r="E227" s="23">
        <v>1</v>
      </c>
      <c r="F227" s="23">
        <v>0</v>
      </c>
      <c r="G227" s="23">
        <v>0</v>
      </c>
      <c r="H227" s="23">
        <v>1</v>
      </c>
      <c r="I227" s="23">
        <v>3</v>
      </c>
      <c r="J227" s="23">
        <v>4</v>
      </c>
      <c r="K227" s="24">
        <v>9</v>
      </c>
      <c r="L227" s="49" t="e">
        <f aca="true" t="shared" si="46" ref="L227:S231">+D227/D$231*100</f>
        <v>#DIV/0!</v>
      </c>
      <c r="M227" s="49">
        <f t="shared" si="46"/>
        <v>100</v>
      </c>
      <c r="N227" s="49">
        <f t="shared" si="46"/>
        <v>0</v>
      </c>
      <c r="O227" s="49">
        <f t="shared" si="46"/>
        <v>0</v>
      </c>
      <c r="P227" s="49">
        <f t="shared" si="46"/>
        <v>25</v>
      </c>
      <c r="Q227" s="49">
        <f t="shared" si="46"/>
        <v>25</v>
      </c>
      <c r="R227" s="49">
        <f t="shared" si="46"/>
        <v>30.76923076923077</v>
      </c>
      <c r="S227" s="49">
        <f t="shared" si="46"/>
        <v>28.125</v>
      </c>
    </row>
    <row r="228" spans="1:19" s="1" customFormat="1" ht="13.5" customHeight="1">
      <c r="A228" s="80"/>
      <c r="B228" s="70"/>
      <c r="C228" s="4" t="s">
        <v>85</v>
      </c>
      <c r="D228" s="17">
        <v>0</v>
      </c>
      <c r="E228" s="16">
        <v>0</v>
      </c>
      <c r="F228" s="16">
        <v>1</v>
      </c>
      <c r="G228" s="16">
        <v>0</v>
      </c>
      <c r="H228" s="16">
        <v>1</v>
      </c>
      <c r="I228" s="16">
        <v>4</v>
      </c>
      <c r="J228" s="16">
        <v>3</v>
      </c>
      <c r="K228" s="18">
        <v>9</v>
      </c>
      <c r="L228" s="50" t="e">
        <f t="shared" si="46"/>
        <v>#DIV/0!</v>
      </c>
      <c r="M228" s="50">
        <f t="shared" si="46"/>
        <v>0</v>
      </c>
      <c r="N228" s="50">
        <f t="shared" si="46"/>
        <v>100</v>
      </c>
      <c r="O228" s="50">
        <f t="shared" si="46"/>
        <v>0</v>
      </c>
      <c r="P228" s="50">
        <f t="shared" si="46"/>
        <v>25</v>
      </c>
      <c r="Q228" s="50">
        <f t="shared" si="46"/>
        <v>33.33333333333333</v>
      </c>
      <c r="R228" s="50">
        <f t="shared" si="46"/>
        <v>23.076923076923077</v>
      </c>
      <c r="S228" s="50">
        <f t="shared" si="46"/>
        <v>28.125</v>
      </c>
    </row>
    <row r="229" spans="1:19" s="1" customFormat="1" ht="13.5" customHeight="1">
      <c r="A229" s="80"/>
      <c r="B229" s="70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2</v>
      </c>
      <c r="J229" s="16">
        <v>5</v>
      </c>
      <c r="K229" s="18">
        <v>8</v>
      </c>
      <c r="L229" s="50" t="e">
        <f t="shared" si="46"/>
        <v>#DIV/0!</v>
      </c>
      <c r="M229" s="50">
        <f t="shared" si="46"/>
        <v>0</v>
      </c>
      <c r="N229" s="50">
        <f t="shared" si="46"/>
        <v>0</v>
      </c>
      <c r="O229" s="50">
        <f t="shared" si="46"/>
        <v>0</v>
      </c>
      <c r="P229" s="50">
        <f t="shared" si="46"/>
        <v>25</v>
      </c>
      <c r="Q229" s="50">
        <f t="shared" si="46"/>
        <v>16.666666666666664</v>
      </c>
      <c r="R229" s="50">
        <f t="shared" si="46"/>
        <v>38.46153846153847</v>
      </c>
      <c r="S229" s="50">
        <f t="shared" si="46"/>
        <v>25</v>
      </c>
    </row>
    <row r="230" spans="1:19" s="1" customFormat="1" ht="13.5" customHeight="1">
      <c r="A230" s="80"/>
      <c r="B230" s="70"/>
      <c r="C230" s="4" t="s">
        <v>87</v>
      </c>
      <c r="D230" s="17">
        <v>0</v>
      </c>
      <c r="E230" s="16">
        <v>0</v>
      </c>
      <c r="F230" s="16">
        <v>0</v>
      </c>
      <c r="G230" s="16">
        <v>1</v>
      </c>
      <c r="H230" s="16">
        <v>1</v>
      </c>
      <c r="I230" s="16">
        <v>3</v>
      </c>
      <c r="J230" s="16">
        <v>1</v>
      </c>
      <c r="K230" s="18">
        <v>6</v>
      </c>
      <c r="L230" s="50" t="e">
        <f t="shared" si="46"/>
        <v>#DIV/0!</v>
      </c>
      <c r="M230" s="50">
        <f t="shared" si="46"/>
        <v>0</v>
      </c>
      <c r="N230" s="50">
        <f t="shared" si="46"/>
        <v>0</v>
      </c>
      <c r="O230" s="50">
        <f t="shared" si="46"/>
        <v>100</v>
      </c>
      <c r="P230" s="50">
        <f t="shared" si="46"/>
        <v>25</v>
      </c>
      <c r="Q230" s="50">
        <f t="shared" si="46"/>
        <v>25</v>
      </c>
      <c r="R230" s="50">
        <f t="shared" si="46"/>
        <v>7.6923076923076925</v>
      </c>
      <c r="S230" s="50">
        <f t="shared" si="46"/>
        <v>18.75</v>
      </c>
    </row>
    <row r="231" spans="1:19" s="1" customFormat="1" ht="13.5" customHeight="1" thickBot="1">
      <c r="A231" s="80"/>
      <c r="B231" s="71"/>
      <c r="C231" s="35" t="s">
        <v>0</v>
      </c>
      <c r="D231" s="36">
        <v>0</v>
      </c>
      <c r="E231" s="37">
        <v>1</v>
      </c>
      <c r="F231" s="37">
        <v>1</v>
      </c>
      <c r="G231" s="37">
        <v>1</v>
      </c>
      <c r="H231" s="37">
        <v>4</v>
      </c>
      <c r="I231" s="37">
        <v>12</v>
      </c>
      <c r="J231" s="37">
        <v>13</v>
      </c>
      <c r="K231" s="38">
        <v>32</v>
      </c>
      <c r="L231" s="51" t="e">
        <f t="shared" si="46"/>
        <v>#DIV/0!</v>
      </c>
      <c r="M231" s="51">
        <f t="shared" si="46"/>
        <v>100</v>
      </c>
      <c r="N231" s="51">
        <f t="shared" si="46"/>
        <v>100</v>
      </c>
      <c r="O231" s="51">
        <f t="shared" si="46"/>
        <v>100</v>
      </c>
      <c r="P231" s="51">
        <f t="shared" si="46"/>
        <v>100</v>
      </c>
      <c r="Q231" s="51">
        <f t="shared" si="46"/>
        <v>100</v>
      </c>
      <c r="R231" s="51">
        <f t="shared" si="46"/>
        <v>100</v>
      </c>
      <c r="S231" s="51">
        <f t="shared" si="46"/>
        <v>100</v>
      </c>
    </row>
    <row r="232" spans="1:19" s="1" customFormat="1" ht="13.5" customHeight="1">
      <c r="A232" s="73"/>
      <c r="B232" s="69" t="s">
        <v>51</v>
      </c>
      <c r="C232" s="4" t="s">
        <v>84</v>
      </c>
      <c r="D232" s="17">
        <v>9</v>
      </c>
      <c r="E232" s="16">
        <v>13</v>
      </c>
      <c r="F232" s="16">
        <v>4</v>
      </c>
      <c r="G232" s="16">
        <v>15</v>
      </c>
      <c r="H232" s="16">
        <v>30</v>
      </c>
      <c r="I232" s="16">
        <v>115</v>
      </c>
      <c r="J232" s="16">
        <v>89</v>
      </c>
      <c r="K232" s="18">
        <v>275</v>
      </c>
      <c r="L232" s="40">
        <f>+D232/D$236*100</f>
        <v>75</v>
      </c>
      <c r="M232" s="12">
        <f aca="true" t="shared" si="47" ref="M232:S236">+E232/E$236*100</f>
        <v>65</v>
      </c>
      <c r="N232" s="12">
        <f t="shared" si="47"/>
        <v>66.66666666666666</v>
      </c>
      <c r="O232" s="12">
        <f t="shared" si="47"/>
        <v>78.94736842105263</v>
      </c>
      <c r="P232" s="12">
        <f t="shared" si="47"/>
        <v>65.21739130434783</v>
      </c>
      <c r="Q232" s="12">
        <f t="shared" si="47"/>
        <v>62.841530054644814</v>
      </c>
      <c r="R232" s="12">
        <f t="shared" si="47"/>
        <v>50.857142857142854</v>
      </c>
      <c r="S232" s="12">
        <f t="shared" si="47"/>
        <v>59.65292841648589</v>
      </c>
    </row>
    <row r="233" spans="1:19" s="1" customFormat="1" ht="13.5" customHeight="1">
      <c r="A233" s="73"/>
      <c r="B233" s="70"/>
      <c r="C233" s="4" t="s">
        <v>85</v>
      </c>
      <c r="D233" s="17">
        <v>2</v>
      </c>
      <c r="E233" s="16">
        <v>4</v>
      </c>
      <c r="F233" s="16">
        <v>2</v>
      </c>
      <c r="G233" s="16">
        <v>3</v>
      </c>
      <c r="H233" s="16">
        <v>11</v>
      </c>
      <c r="I233" s="16">
        <v>31</v>
      </c>
      <c r="J233" s="16">
        <v>48</v>
      </c>
      <c r="K233" s="18">
        <v>101</v>
      </c>
      <c r="L233" s="40">
        <f>+D233/D$236*100</f>
        <v>16.666666666666664</v>
      </c>
      <c r="M233" s="12">
        <f t="shared" si="47"/>
        <v>20</v>
      </c>
      <c r="N233" s="12">
        <f t="shared" si="47"/>
        <v>33.33333333333333</v>
      </c>
      <c r="O233" s="12">
        <f t="shared" si="47"/>
        <v>15.789473684210526</v>
      </c>
      <c r="P233" s="12">
        <f t="shared" si="47"/>
        <v>23.91304347826087</v>
      </c>
      <c r="Q233" s="12">
        <f t="shared" si="47"/>
        <v>16.939890710382514</v>
      </c>
      <c r="R233" s="12">
        <f t="shared" si="47"/>
        <v>27.42857142857143</v>
      </c>
      <c r="S233" s="12">
        <f t="shared" si="47"/>
        <v>21.908893709327547</v>
      </c>
    </row>
    <row r="234" spans="1:19" s="1" customFormat="1" ht="13.5" customHeight="1">
      <c r="A234" s="73"/>
      <c r="B234" s="70"/>
      <c r="C234" s="4" t="s">
        <v>86</v>
      </c>
      <c r="D234" s="17">
        <v>1</v>
      </c>
      <c r="E234" s="16">
        <v>2</v>
      </c>
      <c r="F234" s="16">
        <v>0</v>
      </c>
      <c r="G234" s="16">
        <v>0</v>
      </c>
      <c r="H234" s="16">
        <v>3</v>
      </c>
      <c r="I234" s="16">
        <v>20</v>
      </c>
      <c r="J234" s="16">
        <v>18</v>
      </c>
      <c r="K234" s="18">
        <v>44</v>
      </c>
      <c r="L234" s="40">
        <f>+D234/D$236*100</f>
        <v>8.333333333333332</v>
      </c>
      <c r="M234" s="12">
        <f t="shared" si="47"/>
        <v>10</v>
      </c>
      <c r="N234" s="12">
        <f t="shared" si="47"/>
        <v>0</v>
      </c>
      <c r="O234" s="12">
        <f t="shared" si="47"/>
        <v>0</v>
      </c>
      <c r="P234" s="12">
        <f t="shared" si="47"/>
        <v>6.521739130434782</v>
      </c>
      <c r="Q234" s="12">
        <f t="shared" si="47"/>
        <v>10.92896174863388</v>
      </c>
      <c r="R234" s="12">
        <f t="shared" si="47"/>
        <v>10.285714285714285</v>
      </c>
      <c r="S234" s="12">
        <f t="shared" si="47"/>
        <v>9.544468546637743</v>
      </c>
    </row>
    <row r="235" spans="1:19" s="1" customFormat="1" ht="13.5" customHeight="1">
      <c r="A235" s="73"/>
      <c r="B235" s="70"/>
      <c r="C235" s="4" t="s">
        <v>87</v>
      </c>
      <c r="D235" s="17">
        <v>0</v>
      </c>
      <c r="E235" s="16">
        <v>1</v>
      </c>
      <c r="F235" s="16">
        <v>0</v>
      </c>
      <c r="G235" s="16">
        <v>1</v>
      </c>
      <c r="H235" s="16">
        <v>2</v>
      </c>
      <c r="I235" s="16">
        <v>17</v>
      </c>
      <c r="J235" s="16">
        <v>20</v>
      </c>
      <c r="K235" s="18">
        <v>41</v>
      </c>
      <c r="L235" s="40">
        <f>+D235/D$236*100</f>
        <v>0</v>
      </c>
      <c r="M235" s="12">
        <f t="shared" si="47"/>
        <v>5</v>
      </c>
      <c r="N235" s="12">
        <f t="shared" si="47"/>
        <v>0</v>
      </c>
      <c r="O235" s="12">
        <f t="shared" si="47"/>
        <v>5.263157894736842</v>
      </c>
      <c r="P235" s="12">
        <f t="shared" si="47"/>
        <v>4.3478260869565215</v>
      </c>
      <c r="Q235" s="12">
        <f t="shared" si="47"/>
        <v>9.289617486338798</v>
      </c>
      <c r="R235" s="12">
        <f t="shared" si="47"/>
        <v>11.428571428571429</v>
      </c>
      <c r="S235" s="12">
        <f t="shared" si="47"/>
        <v>8.893709327548807</v>
      </c>
    </row>
    <row r="236" spans="1:19" s="1" customFormat="1" ht="13.5" customHeight="1" thickBot="1">
      <c r="A236" s="73"/>
      <c r="B236" s="72"/>
      <c r="C236" s="4" t="s">
        <v>0</v>
      </c>
      <c r="D236" s="17">
        <v>12</v>
      </c>
      <c r="E236" s="16">
        <v>20</v>
      </c>
      <c r="F236" s="16">
        <v>6</v>
      </c>
      <c r="G236" s="16">
        <v>19</v>
      </c>
      <c r="H236" s="16">
        <v>46</v>
      </c>
      <c r="I236" s="16">
        <v>183</v>
      </c>
      <c r="J236" s="16">
        <v>175</v>
      </c>
      <c r="K236" s="18">
        <v>461</v>
      </c>
      <c r="L236" s="40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s="1" customFormat="1" ht="13.5" customHeight="1">
      <c r="A237" s="80"/>
      <c r="B237" s="77" t="s">
        <v>52</v>
      </c>
      <c r="C237" s="30" t="s">
        <v>84</v>
      </c>
      <c r="D237" s="31">
        <v>230</v>
      </c>
      <c r="E237" s="32">
        <v>264</v>
      </c>
      <c r="F237" s="32">
        <v>213</v>
      </c>
      <c r="G237" s="32">
        <v>273</v>
      </c>
      <c r="H237" s="32">
        <v>631</v>
      </c>
      <c r="I237" s="32">
        <v>1716</v>
      </c>
      <c r="J237" s="32">
        <v>2026</v>
      </c>
      <c r="K237" s="33">
        <v>5353</v>
      </c>
      <c r="L237" s="43">
        <f>+D237/D$241*100</f>
        <v>84.87084870848709</v>
      </c>
      <c r="M237" s="34">
        <f aca="true" t="shared" si="48" ref="M237:S241">+E237/E$241*100</f>
        <v>80.73394495412845</v>
      </c>
      <c r="N237" s="34">
        <f t="shared" si="48"/>
        <v>72.44897959183673</v>
      </c>
      <c r="O237" s="34">
        <f t="shared" si="48"/>
        <v>72.41379310344827</v>
      </c>
      <c r="P237" s="34">
        <f t="shared" si="48"/>
        <v>67.84946236559139</v>
      </c>
      <c r="Q237" s="34">
        <f t="shared" si="48"/>
        <v>63.958255683935896</v>
      </c>
      <c r="R237" s="34">
        <f t="shared" si="48"/>
        <v>62.01408019589838</v>
      </c>
      <c r="S237" s="34">
        <f t="shared" si="48"/>
        <v>65.68904160019635</v>
      </c>
    </row>
    <row r="238" spans="1:19" s="1" customFormat="1" ht="13.5" customHeight="1">
      <c r="A238" s="80"/>
      <c r="B238" s="70"/>
      <c r="C238" s="4" t="s">
        <v>85</v>
      </c>
      <c r="D238" s="17">
        <v>27</v>
      </c>
      <c r="E238" s="16">
        <v>42</v>
      </c>
      <c r="F238" s="16">
        <v>41</v>
      </c>
      <c r="G238" s="16">
        <v>65</v>
      </c>
      <c r="H238" s="16">
        <v>163</v>
      </c>
      <c r="I238" s="16">
        <v>514</v>
      </c>
      <c r="J238" s="16">
        <v>651</v>
      </c>
      <c r="K238" s="18">
        <v>1503</v>
      </c>
      <c r="L238" s="40">
        <f>+D238/D$241*100</f>
        <v>9.96309963099631</v>
      </c>
      <c r="M238" s="12">
        <f t="shared" si="48"/>
        <v>12.844036697247708</v>
      </c>
      <c r="N238" s="12">
        <f t="shared" si="48"/>
        <v>13.945578231292515</v>
      </c>
      <c r="O238" s="12">
        <f t="shared" si="48"/>
        <v>17.24137931034483</v>
      </c>
      <c r="P238" s="12">
        <f t="shared" si="48"/>
        <v>17.526881720430108</v>
      </c>
      <c r="Q238" s="12">
        <f t="shared" si="48"/>
        <v>19.157659336563547</v>
      </c>
      <c r="R238" s="12">
        <f t="shared" si="48"/>
        <v>19.92653810835629</v>
      </c>
      <c r="S238" s="12">
        <f t="shared" si="48"/>
        <v>18.443980856546816</v>
      </c>
    </row>
    <row r="239" spans="1:19" s="1" customFormat="1" ht="13.5" customHeight="1">
      <c r="A239" s="80"/>
      <c r="B239" s="70"/>
      <c r="C239" s="4" t="s">
        <v>86</v>
      </c>
      <c r="D239" s="17">
        <v>8</v>
      </c>
      <c r="E239" s="16">
        <v>9</v>
      </c>
      <c r="F239" s="16">
        <v>20</v>
      </c>
      <c r="G239" s="16">
        <v>24</v>
      </c>
      <c r="H239" s="16">
        <v>91</v>
      </c>
      <c r="I239" s="16">
        <v>290</v>
      </c>
      <c r="J239" s="16">
        <v>385</v>
      </c>
      <c r="K239" s="18">
        <v>827</v>
      </c>
      <c r="L239" s="40">
        <f>+D239/D$241*100</f>
        <v>2.952029520295203</v>
      </c>
      <c r="M239" s="12">
        <f t="shared" si="48"/>
        <v>2.7522935779816518</v>
      </c>
      <c r="N239" s="12">
        <f t="shared" si="48"/>
        <v>6.802721088435375</v>
      </c>
      <c r="O239" s="12">
        <f t="shared" si="48"/>
        <v>6.36604774535809</v>
      </c>
      <c r="P239" s="12">
        <f t="shared" si="48"/>
        <v>9.78494623655914</v>
      </c>
      <c r="Q239" s="12">
        <f t="shared" si="48"/>
        <v>10.80879612374208</v>
      </c>
      <c r="R239" s="12">
        <f t="shared" si="48"/>
        <v>11.784511784511785</v>
      </c>
      <c r="S239" s="12">
        <f t="shared" si="48"/>
        <v>10.1484844766229</v>
      </c>
    </row>
    <row r="240" spans="1:19" s="1" customFormat="1" ht="13.5" customHeight="1">
      <c r="A240" s="80"/>
      <c r="B240" s="70"/>
      <c r="C240" s="4" t="s">
        <v>87</v>
      </c>
      <c r="D240" s="17">
        <v>6</v>
      </c>
      <c r="E240" s="16">
        <v>12</v>
      </c>
      <c r="F240" s="16">
        <v>20</v>
      </c>
      <c r="G240" s="16">
        <v>15</v>
      </c>
      <c r="H240" s="16">
        <v>45</v>
      </c>
      <c r="I240" s="16">
        <v>163</v>
      </c>
      <c r="J240" s="16">
        <v>205</v>
      </c>
      <c r="K240" s="18">
        <v>466</v>
      </c>
      <c r="L240" s="40">
        <f>+D240/D$241*100</f>
        <v>2.214022140221402</v>
      </c>
      <c r="M240" s="12">
        <f t="shared" si="48"/>
        <v>3.669724770642202</v>
      </c>
      <c r="N240" s="12">
        <f t="shared" si="48"/>
        <v>6.802721088435375</v>
      </c>
      <c r="O240" s="12">
        <f t="shared" si="48"/>
        <v>3.978779840848806</v>
      </c>
      <c r="P240" s="12">
        <f t="shared" si="48"/>
        <v>4.838709677419355</v>
      </c>
      <c r="Q240" s="12">
        <f t="shared" si="48"/>
        <v>6.07528885575848</v>
      </c>
      <c r="R240" s="12">
        <f t="shared" si="48"/>
        <v>6.274869911233548</v>
      </c>
      <c r="S240" s="12">
        <f t="shared" si="48"/>
        <v>5.718493066633943</v>
      </c>
    </row>
    <row r="241" spans="1:19" s="1" customFormat="1" ht="13.5" customHeight="1">
      <c r="A241" s="80"/>
      <c r="B241" s="70"/>
      <c r="C241" s="5" t="s">
        <v>0</v>
      </c>
      <c r="D241" s="19">
        <v>271</v>
      </c>
      <c r="E241" s="20">
        <v>327</v>
      </c>
      <c r="F241" s="20">
        <v>294</v>
      </c>
      <c r="G241" s="20">
        <v>377</v>
      </c>
      <c r="H241" s="20">
        <v>930</v>
      </c>
      <c r="I241" s="20">
        <v>2683</v>
      </c>
      <c r="J241" s="20">
        <v>3267</v>
      </c>
      <c r="K241" s="21">
        <v>8149</v>
      </c>
      <c r="L241" s="40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s="1" customFormat="1" ht="13.5" customHeight="1">
      <c r="A242" s="80"/>
      <c r="B242" s="69" t="s">
        <v>53</v>
      </c>
      <c r="C242" s="4" t="s">
        <v>84</v>
      </c>
      <c r="D242" s="17">
        <v>117</v>
      </c>
      <c r="E242" s="16">
        <v>159</v>
      </c>
      <c r="F242" s="16">
        <v>143</v>
      </c>
      <c r="G242" s="16">
        <v>171</v>
      </c>
      <c r="H242" s="16">
        <v>428</v>
      </c>
      <c r="I242" s="16">
        <v>1136</v>
      </c>
      <c r="J242" s="16">
        <v>1195</v>
      </c>
      <c r="K242" s="18">
        <v>3349</v>
      </c>
      <c r="L242" s="42">
        <f>+D242/D$246*100</f>
        <v>79.59183673469387</v>
      </c>
      <c r="M242" s="11">
        <f aca="true" t="shared" si="49" ref="M242:S246">+E242/E$246*100</f>
        <v>80.3030303030303</v>
      </c>
      <c r="N242" s="11">
        <f t="shared" si="49"/>
        <v>76.47058823529412</v>
      </c>
      <c r="O242" s="11">
        <f t="shared" si="49"/>
        <v>67.32283464566929</v>
      </c>
      <c r="P242" s="11">
        <f t="shared" si="49"/>
        <v>67.61453396524486</v>
      </c>
      <c r="Q242" s="11">
        <f t="shared" si="49"/>
        <v>60.81370449678801</v>
      </c>
      <c r="R242" s="11">
        <f t="shared" si="49"/>
        <v>61.1879160266257</v>
      </c>
      <c r="S242" s="11">
        <f t="shared" si="49"/>
        <v>63.912213740458014</v>
      </c>
    </row>
    <row r="243" spans="1:19" s="1" customFormat="1" ht="13.5" customHeight="1">
      <c r="A243" s="80"/>
      <c r="B243" s="70"/>
      <c r="C243" s="4" t="s">
        <v>85</v>
      </c>
      <c r="D243" s="17">
        <v>23</v>
      </c>
      <c r="E243" s="16">
        <v>22</v>
      </c>
      <c r="F243" s="16">
        <v>26</v>
      </c>
      <c r="G243" s="16">
        <v>52</v>
      </c>
      <c r="H243" s="16">
        <v>113</v>
      </c>
      <c r="I243" s="16">
        <v>403</v>
      </c>
      <c r="J243" s="16">
        <v>381</v>
      </c>
      <c r="K243" s="18">
        <v>1020</v>
      </c>
      <c r="L243" s="40">
        <f>+D243/D$246*100</f>
        <v>15.646258503401361</v>
      </c>
      <c r="M243" s="12">
        <f t="shared" si="49"/>
        <v>11.11111111111111</v>
      </c>
      <c r="N243" s="12">
        <f t="shared" si="49"/>
        <v>13.903743315508022</v>
      </c>
      <c r="O243" s="12">
        <f t="shared" si="49"/>
        <v>20.47244094488189</v>
      </c>
      <c r="P243" s="12">
        <f t="shared" si="49"/>
        <v>17.851500789889414</v>
      </c>
      <c r="Q243" s="12">
        <f t="shared" si="49"/>
        <v>21.573875802997858</v>
      </c>
      <c r="R243" s="12">
        <f t="shared" si="49"/>
        <v>19.508448540706606</v>
      </c>
      <c r="S243" s="12">
        <f t="shared" si="49"/>
        <v>19.46564885496183</v>
      </c>
    </row>
    <row r="244" spans="1:19" s="1" customFormat="1" ht="13.5" customHeight="1">
      <c r="A244" s="80"/>
      <c r="B244" s="70"/>
      <c r="C244" s="4" t="s">
        <v>86</v>
      </c>
      <c r="D244" s="17">
        <v>4</v>
      </c>
      <c r="E244" s="16">
        <v>14</v>
      </c>
      <c r="F244" s="16">
        <v>11</v>
      </c>
      <c r="G244" s="16">
        <v>13</v>
      </c>
      <c r="H244" s="16">
        <v>50</v>
      </c>
      <c r="I244" s="16">
        <v>190</v>
      </c>
      <c r="J244" s="16">
        <v>227</v>
      </c>
      <c r="K244" s="18">
        <v>509</v>
      </c>
      <c r="L244" s="40">
        <f>+D244/D$246*100</f>
        <v>2.7210884353741496</v>
      </c>
      <c r="M244" s="12">
        <f t="shared" si="49"/>
        <v>7.07070707070707</v>
      </c>
      <c r="N244" s="12">
        <f t="shared" si="49"/>
        <v>5.88235294117647</v>
      </c>
      <c r="O244" s="12">
        <f t="shared" si="49"/>
        <v>5.118110236220472</v>
      </c>
      <c r="P244" s="12">
        <f t="shared" si="49"/>
        <v>7.898894154818326</v>
      </c>
      <c r="Q244" s="12">
        <f t="shared" si="49"/>
        <v>10.171306209850108</v>
      </c>
      <c r="R244" s="12">
        <f t="shared" si="49"/>
        <v>11.623143881208398</v>
      </c>
      <c r="S244" s="12">
        <f t="shared" si="49"/>
        <v>9.713740458015268</v>
      </c>
    </row>
    <row r="245" spans="1:19" s="1" customFormat="1" ht="13.5" customHeight="1">
      <c r="A245" s="80"/>
      <c r="B245" s="70"/>
      <c r="C245" s="4" t="s">
        <v>87</v>
      </c>
      <c r="D245" s="17">
        <v>3</v>
      </c>
      <c r="E245" s="16">
        <v>3</v>
      </c>
      <c r="F245" s="16">
        <v>7</v>
      </c>
      <c r="G245" s="16">
        <v>18</v>
      </c>
      <c r="H245" s="16">
        <v>42</v>
      </c>
      <c r="I245" s="16">
        <v>139</v>
      </c>
      <c r="J245" s="16">
        <v>150</v>
      </c>
      <c r="K245" s="18">
        <v>362</v>
      </c>
      <c r="L245" s="40">
        <f>+D245/D$246*100</f>
        <v>2.0408163265306123</v>
      </c>
      <c r="M245" s="12">
        <f t="shared" si="49"/>
        <v>1.5151515151515151</v>
      </c>
      <c r="N245" s="12">
        <f t="shared" si="49"/>
        <v>3.7433155080213902</v>
      </c>
      <c r="O245" s="12">
        <f t="shared" si="49"/>
        <v>7.086614173228346</v>
      </c>
      <c r="P245" s="12">
        <f t="shared" si="49"/>
        <v>6.6350710900473935</v>
      </c>
      <c r="Q245" s="12">
        <f t="shared" si="49"/>
        <v>7.441113490364026</v>
      </c>
      <c r="R245" s="12">
        <f t="shared" si="49"/>
        <v>7.680491551459294</v>
      </c>
      <c r="S245" s="12">
        <f t="shared" si="49"/>
        <v>6.908396946564886</v>
      </c>
    </row>
    <row r="246" spans="1:19" s="1" customFormat="1" ht="13.5" customHeight="1">
      <c r="A246" s="80"/>
      <c r="B246" s="72"/>
      <c r="C246" s="4" t="s">
        <v>0</v>
      </c>
      <c r="D246" s="17">
        <v>147</v>
      </c>
      <c r="E246" s="16">
        <v>198</v>
      </c>
      <c r="F246" s="16">
        <v>187</v>
      </c>
      <c r="G246" s="16">
        <v>254</v>
      </c>
      <c r="H246" s="16">
        <v>633</v>
      </c>
      <c r="I246" s="16">
        <v>1868</v>
      </c>
      <c r="J246" s="16">
        <v>1953</v>
      </c>
      <c r="K246" s="18">
        <v>5240</v>
      </c>
      <c r="L246" s="41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s="1" customFormat="1" ht="13.5" customHeight="1">
      <c r="A247" s="80"/>
      <c r="B247" s="70" t="s">
        <v>54</v>
      </c>
      <c r="C247" s="3" t="s">
        <v>84</v>
      </c>
      <c r="D247" s="22">
        <v>41</v>
      </c>
      <c r="E247" s="23">
        <v>49</v>
      </c>
      <c r="F247" s="23">
        <v>57</v>
      </c>
      <c r="G247" s="23">
        <v>89</v>
      </c>
      <c r="H247" s="23">
        <v>171</v>
      </c>
      <c r="I247" s="23">
        <v>453</v>
      </c>
      <c r="J247" s="23">
        <v>436</v>
      </c>
      <c r="K247" s="24">
        <v>1296</v>
      </c>
      <c r="L247" s="40">
        <f>+D247/D$251*100</f>
        <v>82</v>
      </c>
      <c r="M247" s="12">
        <f aca="true" t="shared" si="50" ref="M247:S251">+E247/E$251*100</f>
        <v>83.05084745762711</v>
      </c>
      <c r="N247" s="12">
        <f t="shared" si="50"/>
        <v>72.15189873417721</v>
      </c>
      <c r="O247" s="12">
        <f t="shared" si="50"/>
        <v>68.9922480620155</v>
      </c>
      <c r="P247" s="12">
        <f t="shared" si="50"/>
        <v>66.796875</v>
      </c>
      <c r="Q247" s="12">
        <f t="shared" si="50"/>
        <v>62.655601659751035</v>
      </c>
      <c r="R247" s="12">
        <f t="shared" si="50"/>
        <v>56.84485006518904</v>
      </c>
      <c r="S247" s="12">
        <f t="shared" si="50"/>
        <v>62.82113427047988</v>
      </c>
    </row>
    <row r="248" spans="1:19" s="1" customFormat="1" ht="13.5" customHeight="1">
      <c r="A248" s="80"/>
      <c r="B248" s="70"/>
      <c r="C248" s="4" t="s">
        <v>85</v>
      </c>
      <c r="D248" s="17">
        <v>5</v>
      </c>
      <c r="E248" s="16">
        <v>5</v>
      </c>
      <c r="F248" s="16">
        <v>17</v>
      </c>
      <c r="G248" s="16">
        <v>22</v>
      </c>
      <c r="H248" s="16">
        <v>42</v>
      </c>
      <c r="I248" s="16">
        <v>149</v>
      </c>
      <c r="J248" s="16">
        <v>170</v>
      </c>
      <c r="K248" s="18">
        <v>410</v>
      </c>
      <c r="L248" s="40">
        <f>+D248/D$251*100</f>
        <v>10</v>
      </c>
      <c r="M248" s="12">
        <f t="shared" si="50"/>
        <v>8.47457627118644</v>
      </c>
      <c r="N248" s="12">
        <f t="shared" si="50"/>
        <v>21.518987341772153</v>
      </c>
      <c r="O248" s="12">
        <f t="shared" si="50"/>
        <v>17.05426356589147</v>
      </c>
      <c r="P248" s="12">
        <f t="shared" si="50"/>
        <v>16.40625</v>
      </c>
      <c r="Q248" s="12">
        <f t="shared" si="50"/>
        <v>20.60857538035961</v>
      </c>
      <c r="R248" s="12">
        <f t="shared" si="50"/>
        <v>22.164276401564535</v>
      </c>
      <c r="S248" s="12">
        <f t="shared" si="50"/>
        <v>19.873969946679594</v>
      </c>
    </row>
    <row r="249" spans="1:19" s="1" customFormat="1" ht="13.5" customHeight="1">
      <c r="A249" s="80"/>
      <c r="B249" s="70"/>
      <c r="C249" s="4" t="s">
        <v>86</v>
      </c>
      <c r="D249" s="17">
        <v>1</v>
      </c>
      <c r="E249" s="16">
        <v>3</v>
      </c>
      <c r="F249" s="16">
        <v>4</v>
      </c>
      <c r="G249" s="16">
        <v>10</v>
      </c>
      <c r="H249" s="16">
        <v>29</v>
      </c>
      <c r="I249" s="16">
        <v>77</v>
      </c>
      <c r="J249" s="16">
        <v>92</v>
      </c>
      <c r="K249" s="18">
        <v>216</v>
      </c>
      <c r="L249" s="40">
        <f>+D249/D$251*100</f>
        <v>2</v>
      </c>
      <c r="M249" s="12">
        <f t="shared" si="50"/>
        <v>5.084745762711865</v>
      </c>
      <c r="N249" s="12">
        <f t="shared" si="50"/>
        <v>5.063291139240507</v>
      </c>
      <c r="O249" s="12">
        <f t="shared" si="50"/>
        <v>7.751937984496124</v>
      </c>
      <c r="P249" s="12">
        <f t="shared" si="50"/>
        <v>11.328125</v>
      </c>
      <c r="Q249" s="12">
        <f t="shared" si="50"/>
        <v>10.650069156293222</v>
      </c>
      <c r="R249" s="12">
        <f t="shared" si="50"/>
        <v>11.994784876140809</v>
      </c>
      <c r="S249" s="12">
        <f t="shared" si="50"/>
        <v>10.47018904507998</v>
      </c>
    </row>
    <row r="250" spans="1:19" s="1" customFormat="1" ht="13.5" customHeight="1">
      <c r="A250" s="80"/>
      <c r="B250" s="70"/>
      <c r="C250" s="4" t="s">
        <v>87</v>
      </c>
      <c r="D250" s="17">
        <v>3</v>
      </c>
      <c r="E250" s="16">
        <v>2</v>
      </c>
      <c r="F250" s="16">
        <v>1</v>
      </c>
      <c r="G250" s="16">
        <v>8</v>
      </c>
      <c r="H250" s="16">
        <v>14</v>
      </c>
      <c r="I250" s="16">
        <v>44</v>
      </c>
      <c r="J250" s="16">
        <v>69</v>
      </c>
      <c r="K250" s="18">
        <v>141</v>
      </c>
      <c r="L250" s="40">
        <f>+D250/D$251*100</f>
        <v>6</v>
      </c>
      <c r="M250" s="12">
        <f t="shared" si="50"/>
        <v>3.389830508474576</v>
      </c>
      <c r="N250" s="12">
        <f t="shared" si="50"/>
        <v>1.2658227848101267</v>
      </c>
      <c r="O250" s="12">
        <f t="shared" si="50"/>
        <v>6.2015503875969</v>
      </c>
      <c r="P250" s="12">
        <f t="shared" si="50"/>
        <v>5.46875</v>
      </c>
      <c r="Q250" s="12">
        <f t="shared" si="50"/>
        <v>6.085753803596127</v>
      </c>
      <c r="R250" s="12">
        <f t="shared" si="50"/>
        <v>8.996088657105608</v>
      </c>
      <c r="S250" s="12">
        <f t="shared" si="50"/>
        <v>6.834706737760543</v>
      </c>
    </row>
    <row r="251" spans="1:19" s="1" customFormat="1" ht="13.5" customHeight="1">
      <c r="A251" s="80"/>
      <c r="B251" s="70"/>
      <c r="C251" s="5" t="s">
        <v>0</v>
      </c>
      <c r="D251" s="19">
        <v>50</v>
      </c>
      <c r="E251" s="20">
        <v>59</v>
      </c>
      <c r="F251" s="20">
        <v>79</v>
      </c>
      <c r="G251" s="20">
        <v>129</v>
      </c>
      <c r="H251" s="20">
        <v>256</v>
      </c>
      <c r="I251" s="20">
        <v>723</v>
      </c>
      <c r="J251" s="20">
        <v>767</v>
      </c>
      <c r="K251" s="21">
        <v>2063</v>
      </c>
      <c r="L251" s="40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s="1" customFormat="1" ht="13.5" customHeight="1">
      <c r="A252" s="80"/>
      <c r="B252" s="69" t="s">
        <v>55</v>
      </c>
      <c r="C252" s="4" t="s">
        <v>84</v>
      </c>
      <c r="D252" s="17">
        <v>95</v>
      </c>
      <c r="E252" s="16">
        <v>115</v>
      </c>
      <c r="F252" s="16">
        <v>113</v>
      </c>
      <c r="G252" s="16">
        <v>124</v>
      </c>
      <c r="H252" s="16">
        <v>368</v>
      </c>
      <c r="I252" s="16">
        <v>924</v>
      </c>
      <c r="J252" s="16">
        <v>1016</v>
      </c>
      <c r="K252" s="18">
        <v>2755</v>
      </c>
      <c r="L252" s="42">
        <f>+D252/D$256*100</f>
        <v>87.96296296296296</v>
      </c>
      <c r="M252" s="11">
        <f aca="true" t="shared" si="51" ref="M252:S256">+E252/E$256*100</f>
        <v>86.46616541353383</v>
      </c>
      <c r="N252" s="11">
        <f t="shared" si="51"/>
        <v>79.02097902097903</v>
      </c>
      <c r="O252" s="11">
        <f t="shared" si="51"/>
        <v>73.80952380952381</v>
      </c>
      <c r="P252" s="11">
        <f t="shared" si="51"/>
        <v>71.45631067961165</v>
      </c>
      <c r="Q252" s="11">
        <f t="shared" si="51"/>
        <v>65.85887384176765</v>
      </c>
      <c r="R252" s="11">
        <f t="shared" si="51"/>
        <v>65.84575502268308</v>
      </c>
      <c r="S252" s="11">
        <f t="shared" si="51"/>
        <v>68.65188138549713</v>
      </c>
    </row>
    <row r="253" spans="1:19" s="1" customFormat="1" ht="13.5" customHeight="1">
      <c r="A253" s="80"/>
      <c r="B253" s="70"/>
      <c r="C253" s="4" t="s">
        <v>85</v>
      </c>
      <c r="D253" s="17">
        <v>7</v>
      </c>
      <c r="E253" s="16">
        <v>11</v>
      </c>
      <c r="F253" s="16">
        <v>17</v>
      </c>
      <c r="G253" s="16">
        <v>20</v>
      </c>
      <c r="H253" s="16">
        <v>69</v>
      </c>
      <c r="I253" s="16">
        <v>272</v>
      </c>
      <c r="J253" s="16">
        <v>248</v>
      </c>
      <c r="K253" s="18">
        <v>644</v>
      </c>
      <c r="L253" s="40">
        <f>+D253/D$256*100</f>
        <v>6.481481481481481</v>
      </c>
      <c r="M253" s="12">
        <f t="shared" si="51"/>
        <v>8.270676691729323</v>
      </c>
      <c r="N253" s="12">
        <f t="shared" si="51"/>
        <v>11.888111888111888</v>
      </c>
      <c r="O253" s="12">
        <f t="shared" si="51"/>
        <v>11.904761904761903</v>
      </c>
      <c r="P253" s="12">
        <f t="shared" si="51"/>
        <v>13.398058252427184</v>
      </c>
      <c r="Q253" s="12">
        <f t="shared" si="51"/>
        <v>19.38702779757662</v>
      </c>
      <c r="R253" s="12">
        <f t="shared" si="51"/>
        <v>16.072585871678548</v>
      </c>
      <c r="S253" s="12">
        <f t="shared" si="51"/>
        <v>16.047844505357588</v>
      </c>
    </row>
    <row r="254" spans="1:19" s="1" customFormat="1" ht="13.5" customHeight="1">
      <c r="A254" s="80"/>
      <c r="B254" s="70"/>
      <c r="C254" s="4" t="s">
        <v>86</v>
      </c>
      <c r="D254" s="17">
        <v>1</v>
      </c>
      <c r="E254" s="16">
        <v>6</v>
      </c>
      <c r="F254" s="16">
        <v>5</v>
      </c>
      <c r="G254" s="16">
        <v>15</v>
      </c>
      <c r="H254" s="16">
        <v>48</v>
      </c>
      <c r="I254" s="16">
        <v>126</v>
      </c>
      <c r="J254" s="16">
        <v>167</v>
      </c>
      <c r="K254" s="18">
        <v>368</v>
      </c>
      <c r="L254" s="40">
        <f>+D254/D$256*100</f>
        <v>0.9259259259259258</v>
      </c>
      <c r="M254" s="12">
        <f t="shared" si="51"/>
        <v>4.511278195488721</v>
      </c>
      <c r="N254" s="12">
        <f t="shared" si="51"/>
        <v>3.4965034965034967</v>
      </c>
      <c r="O254" s="12">
        <f t="shared" si="51"/>
        <v>8.928571428571429</v>
      </c>
      <c r="P254" s="12">
        <f t="shared" si="51"/>
        <v>9.320388349514563</v>
      </c>
      <c r="Q254" s="12">
        <f t="shared" si="51"/>
        <v>8.980755523877406</v>
      </c>
      <c r="R254" s="12">
        <f t="shared" si="51"/>
        <v>10.823071937783538</v>
      </c>
      <c r="S254" s="12">
        <f t="shared" si="51"/>
        <v>9.170196860204335</v>
      </c>
    </row>
    <row r="255" spans="1:19" s="1" customFormat="1" ht="13.5" customHeight="1">
      <c r="A255" s="80"/>
      <c r="B255" s="70"/>
      <c r="C255" s="4" t="s">
        <v>87</v>
      </c>
      <c r="D255" s="17">
        <v>5</v>
      </c>
      <c r="E255" s="16">
        <v>1</v>
      </c>
      <c r="F255" s="16">
        <v>8</v>
      </c>
      <c r="G255" s="16">
        <v>9</v>
      </c>
      <c r="H255" s="16">
        <v>30</v>
      </c>
      <c r="I255" s="16">
        <v>81</v>
      </c>
      <c r="J255" s="16">
        <v>112</v>
      </c>
      <c r="K255" s="18">
        <v>246</v>
      </c>
      <c r="L255" s="40">
        <f>+D255/D$256*100</f>
        <v>4.62962962962963</v>
      </c>
      <c r="M255" s="12">
        <f t="shared" si="51"/>
        <v>0.7518796992481203</v>
      </c>
      <c r="N255" s="12">
        <f t="shared" si="51"/>
        <v>5.594405594405594</v>
      </c>
      <c r="O255" s="12">
        <f t="shared" si="51"/>
        <v>5.357142857142857</v>
      </c>
      <c r="P255" s="12">
        <f t="shared" si="51"/>
        <v>5.825242718446602</v>
      </c>
      <c r="Q255" s="12">
        <f t="shared" si="51"/>
        <v>5.773342836778332</v>
      </c>
      <c r="R255" s="12">
        <f t="shared" si="51"/>
        <v>7.258587167854828</v>
      </c>
      <c r="S255" s="12">
        <f t="shared" si="51"/>
        <v>6.130077248940942</v>
      </c>
    </row>
    <row r="256" spans="1:19" s="1" customFormat="1" ht="13.5" customHeight="1" thickBot="1">
      <c r="A256" s="80"/>
      <c r="B256" s="71"/>
      <c r="C256" s="35" t="s">
        <v>0</v>
      </c>
      <c r="D256" s="36">
        <v>108</v>
      </c>
      <c r="E256" s="37">
        <v>133</v>
      </c>
      <c r="F256" s="37">
        <v>143</v>
      </c>
      <c r="G256" s="37">
        <v>168</v>
      </c>
      <c r="H256" s="37">
        <v>515</v>
      </c>
      <c r="I256" s="37">
        <v>1403</v>
      </c>
      <c r="J256" s="37">
        <v>1543</v>
      </c>
      <c r="K256" s="38">
        <v>4013</v>
      </c>
      <c r="L256" s="44">
        <f>+D256/D$256*100</f>
        <v>100</v>
      </c>
      <c r="M256" s="39">
        <f t="shared" si="51"/>
        <v>100</v>
      </c>
      <c r="N256" s="39">
        <f t="shared" si="51"/>
        <v>100</v>
      </c>
      <c r="O256" s="39">
        <f t="shared" si="51"/>
        <v>100</v>
      </c>
      <c r="P256" s="39">
        <f t="shared" si="51"/>
        <v>100</v>
      </c>
      <c r="Q256" s="39">
        <f t="shared" si="51"/>
        <v>100</v>
      </c>
      <c r="R256" s="39">
        <f t="shared" si="51"/>
        <v>100</v>
      </c>
      <c r="S256" s="39">
        <f t="shared" si="51"/>
        <v>100</v>
      </c>
    </row>
    <row r="257" spans="1:19" s="1" customFormat="1" ht="13.5" customHeight="1">
      <c r="A257" s="80"/>
      <c r="B257" s="69" t="s">
        <v>56</v>
      </c>
      <c r="C257" s="4" t="s">
        <v>84</v>
      </c>
      <c r="D257" s="17">
        <v>650</v>
      </c>
      <c r="E257" s="16">
        <v>675</v>
      </c>
      <c r="F257" s="16">
        <v>687</v>
      </c>
      <c r="G257" s="16">
        <v>769</v>
      </c>
      <c r="H257" s="16">
        <v>1739</v>
      </c>
      <c r="I257" s="16">
        <v>4946</v>
      </c>
      <c r="J257" s="16">
        <v>6237</v>
      </c>
      <c r="K257" s="18">
        <v>15703</v>
      </c>
      <c r="L257" s="40">
        <f>+D257/D$261*100</f>
        <v>86.78237650200266</v>
      </c>
      <c r="M257" s="12">
        <f aca="true" t="shared" si="52" ref="M257:S261">+E257/E$261*100</f>
        <v>81.52173913043478</v>
      </c>
      <c r="N257" s="12">
        <f t="shared" si="52"/>
        <v>79.33025404157044</v>
      </c>
      <c r="O257" s="12">
        <f t="shared" si="52"/>
        <v>70.16423357664233</v>
      </c>
      <c r="P257" s="12">
        <f t="shared" si="52"/>
        <v>68.89857369255151</v>
      </c>
      <c r="Q257" s="12">
        <f t="shared" si="52"/>
        <v>63.58961172537928</v>
      </c>
      <c r="R257" s="12">
        <f t="shared" si="52"/>
        <v>63.48091603053435</v>
      </c>
      <c r="S257" s="12">
        <f t="shared" si="52"/>
        <v>66.35257331192427</v>
      </c>
    </row>
    <row r="258" spans="1:19" s="1" customFormat="1" ht="13.5" customHeight="1">
      <c r="A258" s="80"/>
      <c r="B258" s="70"/>
      <c r="C258" s="4" t="s">
        <v>85</v>
      </c>
      <c r="D258" s="17">
        <v>61</v>
      </c>
      <c r="E258" s="16">
        <v>91</v>
      </c>
      <c r="F258" s="16">
        <v>83</v>
      </c>
      <c r="G258" s="16">
        <v>194</v>
      </c>
      <c r="H258" s="16">
        <v>443</v>
      </c>
      <c r="I258" s="16">
        <v>1480</v>
      </c>
      <c r="J258" s="16">
        <v>1880</v>
      </c>
      <c r="K258" s="18">
        <v>4232</v>
      </c>
      <c r="L258" s="40">
        <f>+D258/D$261*100</f>
        <v>8.144192256341789</v>
      </c>
      <c r="M258" s="12">
        <f t="shared" si="52"/>
        <v>10.990338164251208</v>
      </c>
      <c r="N258" s="12">
        <f t="shared" si="52"/>
        <v>9.584295612009237</v>
      </c>
      <c r="O258" s="12">
        <f t="shared" si="52"/>
        <v>17.7007299270073</v>
      </c>
      <c r="P258" s="12">
        <f t="shared" si="52"/>
        <v>17.55150554675119</v>
      </c>
      <c r="Q258" s="12">
        <f t="shared" si="52"/>
        <v>19.028027770635127</v>
      </c>
      <c r="R258" s="12">
        <f t="shared" si="52"/>
        <v>19.134860050890584</v>
      </c>
      <c r="S258" s="12">
        <f t="shared" si="52"/>
        <v>17.882193864615907</v>
      </c>
    </row>
    <row r="259" spans="1:19" s="1" customFormat="1" ht="13.5" customHeight="1">
      <c r="A259" s="80"/>
      <c r="B259" s="70"/>
      <c r="C259" s="4" t="s">
        <v>86</v>
      </c>
      <c r="D259" s="17">
        <v>20</v>
      </c>
      <c r="E259" s="16">
        <v>37</v>
      </c>
      <c r="F259" s="16">
        <v>60</v>
      </c>
      <c r="G259" s="16">
        <v>83</v>
      </c>
      <c r="H259" s="16">
        <v>197</v>
      </c>
      <c r="I259" s="16">
        <v>827</v>
      </c>
      <c r="J259" s="16">
        <v>1045</v>
      </c>
      <c r="K259" s="18">
        <v>2269</v>
      </c>
      <c r="L259" s="40">
        <f>+D259/D$261*100</f>
        <v>2.67022696929239</v>
      </c>
      <c r="M259" s="12">
        <f t="shared" si="52"/>
        <v>4.4685990338164245</v>
      </c>
      <c r="N259" s="12">
        <f t="shared" si="52"/>
        <v>6.928406466512701</v>
      </c>
      <c r="O259" s="12">
        <f t="shared" si="52"/>
        <v>7.572992700729928</v>
      </c>
      <c r="P259" s="12">
        <f t="shared" si="52"/>
        <v>7.805071315372425</v>
      </c>
      <c r="Q259" s="12">
        <f t="shared" si="52"/>
        <v>10.63255335561841</v>
      </c>
      <c r="R259" s="12">
        <f t="shared" si="52"/>
        <v>10.636132315521628</v>
      </c>
      <c r="S259" s="12">
        <f t="shared" si="52"/>
        <v>9.587594016732865</v>
      </c>
    </row>
    <row r="260" spans="1:19" s="1" customFormat="1" ht="13.5" customHeight="1">
      <c r="A260" s="80"/>
      <c r="B260" s="70"/>
      <c r="C260" s="4" t="s">
        <v>87</v>
      </c>
      <c r="D260" s="17">
        <v>18</v>
      </c>
      <c r="E260" s="16">
        <v>25</v>
      </c>
      <c r="F260" s="16">
        <v>36</v>
      </c>
      <c r="G260" s="16">
        <v>50</v>
      </c>
      <c r="H260" s="16">
        <v>145</v>
      </c>
      <c r="I260" s="16">
        <v>525</v>
      </c>
      <c r="J260" s="16">
        <v>663</v>
      </c>
      <c r="K260" s="18">
        <v>1462</v>
      </c>
      <c r="L260" s="40">
        <f>+D260/D$261*100</f>
        <v>2.403204272363151</v>
      </c>
      <c r="M260" s="12">
        <f t="shared" si="52"/>
        <v>3.0193236714975846</v>
      </c>
      <c r="N260" s="12">
        <f t="shared" si="52"/>
        <v>4.157043879907621</v>
      </c>
      <c r="O260" s="12">
        <f t="shared" si="52"/>
        <v>4.562043795620438</v>
      </c>
      <c r="P260" s="12">
        <f t="shared" si="52"/>
        <v>5.744849445324881</v>
      </c>
      <c r="Q260" s="12">
        <f t="shared" si="52"/>
        <v>6.74980714836719</v>
      </c>
      <c r="R260" s="12">
        <f t="shared" si="52"/>
        <v>6.748091603053435</v>
      </c>
      <c r="S260" s="12">
        <f t="shared" si="52"/>
        <v>6.17763880672695</v>
      </c>
    </row>
    <row r="261" spans="1:19" s="1" customFormat="1" ht="13.5" customHeight="1" thickBot="1">
      <c r="A261" s="80"/>
      <c r="B261" s="72"/>
      <c r="C261" s="4" t="s">
        <v>0</v>
      </c>
      <c r="D261" s="17">
        <v>749</v>
      </c>
      <c r="E261" s="16">
        <v>828</v>
      </c>
      <c r="F261" s="16">
        <v>866</v>
      </c>
      <c r="G261" s="16">
        <v>1096</v>
      </c>
      <c r="H261" s="16">
        <v>2524</v>
      </c>
      <c r="I261" s="16">
        <v>7778</v>
      </c>
      <c r="J261" s="16">
        <v>9825</v>
      </c>
      <c r="K261" s="18">
        <v>23666</v>
      </c>
      <c r="L261" s="40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s="1" customFormat="1" ht="13.5" customHeight="1">
      <c r="A262" s="80"/>
      <c r="B262" s="77" t="s">
        <v>57</v>
      </c>
      <c r="C262" s="30" t="s">
        <v>84</v>
      </c>
      <c r="D262" s="31">
        <v>137</v>
      </c>
      <c r="E262" s="32">
        <v>185</v>
      </c>
      <c r="F262" s="32">
        <v>149</v>
      </c>
      <c r="G262" s="32">
        <v>220</v>
      </c>
      <c r="H262" s="32">
        <v>439</v>
      </c>
      <c r="I262" s="32">
        <v>1258</v>
      </c>
      <c r="J262" s="32">
        <v>1595</v>
      </c>
      <c r="K262" s="33">
        <v>3983</v>
      </c>
      <c r="L262" s="43">
        <f>+D262/D$266*100</f>
        <v>85.09316770186336</v>
      </c>
      <c r="M262" s="34">
        <f aca="true" t="shared" si="53" ref="M262:S266">+E262/E$266*100</f>
        <v>81.85840707964603</v>
      </c>
      <c r="N262" s="34">
        <f t="shared" si="53"/>
        <v>80.10752688172043</v>
      </c>
      <c r="O262" s="34">
        <f t="shared" si="53"/>
        <v>72.60726072607261</v>
      </c>
      <c r="P262" s="34">
        <f t="shared" si="53"/>
        <v>73.78151260504202</v>
      </c>
      <c r="Q262" s="34">
        <f t="shared" si="53"/>
        <v>65.89837611314825</v>
      </c>
      <c r="R262" s="34">
        <f t="shared" si="53"/>
        <v>63.74900079936051</v>
      </c>
      <c r="S262" s="34">
        <f t="shared" si="53"/>
        <v>67.71506290377422</v>
      </c>
    </row>
    <row r="263" spans="1:19" s="1" customFormat="1" ht="13.5" customHeight="1">
      <c r="A263" s="80"/>
      <c r="B263" s="70"/>
      <c r="C263" s="4" t="s">
        <v>85</v>
      </c>
      <c r="D263" s="17">
        <v>20</v>
      </c>
      <c r="E263" s="16">
        <v>24</v>
      </c>
      <c r="F263" s="16">
        <v>23</v>
      </c>
      <c r="G263" s="16">
        <v>42</v>
      </c>
      <c r="H263" s="16">
        <v>87</v>
      </c>
      <c r="I263" s="16">
        <v>364</v>
      </c>
      <c r="J263" s="16">
        <v>480</v>
      </c>
      <c r="K263" s="18">
        <v>1040</v>
      </c>
      <c r="L263" s="40">
        <f>+D263/D$266*100</f>
        <v>12.422360248447205</v>
      </c>
      <c r="M263" s="12">
        <f t="shared" si="53"/>
        <v>10.619469026548673</v>
      </c>
      <c r="N263" s="12">
        <f t="shared" si="53"/>
        <v>12.365591397849462</v>
      </c>
      <c r="O263" s="12">
        <f t="shared" si="53"/>
        <v>13.861386138613863</v>
      </c>
      <c r="P263" s="12">
        <f t="shared" si="53"/>
        <v>14.6218487394958</v>
      </c>
      <c r="Q263" s="12">
        <f t="shared" si="53"/>
        <v>19.067574646411735</v>
      </c>
      <c r="R263" s="12">
        <f t="shared" si="53"/>
        <v>19.18465227817746</v>
      </c>
      <c r="S263" s="12">
        <f t="shared" si="53"/>
        <v>17.68106086365182</v>
      </c>
    </row>
    <row r="264" spans="1:19" s="1" customFormat="1" ht="13.5" customHeight="1">
      <c r="A264" s="80"/>
      <c r="B264" s="70"/>
      <c r="C264" s="4" t="s">
        <v>86</v>
      </c>
      <c r="D264" s="17">
        <v>3</v>
      </c>
      <c r="E264" s="16">
        <v>9</v>
      </c>
      <c r="F264" s="16">
        <v>9</v>
      </c>
      <c r="G264" s="16">
        <v>28</v>
      </c>
      <c r="H264" s="16">
        <v>34</v>
      </c>
      <c r="I264" s="16">
        <v>178</v>
      </c>
      <c r="J264" s="16">
        <v>261</v>
      </c>
      <c r="K264" s="18">
        <v>522</v>
      </c>
      <c r="L264" s="40">
        <f>+D264/D$266*100</f>
        <v>1.8633540372670807</v>
      </c>
      <c r="M264" s="12">
        <f t="shared" si="53"/>
        <v>3.982300884955752</v>
      </c>
      <c r="N264" s="12">
        <f t="shared" si="53"/>
        <v>4.838709677419355</v>
      </c>
      <c r="O264" s="12">
        <f t="shared" si="53"/>
        <v>9.24092409240924</v>
      </c>
      <c r="P264" s="12">
        <f t="shared" si="53"/>
        <v>5.714285714285714</v>
      </c>
      <c r="Q264" s="12">
        <f t="shared" si="53"/>
        <v>9.324253535882661</v>
      </c>
      <c r="R264" s="12">
        <f t="shared" si="53"/>
        <v>10.431654676258994</v>
      </c>
      <c r="S264" s="12">
        <f t="shared" si="53"/>
        <v>8.874532471948317</v>
      </c>
    </row>
    <row r="265" spans="1:19" s="1" customFormat="1" ht="13.5" customHeight="1">
      <c r="A265" s="80"/>
      <c r="B265" s="70"/>
      <c r="C265" s="4" t="s">
        <v>87</v>
      </c>
      <c r="D265" s="17">
        <v>1</v>
      </c>
      <c r="E265" s="16">
        <v>8</v>
      </c>
      <c r="F265" s="16">
        <v>5</v>
      </c>
      <c r="G265" s="16">
        <v>13</v>
      </c>
      <c r="H265" s="16">
        <v>35</v>
      </c>
      <c r="I265" s="16">
        <v>109</v>
      </c>
      <c r="J265" s="16">
        <v>166</v>
      </c>
      <c r="K265" s="18">
        <v>337</v>
      </c>
      <c r="L265" s="40">
        <f>+D265/D$266*100</f>
        <v>0.6211180124223602</v>
      </c>
      <c r="M265" s="12">
        <f t="shared" si="53"/>
        <v>3.5398230088495577</v>
      </c>
      <c r="N265" s="12">
        <f t="shared" si="53"/>
        <v>2.6881720430107525</v>
      </c>
      <c r="O265" s="12">
        <f t="shared" si="53"/>
        <v>4.29042904290429</v>
      </c>
      <c r="P265" s="12">
        <f t="shared" si="53"/>
        <v>5.88235294117647</v>
      </c>
      <c r="Q265" s="12">
        <f t="shared" si="53"/>
        <v>5.70979570455736</v>
      </c>
      <c r="R265" s="12">
        <f t="shared" si="53"/>
        <v>6.634692246203038</v>
      </c>
      <c r="S265" s="12">
        <f t="shared" si="53"/>
        <v>5.729343760625637</v>
      </c>
    </row>
    <row r="266" spans="1:19" s="1" customFormat="1" ht="13.5" customHeight="1">
      <c r="A266" s="80"/>
      <c r="B266" s="72"/>
      <c r="C266" s="4" t="s">
        <v>0</v>
      </c>
      <c r="D266" s="17">
        <v>161</v>
      </c>
      <c r="E266" s="16">
        <v>226</v>
      </c>
      <c r="F266" s="16">
        <v>186</v>
      </c>
      <c r="G266" s="16">
        <v>303</v>
      </c>
      <c r="H266" s="16">
        <v>595</v>
      </c>
      <c r="I266" s="16">
        <v>1909</v>
      </c>
      <c r="J266" s="16">
        <v>2502</v>
      </c>
      <c r="K266" s="18">
        <v>5882</v>
      </c>
      <c r="L266" s="41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s="1" customFormat="1" ht="13.5" customHeight="1">
      <c r="A267" s="80"/>
      <c r="B267" s="70" t="s">
        <v>58</v>
      </c>
      <c r="C267" s="3" t="s">
        <v>84</v>
      </c>
      <c r="D267" s="22">
        <v>24</v>
      </c>
      <c r="E267" s="23">
        <v>42</v>
      </c>
      <c r="F267" s="23">
        <v>47</v>
      </c>
      <c r="G267" s="23">
        <v>33</v>
      </c>
      <c r="H267" s="23">
        <v>89</v>
      </c>
      <c r="I267" s="23">
        <v>198</v>
      </c>
      <c r="J267" s="23">
        <v>215</v>
      </c>
      <c r="K267" s="24">
        <v>648</v>
      </c>
      <c r="L267" s="40">
        <f>+D267/D$271*100</f>
        <v>80</v>
      </c>
      <c r="M267" s="12">
        <f aca="true" t="shared" si="54" ref="M267:S271">+E267/E$271*100</f>
        <v>82.35294117647058</v>
      </c>
      <c r="N267" s="12">
        <f t="shared" si="54"/>
        <v>72.3076923076923</v>
      </c>
      <c r="O267" s="12">
        <f t="shared" si="54"/>
        <v>60</v>
      </c>
      <c r="P267" s="12">
        <f t="shared" si="54"/>
        <v>64.02877697841727</v>
      </c>
      <c r="Q267" s="12">
        <f t="shared" si="54"/>
        <v>57.7259475218659</v>
      </c>
      <c r="R267" s="12">
        <f t="shared" si="54"/>
        <v>57.48663101604278</v>
      </c>
      <c r="S267" s="12">
        <f t="shared" si="54"/>
        <v>61.30558183538316</v>
      </c>
    </row>
    <row r="268" spans="1:19" s="1" customFormat="1" ht="13.5" customHeight="1">
      <c r="A268" s="80"/>
      <c r="B268" s="70"/>
      <c r="C268" s="4" t="s">
        <v>85</v>
      </c>
      <c r="D268" s="17">
        <v>4</v>
      </c>
      <c r="E268" s="16">
        <v>7</v>
      </c>
      <c r="F268" s="16">
        <v>11</v>
      </c>
      <c r="G268" s="16">
        <v>14</v>
      </c>
      <c r="H268" s="16">
        <v>29</v>
      </c>
      <c r="I268" s="16">
        <v>81</v>
      </c>
      <c r="J268" s="16">
        <v>91</v>
      </c>
      <c r="K268" s="18">
        <v>237</v>
      </c>
      <c r="L268" s="40">
        <f>+D268/D$271*100</f>
        <v>13.333333333333334</v>
      </c>
      <c r="M268" s="12">
        <f t="shared" si="54"/>
        <v>13.725490196078432</v>
      </c>
      <c r="N268" s="12">
        <f t="shared" si="54"/>
        <v>16.923076923076923</v>
      </c>
      <c r="O268" s="12">
        <f t="shared" si="54"/>
        <v>25.454545454545453</v>
      </c>
      <c r="P268" s="12">
        <f t="shared" si="54"/>
        <v>20.863309352517987</v>
      </c>
      <c r="Q268" s="12">
        <f t="shared" si="54"/>
        <v>23.61516034985423</v>
      </c>
      <c r="R268" s="12">
        <f t="shared" si="54"/>
        <v>24.331550802139038</v>
      </c>
      <c r="S268" s="12">
        <f t="shared" si="54"/>
        <v>22.42194891201514</v>
      </c>
    </row>
    <row r="269" spans="1:19" s="1" customFormat="1" ht="13.5" customHeight="1">
      <c r="A269" s="80"/>
      <c r="B269" s="70"/>
      <c r="C269" s="4" t="s">
        <v>86</v>
      </c>
      <c r="D269" s="17">
        <v>2</v>
      </c>
      <c r="E269" s="16">
        <v>2</v>
      </c>
      <c r="F269" s="16">
        <v>3</v>
      </c>
      <c r="G269" s="16">
        <v>6</v>
      </c>
      <c r="H269" s="16">
        <v>15</v>
      </c>
      <c r="I269" s="16">
        <v>38</v>
      </c>
      <c r="J269" s="16">
        <v>42</v>
      </c>
      <c r="K269" s="18">
        <v>108</v>
      </c>
      <c r="L269" s="40">
        <f>+D269/D$271*100</f>
        <v>6.666666666666667</v>
      </c>
      <c r="M269" s="12">
        <f t="shared" si="54"/>
        <v>3.9215686274509802</v>
      </c>
      <c r="N269" s="12">
        <f t="shared" si="54"/>
        <v>4.615384615384616</v>
      </c>
      <c r="O269" s="12">
        <f t="shared" si="54"/>
        <v>10.909090909090908</v>
      </c>
      <c r="P269" s="12">
        <f t="shared" si="54"/>
        <v>10.79136690647482</v>
      </c>
      <c r="Q269" s="12">
        <f t="shared" si="54"/>
        <v>11.078717201166182</v>
      </c>
      <c r="R269" s="12">
        <f t="shared" si="54"/>
        <v>11.229946524064172</v>
      </c>
      <c r="S269" s="12">
        <f t="shared" si="54"/>
        <v>10.21759697256386</v>
      </c>
    </row>
    <row r="270" spans="1:19" s="1" customFormat="1" ht="13.5" customHeight="1">
      <c r="A270" s="80"/>
      <c r="B270" s="70"/>
      <c r="C270" s="4" t="s">
        <v>87</v>
      </c>
      <c r="D270" s="17">
        <v>0</v>
      </c>
      <c r="E270" s="16">
        <v>0</v>
      </c>
      <c r="F270" s="16">
        <v>4</v>
      </c>
      <c r="G270" s="16">
        <v>2</v>
      </c>
      <c r="H270" s="16">
        <v>6</v>
      </c>
      <c r="I270" s="16">
        <v>26</v>
      </c>
      <c r="J270" s="16">
        <v>26</v>
      </c>
      <c r="K270" s="18">
        <v>64</v>
      </c>
      <c r="L270" s="40">
        <f>+D270/D$271*100</f>
        <v>0</v>
      </c>
      <c r="M270" s="12">
        <f t="shared" si="54"/>
        <v>0</v>
      </c>
      <c r="N270" s="12">
        <f t="shared" si="54"/>
        <v>6.153846153846154</v>
      </c>
      <c r="O270" s="12">
        <f t="shared" si="54"/>
        <v>3.6363636363636362</v>
      </c>
      <c r="P270" s="12">
        <f t="shared" si="54"/>
        <v>4.316546762589928</v>
      </c>
      <c r="Q270" s="12">
        <f t="shared" si="54"/>
        <v>7.580174927113703</v>
      </c>
      <c r="R270" s="12">
        <f t="shared" si="54"/>
        <v>6.951871657754011</v>
      </c>
      <c r="S270" s="12">
        <f t="shared" si="54"/>
        <v>6.054872280037843</v>
      </c>
    </row>
    <row r="271" spans="1:19" s="1" customFormat="1" ht="13.5" customHeight="1">
      <c r="A271" s="80"/>
      <c r="B271" s="70"/>
      <c r="C271" s="5" t="s">
        <v>0</v>
      </c>
      <c r="D271" s="19">
        <v>30</v>
      </c>
      <c r="E271" s="20">
        <v>51</v>
      </c>
      <c r="F271" s="20">
        <v>65</v>
      </c>
      <c r="G271" s="20">
        <v>55</v>
      </c>
      <c r="H271" s="20">
        <v>139</v>
      </c>
      <c r="I271" s="20">
        <v>343</v>
      </c>
      <c r="J271" s="20">
        <v>374</v>
      </c>
      <c r="K271" s="21">
        <v>1057</v>
      </c>
      <c r="L271" s="40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s="1" customFormat="1" ht="13.5" customHeight="1">
      <c r="A272" s="80"/>
      <c r="B272" s="69" t="s">
        <v>59</v>
      </c>
      <c r="C272" s="4" t="s">
        <v>84</v>
      </c>
      <c r="D272" s="17">
        <v>5</v>
      </c>
      <c r="E272" s="16">
        <v>11</v>
      </c>
      <c r="F272" s="16">
        <v>11</v>
      </c>
      <c r="G272" s="16">
        <v>21</v>
      </c>
      <c r="H272" s="16">
        <v>27</v>
      </c>
      <c r="I272" s="16">
        <v>46</v>
      </c>
      <c r="J272" s="16">
        <v>15</v>
      </c>
      <c r="K272" s="18">
        <v>136</v>
      </c>
      <c r="L272" s="11">
        <f aca="true" t="shared" si="55" ref="L272:S276">+D272/D$276*100</f>
        <v>62.5</v>
      </c>
      <c r="M272" s="11">
        <f t="shared" si="55"/>
        <v>84.61538461538461</v>
      </c>
      <c r="N272" s="11">
        <f t="shared" si="55"/>
        <v>68.75</v>
      </c>
      <c r="O272" s="11">
        <f t="shared" si="55"/>
        <v>84</v>
      </c>
      <c r="P272" s="11">
        <f t="shared" si="55"/>
        <v>81.81818181818183</v>
      </c>
      <c r="Q272" s="11">
        <f t="shared" si="55"/>
        <v>83.63636363636363</v>
      </c>
      <c r="R272" s="11">
        <f t="shared" si="55"/>
        <v>41.66666666666667</v>
      </c>
      <c r="S272" s="11">
        <f t="shared" si="55"/>
        <v>73.11827956989248</v>
      </c>
    </row>
    <row r="273" spans="1:19" s="1" customFormat="1" ht="13.5" customHeight="1">
      <c r="A273" s="80"/>
      <c r="B273" s="70"/>
      <c r="C273" s="4" t="s">
        <v>85</v>
      </c>
      <c r="D273" s="17">
        <v>1</v>
      </c>
      <c r="E273" s="16">
        <v>1</v>
      </c>
      <c r="F273" s="16">
        <v>4</v>
      </c>
      <c r="G273" s="16">
        <v>1</v>
      </c>
      <c r="H273" s="16">
        <v>5</v>
      </c>
      <c r="I273" s="16">
        <v>6</v>
      </c>
      <c r="J273" s="16">
        <v>8</v>
      </c>
      <c r="K273" s="18">
        <v>26</v>
      </c>
      <c r="L273" s="12">
        <f t="shared" si="55"/>
        <v>12.5</v>
      </c>
      <c r="M273" s="12">
        <f t="shared" si="55"/>
        <v>7.6923076923076925</v>
      </c>
      <c r="N273" s="12">
        <f t="shared" si="55"/>
        <v>25</v>
      </c>
      <c r="O273" s="12">
        <f t="shared" si="55"/>
        <v>4</v>
      </c>
      <c r="P273" s="12">
        <f t="shared" si="55"/>
        <v>15.151515151515152</v>
      </c>
      <c r="Q273" s="12">
        <f t="shared" si="55"/>
        <v>10.909090909090908</v>
      </c>
      <c r="R273" s="12">
        <f t="shared" si="55"/>
        <v>22.22222222222222</v>
      </c>
      <c r="S273" s="12">
        <f t="shared" si="55"/>
        <v>13.978494623655912</v>
      </c>
    </row>
    <row r="274" spans="1:19" s="1" customFormat="1" ht="13.5" customHeight="1">
      <c r="A274" s="80"/>
      <c r="B274" s="70"/>
      <c r="C274" s="4" t="s">
        <v>86</v>
      </c>
      <c r="D274" s="17">
        <v>0</v>
      </c>
      <c r="E274" s="16">
        <v>0</v>
      </c>
      <c r="F274" s="16">
        <v>1</v>
      </c>
      <c r="G274" s="16">
        <v>1</v>
      </c>
      <c r="H274" s="16">
        <v>0</v>
      </c>
      <c r="I274" s="16">
        <v>2</v>
      </c>
      <c r="J274" s="16">
        <v>6</v>
      </c>
      <c r="K274" s="18">
        <v>10</v>
      </c>
      <c r="L274" s="12">
        <f t="shared" si="55"/>
        <v>0</v>
      </c>
      <c r="M274" s="12">
        <f t="shared" si="55"/>
        <v>0</v>
      </c>
      <c r="N274" s="12">
        <f t="shared" si="55"/>
        <v>6.25</v>
      </c>
      <c r="O274" s="12">
        <f t="shared" si="55"/>
        <v>4</v>
      </c>
      <c r="P274" s="12">
        <f t="shared" si="55"/>
        <v>0</v>
      </c>
      <c r="Q274" s="12">
        <f t="shared" si="55"/>
        <v>3.6363636363636362</v>
      </c>
      <c r="R274" s="12">
        <f t="shared" si="55"/>
        <v>16.666666666666664</v>
      </c>
      <c r="S274" s="12">
        <f t="shared" si="55"/>
        <v>5.376344086021505</v>
      </c>
    </row>
    <row r="275" spans="1:19" s="1" customFormat="1" ht="13.5" customHeight="1">
      <c r="A275" s="80"/>
      <c r="B275" s="70"/>
      <c r="C275" s="4" t="s">
        <v>87</v>
      </c>
      <c r="D275" s="17">
        <v>2</v>
      </c>
      <c r="E275" s="16">
        <v>1</v>
      </c>
      <c r="F275" s="16">
        <v>0</v>
      </c>
      <c r="G275" s="16">
        <v>2</v>
      </c>
      <c r="H275" s="16">
        <v>1</v>
      </c>
      <c r="I275" s="16">
        <v>1</v>
      </c>
      <c r="J275" s="16">
        <v>7</v>
      </c>
      <c r="K275" s="18">
        <v>14</v>
      </c>
      <c r="L275" s="12">
        <f t="shared" si="55"/>
        <v>25</v>
      </c>
      <c r="M275" s="12">
        <f t="shared" si="55"/>
        <v>7.6923076923076925</v>
      </c>
      <c r="N275" s="12">
        <f t="shared" si="55"/>
        <v>0</v>
      </c>
      <c r="O275" s="12">
        <f t="shared" si="55"/>
        <v>8</v>
      </c>
      <c r="P275" s="12">
        <f t="shared" si="55"/>
        <v>3.0303030303030303</v>
      </c>
      <c r="Q275" s="12">
        <f t="shared" si="55"/>
        <v>1.8181818181818181</v>
      </c>
      <c r="R275" s="12">
        <f t="shared" si="55"/>
        <v>19.444444444444446</v>
      </c>
      <c r="S275" s="12">
        <f t="shared" si="55"/>
        <v>7.526881720430108</v>
      </c>
    </row>
    <row r="276" spans="1:19" s="1" customFormat="1" ht="13.5" customHeight="1" thickBot="1">
      <c r="A276" s="80"/>
      <c r="B276" s="71"/>
      <c r="C276" s="35" t="s">
        <v>0</v>
      </c>
      <c r="D276" s="36">
        <v>8</v>
      </c>
      <c r="E276" s="37">
        <v>13</v>
      </c>
      <c r="F276" s="37">
        <v>16</v>
      </c>
      <c r="G276" s="37">
        <v>25</v>
      </c>
      <c r="H276" s="37">
        <v>33</v>
      </c>
      <c r="I276" s="37">
        <v>55</v>
      </c>
      <c r="J276" s="37">
        <v>36</v>
      </c>
      <c r="K276" s="38">
        <v>186</v>
      </c>
      <c r="L276" s="39">
        <f t="shared" si="55"/>
        <v>100</v>
      </c>
      <c r="M276" s="39">
        <f t="shared" si="55"/>
        <v>100</v>
      </c>
      <c r="N276" s="39">
        <f t="shared" si="55"/>
        <v>100</v>
      </c>
      <c r="O276" s="39">
        <f t="shared" si="55"/>
        <v>100</v>
      </c>
      <c r="P276" s="39">
        <f t="shared" si="55"/>
        <v>100</v>
      </c>
      <c r="Q276" s="39">
        <f t="shared" si="55"/>
        <v>100</v>
      </c>
      <c r="R276" s="39">
        <f t="shared" si="55"/>
        <v>100</v>
      </c>
      <c r="S276" s="39">
        <f t="shared" si="55"/>
        <v>100</v>
      </c>
    </row>
    <row r="277" spans="1:19" s="1" customFormat="1" ht="13.5" customHeight="1">
      <c r="A277" s="80"/>
      <c r="B277" s="69" t="s">
        <v>60</v>
      </c>
      <c r="C277" s="4" t="s">
        <v>84</v>
      </c>
      <c r="D277" s="17">
        <v>3</v>
      </c>
      <c r="E277" s="16">
        <v>3</v>
      </c>
      <c r="F277" s="16">
        <v>0</v>
      </c>
      <c r="G277" s="16">
        <v>1</v>
      </c>
      <c r="H277" s="16">
        <v>3</v>
      </c>
      <c r="I277" s="16">
        <v>12</v>
      </c>
      <c r="J277" s="16">
        <v>10</v>
      </c>
      <c r="K277" s="18">
        <v>32</v>
      </c>
      <c r="L277" s="40">
        <f>+D277/D$281*100</f>
        <v>100</v>
      </c>
      <c r="M277" s="12">
        <f aca="true" t="shared" si="56" ref="M277:S281">+E277/E$281*100</f>
        <v>100</v>
      </c>
      <c r="N277" s="12">
        <f t="shared" si="56"/>
        <v>0</v>
      </c>
      <c r="O277" s="12">
        <f t="shared" si="56"/>
        <v>25</v>
      </c>
      <c r="P277" s="12">
        <f t="shared" si="56"/>
        <v>37.5</v>
      </c>
      <c r="Q277" s="12">
        <f t="shared" si="56"/>
        <v>27.906976744186046</v>
      </c>
      <c r="R277" s="12">
        <f t="shared" si="56"/>
        <v>45.45454545454545</v>
      </c>
      <c r="S277" s="12">
        <f t="shared" si="56"/>
        <v>38.095238095238095</v>
      </c>
    </row>
    <row r="278" spans="1:19" s="1" customFormat="1" ht="13.5" customHeight="1">
      <c r="A278" s="80"/>
      <c r="B278" s="70"/>
      <c r="C278" s="4" t="s">
        <v>85</v>
      </c>
      <c r="D278" s="17">
        <v>0</v>
      </c>
      <c r="E278" s="16">
        <v>0</v>
      </c>
      <c r="F278" s="16">
        <v>1</v>
      </c>
      <c r="G278" s="16">
        <v>2</v>
      </c>
      <c r="H278" s="16">
        <v>2</v>
      </c>
      <c r="I278" s="16">
        <v>14</v>
      </c>
      <c r="J278" s="16">
        <v>6</v>
      </c>
      <c r="K278" s="18">
        <v>25</v>
      </c>
      <c r="L278" s="40">
        <f>+D278/D$281*100</f>
        <v>0</v>
      </c>
      <c r="M278" s="12">
        <f t="shared" si="56"/>
        <v>0</v>
      </c>
      <c r="N278" s="12">
        <f t="shared" si="56"/>
        <v>100</v>
      </c>
      <c r="O278" s="12">
        <f t="shared" si="56"/>
        <v>50</v>
      </c>
      <c r="P278" s="12">
        <f t="shared" si="56"/>
        <v>25</v>
      </c>
      <c r="Q278" s="12">
        <f t="shared" si="56"/>
        <v>32.55813953488372</v>
      </c>
      <c r="R278" s="12">
        <f t="shared" si="56"/>
        <v>27.27272727272727</v>
      </c>
      <c r="S278" s="12">
        <f t="shared" si="56"/>
        <v>29.761904761904763</v>
      </c>
    </row>
    <row r="279" spans="1:19" s="1" customFormat="1" ht="13.5" customHeight="1">
      <c r="A279" s="80"/>
      <c r="B279" s="70"/>
      <c r="C279" s="4" t="s">
        <v>86</v>
      </c>
      <c r="D279" s="17">
        <v>0</v>
      </c>
      <c r="E279" s="16">
        <v>0</v>
      </c>
      <c r="F279" s="16">
        <v>0</v>
      </c>
      <c r="G279" s="16">
        <v>0</v>
      </c>
      <c r="H279" s="16">
        <v>2</v>
      </c>
      <c r="I279" s="16">
        <v>7</v>
      </c>
      <c r="J279" s="16">
        <v>2</v>
      </c>
      <c r="K279" s="18">
        <v>11</v>
      </c>
      <c r="L279" s="40">
        <f>+D279/D$281*100</f>
        <v>0</v>
      </c>
      <c r="M279" s="12">
        <f t="shared" si="56"/>
        <v>0</v>
      </c>
      <c r="N279" s="12">
        <f t="shared" si="56"/>
        <v>0</v>
      </c>
      <c r="O279" s="12">
        <f t="shared" si="56"/>
        <v>0</v>
      </c>
      <c r="P279" s="12">
        <f t="shared" si="56"/>
        <v>25</v>
      </c>
      <c r="Q279" s="12">
        <f t="shared" si="56"/>
        <v>16.27906976744186</v>
      </c>
      <c r="R279" s="12">
        <f t="shared" si="56"/>
        <v>9.090909090909092</v>
      </c>
      <c r="S279" s="12">
        <f t="shared" si="56"/>
        <v>13.095238095238097</v>
      </c>
    </row>
    <row r="280" spans="1:19" s="1" customFormat="1" ht="13.5" customHeight="1">
      <c r="A280" s="80"/>
      <c r="B280" s="70"/>
      <c r="C280" s="4" t="s">
        <v>87</v>
      </c>
      <c r="D280" s="17">
        <v>0</v>
      </c>
      <c r="E280" s="16">
        <v>0</v>
      </c>
      <c r="F280" s="16">
        <v>0</v>
      </c>
      <c r="G280" s="16">
        <v>1</v>
      </c>
      <c r="H280" s="16">
        <v>1</v>
      </c>
      <c r="I280" s="16">
        <v>10</v>
      </c>
      <c r="J280" s="16">
        <v>4</v>
      </c>
      <c r="K280" s="18">
        <v>16</v>
      </c>
      <c r="L280" s="40">
        <f>+D280/D$281*100</f>
        <v>0</v>
      </c>
      <c r="M280" s="12">
        <f t="shared" si="56"/>
        <v>0</v>
      </c>
      <c r="N280" s="12">
        <f t="shared" si="56"/>
        <v>0</v>
      </c>
      <c r="O280" s="12">
        <f t="shared" si="56"/>
        <v>25</v>
      </c>
      <c r="P280" s="12">
        <f t="shared" si="56"/>
        <v>12.5</v>
      </c>
      <c r="Q280" s="12">
        <f t="shared" si="56"/>
        <v>23.25581395348837</v>
      </c>
      <c r="R280" s="12">
        <f t="shared" si="56"/>
        <v>18.181818181818183</v>
      </c>
      <c r="S280" s="12">
        <f t="shared" si="56"/>
        <v>19.047619047619047</v>
      </c>
    </row>
    <row r="281" spans="1:19" s="1" customFormat="1" ht="13.5" customHeight="1">
      <c r="A281" s="80"/>
      <c r="B281" s="70"/>
      <c r="C281" s="5" t="s">
        <v>0</v>
      </c>
      <c r="D281" s="19">
        <v>3</v>
      </c>
      <c r="E281" s="20">
        <v>3</v>
      </c>
      <c r="F281" s="20">
        <v>1</v>
      </c>
      <c r="G281" s="20">
        <v>4</v>
      </c>
      <c r="H281" s="20">
        <v>8</v>
      </c>
      <c r="I281" s="20">
        <v>43</v>
      </c>
      <c r="J281" s="20">
        <v>22</v>
      </c>
      <c r="K281" s="21">
        <v>84</v>
      </c>
      <c r="L281" s="40">
        <f>+D281/D$281*100</f>
        <v>100</v>
      </c>
      <c r="M281" s="12">
        <f t="shared" si="56"/>
        <v>100</v>
      </c>
      <c r="N281" s="12">
        <f t="shared" si="56"/>
        <v>100</v>
      </c>
      <c r="O281" s="12">
        <f t="shared" si="56"/>
        <v>100</v>
      </c>
      <c r="P281" s="12">
        <f t="shared" si="56"/>
        <v>100</v>
      </c>
      <c r="Q281" s="12">
        <f t="shared" si="56"/>
        <v>100</v>
      </c>
      <c r="R281" s="12">
        <f t="shared" si="56"/>
        <v>100</v>
      </c>
      <c r="S281" s="12">
        <f t="shared" si="56"/>
        <v>100</v>
      </c>
    </row>
    <row r="282" spans="1:19" s="1" customFormat="1" ht="13.5" customHeight="1">
      <c r="A282" s="73"/>
      <c r="B282" s="69" t="s">
        <v>61</v>
      </c>
      <c r="C282" s="4" t="s">
        <v>84</v>
      </c>
      <c r="D282" s="17">
        <v>0</v>
      </c>
      <c r="E282" s="16">
        <v>1</v>
      </c>
      <c r="F282" s="16">
        <v>0</v>
      </c>
      <c r="G282" s="16">
        <v>1</v>
      </c>
      <c r="H282" s="16">
        <v>2</v>
      </c>
      <c r="I282" s="16">
        <v>3</v>
      </c>
      <c r="J282" s="16">
        <v>4</v>
      </c>
      <c r="K282" s="18">
        <v>11</v>
      </c>
      <c r="L282" s="49" t="e">
        <f aca="true" t="shared" si="57" ref="L282:M286">+D282/D$286*100</f>
        <v>#DIV/0!</v>
      </c>
      <c r="M282" s="49">
        <f t="shared" si="57"/>
        <v>100</v>
      </c>
      <c r="N282" s="49">
        <f>+F282/F$286*100</f>
        <v>0</v>
      </c>
      <c r="O282" s="49">
        <f aca="true" t="shared" si="58" ref="O282:S286">+G282/G$286*100</f>
        <v>100</v>
      </c>
      <c r="P282" s="49">
        <f t="shared" si="58"/>
        <v>66.66666666666666</v>
      </c>
      <c r="Q282" s="49">
        <f t="shared" si="58"/>
        <v>60</v>
      </c>
      <c r="R282" s="49">
        <f t="shared" si="58"/>
        <v>44.44444444444444</v>
      </c>
      <c r="S282" s="49">
        <f t="shared" si="58"/>
        <v>52.38095238095239</v>
      </c>
    </row>
    <row r="283" spans="1:19" s="1" customFormat="1" ht="13.5" customHeight="1">
      <c r="A283" s="73"/>
      <c r="B283" s="70"/>
      <c r="C283" s="4" t="s">
        <v>85</v>
      </c>
      <c r="D283" s="17">
        <v>0</v>
      </c>
      <c r="E283" s="16">
        <v>0</v>
      </c>
      <c r="F283" s="16">
        <v>1</v>
      </c>
      <c r="G283" s="16">
        <v>0</v>
      </c>
      <c r="H283" s="16">
        <v>0</v>
      </c>
      <c r="I283" s="16">
        <v>1</v>
      </c>
      <c r="J283" s="16">
        <v>3</v>
      </c>
      <c r="K283" s="18">
        <v>5</v>
      </c>
      <c r="L283" s="50" t="e">
        <f t="shared" si="57"/>
        <v>#DIV/0!</v>
      </c>
      <c r="M283" s="50">
        <f t="shared" si="57"/>
        <v>0</v>
      </c>
      <c r="N283" s="50">
        <f>+F283/F$286*100</f>
        <v>50</v>
      </c>
      <c r="O283" s="50">
        <f t="shared" si="58"/>
        <v>0</v>
      </c>
      <c r="P283" s="50">
        <f t="shared" si="58"/>
        <v>0</v>
      </c>
      <c r="Q283" s="50">
        <f t="shared" si="58"/>
        <v>20</v>
      </c>
      <c r="R283" s="50">
        <f t="shared" si="58"/>
        <v>33.33333333333333</v>
      </c>
      <c r="S283" s="50">
        <f t="shared" si="58"/>
        <v>23.809523809523807</v>
      </c>
    </row>
    <row r="284" spans="1:19" s="1" customFormat="1" ht="13.5" customHeight="1">
      <c r="A284" s="73"/>
      <c r="B284" s="70"/>
      <c r="C284" s="4" t="s">
        <v>86</v>
      </c>
      <c r="D284" s="17">
        <v>0</v>
      </c>
      <c r="E284" s="16">
        <v>0</v>
      </c>
      <c r="F284" s="16">
        <v>1</v>
      </c>
      <c r="G284" s="16">
        <v>0</v>
      </c>
      <c r="H284" s="16">
        <v>1</v>
      </c>
      <c r="I284" s="16">
        <v>1</v>
      </c>
      <c r="J284" s="16">
        <v>1</v>
      </c>
      <c r="K284" s="18">
        <v>4</v>
      </c>
      <c r="L284" s="50" t="e">
        <f t="shared" si="57"/>
        <v>#DIV/0!</v>
      </c>
      <c r="M284" s="50">
        <f t="shared" si="57"/>
        <v>0</v>
      </c>
      <c r="N284" s="50">
        <f>+F284/F$286*100</f>
        <v>50</v>
      </c>
      <c r="O284" s="50">
        <f t="shared" si="58"/>
        <v>0</v>
      </c>
      <c r="P284" s="50">
        <f t="shared" si="58"/>
        <v>33.33333333333333</v>
      </c>
      <c r="Q284" s="50">
        <f t="shared" si="58"/>
        <v>20</v>
      </c>
      <c r="R284" s="50">
        <f t="shared" si="58"/>
        <v>11.11111111111111</v>
      </c>
      <c r="S284" s="50">
        <f t="shared" si="58"/>
        <v>19.047619047619047</v>
      </c>
    </row>
    <row r="285" spans="1:19" s="1" customFormat="1" ht="13.5" customHeight="1">
      <c r="A285" s="73"/>
      <c r="B285" s="70"/>
      <c r="C285" s="4" t="s">
        <v>87</v>
      </c>
      <c r="D285" s="17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1</v>
      </c>
      <c r="K285" s="18">
        <v>1</v>
      </c>
      <c r="L285" s="50" t="e">
        <f t="shared" si="57"/>
        <v>#DIV/0!</v>
      </c>
      <c r="M285" s="50">
        <f t="shared" si="57"/>
        <v>0</v>
      </c>
      <c r="N285" s="50">
        <f>+F285/F$286*100</f>
        <v>0</v>
      </c>
      <c r="O285" s="50">
        <f t="shared" si="58"/>
        <v>0</v>
      </c>
      <c r="P285" s="50">
        <f t="shared" si="58"/>
        <v>0</v>
      </c>
      <c r="Q285" s="50">
        <f t="shared" si="58"/>
        <v>0</v>
      </c>
      <c r="R285" s="50">
        <f t="shared" si="58"/>
        <v>11.11111111111111</v>
      </c>
      <c r="S285" s="50">
        <f t="shared" si="58"/>
        <v>4.761904761904762</v>
      </c>
    </row>
    <row r="286" spans="1:19" s="1" customFormat="1" ht="13.5" customHeight="1">
      <c r="A286" s="73"/>
      <c r="B286" s="72"/>
      <c r="C286" s="4" t="s">
        <v>0</v>
      </c>
      <c r="D286" s="17">
        <v>0</v>
      </c>
      <c r="E286" s="16">
        <v>1</v>
      </c>
      <c r="F286" s="16">
        <v>2</v>
      </c>
      <c r="G286" s="16">
        <v>1</v>
      </c>
      <c r="H286" s="16">
        <v>3</v>
      </c>
      <c r="I286" s="16">
        <v>5</v>
      </c>
      <c r="J286" s="16">
        <v>9</v>
      </c>
      <c r="K286" s="18">
        <v>21</v>
      </c>
      <c r="L286" s="59" t="e">
        <f t="shared" si="57"/>
        <v>#DIV/0!</v>
      </c>
      <c r="M286" s="59">
        <f t="shared" si="57"/>
        <v>100</v>
      </c>
      <c r="N286" s="59">
        <f>+F286/F$286*100</f>
        <v>100</v>
      </c>
      <c r="O286" s="59">
        <f t="shared" si="58"/>
        <v>100</v>
      </c>
      <c r="P286" s="59">
        <f t="shared" si="58"/>
        <v>100</v>
      </c>
      <c r="Q286" s="59">
        <f t="shared" si="58"/>
        <v>100</v>
      </c>
      <c r="R286" s="59">
        <f t="shared" si="58"/>
        <v>100</v>
      </c>
      <c r="S286" s="59">
        <f t="shared" si="58"/>
        <v>100</v>
      </c>
    </row>
    <row r="287" spans="1:19" s="1" customFormat="1" ht="13.5" customHeight="1">
      <c r="A287" s="80"/>
      <c r="B287" s="70" t="s">
        <v>62</v>
      </c>
      <c r="C287" s="3" t="s">
        <v>84</v>
      </c>
      <c r="D287" s="22">
        <v>11</v>
      </c>
      <c r="E287" s="23">
        <v>3</v>
      </c>
      <c r="F287" s="23">
        <v>1</v>
      </c>
      <c r="G287" s="23">
        <v>0</v>
      </c>
      <c r="H287" s="23">
        <v>1</v>
      </c>
      <c r="I287" s="23">
        <v>0</v>
      </c>
      <c r="J287" s="23">
        <v>1</v>
      </c>
      <c r="K287" s="24">
        <v>17</v>
      </c>
      <c r="L287" s="40">
        <f>+D287/D$291*100</f>
        <v>68.75</v>
      </c>
      <c r="M287" s="12">
        <f aca="true" t="shared" si="59" ref="M287:S291">+E287/E$291*100</f>
        <v>100</v>
      </c>
      <c r="N287" s="12">
        <f t="shared" si="59"/>
        <v>100</v>
      </c>
      <c r="O287" s="12" t="e">
        <f t="shared" si="59"/>
        <v>#DIV/0!</v>
      </c>
      <c r="P287" s="12">
        <f t="shared" si="59"/>
        <v>50</v>
      </c>
      <c r="Q287" s="12">
        <f t="shared" si="59"/>
        <v>0</v>
      </c>
      <c r="R287" s="12">
        <f t="shared" si="59"/>
        <v>100</v>
      </c>
      <c r="S287" s="12">
        <f t="shared" si="59"/>
        <v>68</v>
      </c>
    </row>
    <row r="288" spans="1:19" s="1" customFormat="1" ht="13.5" customHeight="1">
      <c r="A288" s="80"/>
      <c r="B288" s="70"/>
      <c r="C288" s="4" t="s">
        <v>85</v>
      </c>
      <c r="D288" s="17">
        <v>2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2</v>
      </c>
      <c r="L288" s="40">
        <f>+D288/D$291*100</f>
        <v>12.5</v>
      </c>
      <c r="M288" s="12">
        <f t="shared" si="59"/>
        <v>0</v>
      </c>
      <c r="N288" s="12">
        <f t="shared" si="59"/>
        <v>0</v>
      </c>
      <c r="O288" s="12" t="e">
        <f t="shared" si="59"/>
        <v>#DIV/0!</v>
      </c>
      <c r="P288" s="12">
        <f t="shared" si="59"/>
        <v>0</v>
      </c>
      <c r="Q288" s="12">
        <f t="shared" si="59"/>
        <v>0</v>
      </c>
      <c r="R288" s="12">
        <f t="shared" si="59"/>
        <v>0</v>
      </c>
      <c r="S288" s="12">
        <f t="shared" si="59"/>
        <v>8</v>
      </c>
    </row>
    <row r="289" spans="1:19" s="1" customFormat="1" ht="13.5" customHeight="1">
      <c r="A289" s="80"/>
      <c r="B289" s="70"/>
      <c r="C289" s="4" t="s">
        <v>86</v>
      </c>
      <c r="D289" s="17">
        <v>3</v>
      </c>
      <c r="E289" s="16">
        <v>0</v>
      </c>
      <c r="F289" s="16">
        <v>0</v>
      </c>
      <c r="G289" s="16">
        <v>0</v>
      </c>
      <c r="H289" s="16">
        <v>1</v>
      </c>
      <c r="I289" s="16">
        <v>1</v>
      </c>
      <c r="J289" s="16">
        <v>0</v>
      </c>
      <c r="K289" s="18">
        <v>5</v>
      </c>
      <c r="L289" s="40">
        <f>+D289/D$291*100</f>
        <v>18.75</v>
      </c>
      <c r="M289" s="12">
        <f t="shared" si="59"/>
        <v>0</v>
      </c>
      <c r="N289" s="12">
        <f t="shared" si="59"/>
        <v>0</v>
      </c>
      <c r="O289" s="12" t="e">
        <f t="shared" si="59"/>
        <v>#DIV/0!</v>
      </c>
      <c r="P289" s="12">
        <f t="shared" si="59"/>
        <v>50</v>
      </c>
      <c r="Q289" s="12">
        <f t="shared" si="59"/>
        <v>50</v>
      </c>
      <c r="R289" s="12">
        <f t="shared" si="59"/>
        <v>0</v>
      </c>
      <c r="S289" s="12">
        <f t="shared" si="59"/>
        <v>20</v>
      </c>
    </row>
    <row r="290" spans="1:19" s="1" customFormat="1" ht="13.5" customHeight="1">
      <c r="A290" s="80"/>
      <c r="B290" s="70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1</v>
      </c>
      <c r="J290" s="16">
        <v>0</v>
      </c>
      <c r="K290" s="18">
        <v>1</v>
      </c>
      <c r="L290" s="40">
        <f>+D290/D$291*100</f>
        <v>0</v>
      </c>
      <c r="M290" s="12">
        <f t="shared" si="59"/>
        <v>0</v>
      </c>
      <c r="N290" s="12">
        <f t="shared" si="59"/>
        <v>0</v>
      </c>
      <c r="O290" s="12" t="e">
        <f t="shared" si="59"/>
        <v>#DIV/0!</v>
      </c>
      <c r="P290" s="12">
        <f t="shared" si="59"/>
        <v>0</v>
      </c>
      <c r="Q290" s="12">
        <f t="shared" si="59"/>
        <v>50</v>
      </c>
      <c r="R290" s="12">
        <f t="shared" si="59"/>
        <v>0</v>
      </c>
      <c r="S290" s="12">
        <f t="shared" si="59"/>
        <v>4</v>
      </c>
    </row>
    <row r="291" spans="1:19" s="1" customFormat="1" ht="13.5" customHeight="1">
      <c r="A291" s="80"/>
      <c r="B291" s="70"/>
      <c r="C291" s="5" t="s">
        <v>0</v>
      </c>
      <c r="D291" s="19">
        <v>16</v>
      </c>
      <c r="E291" s="20">
        <v>3</v>
      </c>
      <c r="F291" s="20">
        <v>1</v>
      </c>
      <c r="G291" s="20">
        <v>0</v>
      </c>
      <c r="H291" s="20">
        <v>2</v>
      </c>
      <c r="I291" s="20">
        <v>2</v>
      </c>
      <c r="J291" s="20">
        <v>1</v>
      </c>
      <c r="K291" s="21">
        <v>25</v>
      </c>
      <c r="L291" s="40">
        <f>+D291/D$291*100</f>
        <v>100</v>
      </c>
      <c r="M291" s="12">
        <f t="shared" si="59"/>
        <v>100</v>
      </c>
      <c r="N291" s="12">
        <f t="shared" si="59"/>
        <v>100</v>
      </c>
      <c r="O291" s="12" t="e">
        <f t="shared" si="59"/>
        <v>#DIV/0!</v>
      </c>
      <c r="P291" s="12">
        <f t="shared" si="59"/>
        <v>100</v>
      </c>
      <c r="Q291" s="12">
        <f t="shared" si="59"/>
        <v>100</v>
      </c>
      <c r="R291" s="12">
        <f t="shared" si="59"/>
        <v>100</v>
      </c>
      <c r="S291" s="12">
        <f t="shared" si="59"/>
        <v>100</v>
      </c>
    </row>
    <row r="292" spans="1:19" s="1" customFormat="1" ht="13.5" customHeight="1">
      <c r="A292" s="73"/>
      <c r="B292" s="69" t="s">
        <v>63</v>
      </c>
      <c r="C292" s="4" t="s">
        <v>84</v>
      </c>
      <c r="D292" s="17">
        <v>13</v>
      </c>
      <c r="E292" s="16">
        <v>17</v>
      </c>
      <c r="F292" s="16">
        <v>15</v>
      </c>
      <c r="G292" s="16">
        <v>17</v>
      </c>
      <c r="H292" s="16">
        <v>43</v>
      </c>
      <c r="I292" s="16">
        <v>101</v>
      </c>
      <c r="J292" s="16">
        <v>71</v>
      </c>
      <c r="K292" s="18">
        <v>277</v>
      </c>
      <c r="L292" s="42">
        <f>+D292/D$296*100</f>
        <v>100</v>
      </c>
      <c r="M292" s="11">
        <f aca="true" t="shared" si="60" ref="M292:S296">+E292/E$296*100</f>
        <v>94.44444444444444</v>
      </c>
      <c r="N292" s="11">
        <f t="shared" si="60"/>
        <v>83.33333333333334</v>
      </c>
      <c r="O292" s="11">
        <f t="shared" si="60"/>
        <v>70.83333333333334</v>
      </c>
      <c r="P292" s="11">
        <f t="shared" si="60"/>
        <v>67.1875</v>
      </c>
      <c r="Q292" s="11">
        <f t="shared" si="60"/>
        <v>69.17808219178082</v>
      </c>
      <c r="R292" s="11">
        <f t="shared" si="60"/>
        <v>72.44897959183673</v>
      </c>
      <c r="S292" s="11">
        <f t="shared" si="60"/>
        <v>72.70341207349081</v>
      </c>
    </row>
    <row r="293" spans="1:19" s="1" customFormat="1" ht="13.5" customHeight="1">
      <c r="A293" s="73"/>
      <c r="B293" s="70"/>
      <c r="C293" s="4" t="s">
        <v>85</v>
      </c>
      <c r="D293" s="17">
        <v>0</v>
      </c>
      <c r="E293" s="16">
        <v>1</v>
      </c>
      <c r="F293" s="16">
        <v>0</v>
      </c>
      <c r="G293" s="16">
        <v>2</v>
      </c>
      <c r="H293" s="16">
        <v>14</v>
      </c>
      <c r="I293" s="16">
        <v>22</v>
      </c>
      <c r="J293" s="16">
        <v>10</v>
      </c>
      <c r="K293" s="18">
        <v>49</v>
      </c>
      <c r="L293" s="40">
        <f>+D293/D$296*100</f>
        <v>0</v>
      </c>
      <c r="M293" s="12">
        <f t="shared" si="60"/>
        <v>5.555555555555555</v>
      </c>
      <c r="N293" s="12">
        <f t="shared" si="60"/>
        <v>0</v>
      </c>
      <c r="O293" s="12">
        <f t="shared" si="60"/>
        <v>8.333333333333332</v>
      </c>
      <c r="P293" s="12">
        <f t="shared" si="60"/>
        <v>21.875</v>
      </c>
      <c r="Q293" s="12">
        <f t="shared" si="60"/>
        <v>15.068493150684931</v>
      </c>
      <c r="R293" s="12">
        <f t="shared" si="60"/>
        <v>10.204081632653061</v>
      </c>
      <c r="S293" s="12">
        <f t="shared" si="60"/>
        <v>12.860892388451445</v>
      </c>
    </row>
    <row r="294" spans="1:19" s="1" customFormat="1" ht="13.5" customHeight="1">
      <c r="A294" s="73"/>
      <c r="B294" s="70"/>
      <c r="C294" s="4" t="s">
        <v>86</v>
      </c>
      <c r="D294" s="17">
        <v>0</v>
      </c>
      <c r="E294" s="16">
        <v>0</v>
      </c>
      <c r="F294" s="16">
        <v>1</v>
      </c>
      <c r="G294" s="16">
        <v>3</v>
      </c>
      <c r="H294" s="16">
        <v>5</v>
      </c>
      <c r="I294" s="16">
        <v>16</v>
      </c>
      <c r="J294" s="16">
        <v>7</v>
      </c>
      <c r="K294" s="18">
        <v>32</v>
      </c>
      <c r="L294" s="40">
        <f>+D294/D$296*100</f>
        <v>0</v>
      </c>
      <c r="M294" s="12">
        <f t="shared" si="60"/>
        <v>0</v>
      </c>
      <c r="N294" s="12">
        <f t="shared" si="60"/>
        <v>5.555555555555555</v>
      </c>
      <c r="O294" s="12">
        <f t="shared" si="60"/>
        <v>12.5</v>
      </c>
      <c r="P294" s="12">
        <f t="shared" si="60"/>
        <v>7.8125</v>
      </c>
      <c r="Q294" s="12">
        <f t="shared" si="60"/>
        <v>10.95890410958904</v>
      </c>
      <c r="R294" s="12">
        <f t="shared" si="60"/>
        <v>7.142857142857142</v>
      </c>
      <c r="S294" s="12">
        <f t="shared" si="60"/>
        <v>8.398950131233596</v>
      </c>
    </row>
    <row r="295" spans="1:19" s="1" customFormat="1" ht="13.5" customHeight="1">
      <c r="A295" s="73"/>
      <c r="B295" s="70"/>
      <c r="C295" s="4" t="s">
        <v>87</v>
      </c>
      <c r="D295" s="17">
        <v>0</v>
      </c>
      <c r="E295" s="16">
        <v>0</v>
      </c>
      <c r="F295" s="16">
        <v>2</v>
      </c>
      <c r="G295" s="16">
        <v>2</v>
      </c>
      <c r="H295" s="16">
        <v>2</v>
      </c>
      <c r="I295" s="16">
        <v>7</v>
      </c>
      <c r="J295" s="16">
        <v>10</v>
      </c>
      <c r="K295" s="18">
        <v>23</v>
      </c>
      <c r="L295" s="40">
        <f>+D295/D$296*100</f>
        <v>0</v>
      </c>
      <c r="M295" s="12">
        <f t="shared" si="60"/>
        <v>0</v>
      </c>
      <c r="N295" s="12">
        <f t="shared" si="60"/>
        <v>11.11111111111111</v>
      </c>
      <c r="O295" s="12">
        <f t="shared" si="60"/>
        <v>8.333333333333332</v>
      </c>
      <c r="P295" s="12">
        <f t="shared" si="60"/>
        <v>3.125</v>
      </c>
      <c r="Q295" s="12">
        <f t="shared" si="60"/>
        <v>4.794520547945205</v>
      </c>
      <c r="R295" s="12">
        <f t="shared" si="60"/>
        <v>10.204081632653061</v>
      </c>
      <c r="S295" s="12">
        <f t="shared" si="60"/>
        <v>6.036745406824147</v>
      </c>
    </row>
    <row r="296" spans="1:19" s="1" customFormat="1" ht="13.5" customHeight="1" thickBot="1">
      <c r="A296" s="73"/>
      <c r="B296" s="72"/>
      <c r="C296" s="4" t="s">
        <v>0</v>
      </c>
      <c r="D296" s="17">
        <v>13</v>
      </c>
      <c r="E296" s="16">
        <v>18</v>
      </c>
      <c r="F296" s="16">
        <v>18</v>
      </c>
      <c r="G296" s="16">
        <v>24</v>
      </c>
      <c r="H296" s="16">
        <v>64</v>
      </c>
      <c r="I296" s="16">
        <v>146</v>
      </c>
      <c r="J296" s="16">
        <v>98</v>
      </c>
      <c r="K296" s="18">
        <v>381</v>
      </c>
      <c r="L296" s="40">
        <f>+D296/D$296*100</f>
        <v>100</v>
      </c>
      <c r="M296" s="12">
        <f t="shared" si="60"/>
        <v>100</v>
      </c>
      <c r="N296" s="12">
        <f t="shared" si="60"/>
        <v>100</v>
      </c>
      <c r="O296" s="12">
        <f t="shared" si="60"/>
        <v>100</v>
      </c>
      <c r="P296" s="12">
        <f t="shared" si="60"/>
        <v>100</v>
      </c>
      <c r="Q296" s="12">
        <f t="shared" si="60"/>
        <v>100</v>
      </c>
      <c r="R296" s="12">
        <f t="shared" si="60"/>
        <v>100</v>
      </c>
      <c r="S296" s="12">
        <f t="shared" si="60"/>
        <v>100</v>
      </c>
    </row>
    <row r="297" spans="1:19" s="1" customFormat="1" ht="13.5" customHeight="1">
      <c r="A297" s="80"/>
      <c r="B297" s="77" t="s">
        <v>64</v>
      </c>
      <c r="C297" s="30" t="s">
        <v>84</v>
      </c>
      <c r="D297" s="31">
        <v>29</v>
      </c>
      <c r="E297" s="32">
        <v>35</v>
      </c>
      <c r="F297" s="32">
        <v>19</v>
      </c>
      <c r="G297" s="32">
        <v>42</v>
      </c>
      <c r="H297" s="32">
        <v>76</v>
      </c>
      <c r="I297" s="32">
        <v>109</v>
      </c>
      <c r="J297" s="32">
        <v>84</v>
      </c>
      <c r="K297" s="33">
        <v>394</v>
      </c>
      <c r="L297" s="58">
        <f>+D297/D$301*100</f>
        <v>93.54838709677419</v>
      </c>
      <c r="M297" s="34">
        <f aca="true" t="shared" si="61" ref="M297:S301">+E297/E$301*100</f>
        <v>83.33333333333334</v>
      </c>
      <c r="N297" s="34">
        <f t="shared" si="61"/>
        <v>67.85714285714286</v>
      </c>
      <c r="O297" s="34">
        <f t="shared" si="61"/>
        <v>73.68421052631578</v>
      </c>
      <c r="P297" s="34">
        <f t="shared" si="61"/>
        <v>60.317460317460316</v>
      </c>
      <c r="Q297" s="34">
        <f t="shared" si="61"/>
        <v>50.23041474654379</v>
      </c>
      <c r="R297" s="34">
        <f t="shared" si="61"/>
        <v>46.15384615384615</v>
      </c>
      <c r="S297" s="34">
        <f t="shared" si="61"/>
        <v>57.68667642752562</v>
      </c>
    </row>
    <row r="298" spans="1:19" s="1" customFormat="1" ht="13.5" customHeight="1">
      <c r="A298" s="80"/>
      <c r="B298" s="70"/>
      <c r="C298" s="4" t="s">
        <v>85</v>
      </c>
      <c r="D298" s="17">
        <v>2</v>
      </c>
      <c r="E298" s="16">
        <v>3</v>
      </c>
      <c r="F298" s="16">
        <v>5</v>
      </c>
      <c r="G298" s="16">
        <v>9</v>
      </c>
      <c r="H298" s="16">
        <v>27</v>
      </c>
      <c r="I298" s="16">
        <v>63</v>
      </c>
      <c r="J298" s="16">
        <v>61</v>
      </c>
      <c r="K298" s="18">
        <v>170</v>
      </c>
      <c r="L298" s="47">
        <f>+D298/D$301*100</f>
        <v>6.451612903225806</v>
      </c>
      <c r="M298" s="12">
        <f t="shared" si="61"/>
        <v>7.142857142857142</v>
      </c>
      <c r="N298" s="12">
        <f t="shared" si="61"/>
        <v>17.857142857142858</v>
      </c>
      <c r="O298" s="12">
        <f t="shared" si="61"/>
        <v>15.789473684210526</v>
      </c>
      <c r="P298" s="12">
        <f t="shared" si="61"/>
        <v>21.428571428571427</v>
      </c>
      <c r="Q298" s="12">
        <f t="shared" si="61"/>
        <v>29.03225806451613</v>
      </c>
      <c r="R298" s="12">
        <f t="shared" si="61"/>
        <v>33.51648351648351</v>
      </c>
      <c r="S298" s="12">
        <f t="shared" si="61"/>
        <v>24.890190336749633</v>
      </c>
    </row>
    <row r="299" spans="1:19" s="1" customFormat="1" ht="13.5" customHeight="1">
      <c r="A299" s="80"/>
      <c r="B299" s="70"/>
      <c r="C299" s="4" t="s">
        <v>86</v>
      </c>
      <c r="D299" s="17">
        <v>0</v>
      </c>
      <c r="E299" s="16">
        <v>1</v>
      </c>
      <c r="F299" s="16">
        <v>3</v>
      </c>
      <c r="G299" s="16">
        <v>5</v>
      </c>
      <c r="H299" s="16">
        <v>16</v>
      </c>
      <c r="I299" s="16">
        <v>34</v>
      </c>
      <c r="J299" s="16">
        <v>25</v>
      </c>
      <c r="K299" s="18">
        <v>84</v>
      </c>
      <c r="L299" s="47">
        <f>+D299/D$301*100</f>
        <v>0</v>
      </c>
      <c r="M299" s="12">
        <f t="shared" si="61"/>
        <v>2.380952380952381</v>
      </c>
      <c r="N299" s="12">
        <f t="shared" si="61"/>
        <v>10.714285714285714</v>
      </c>
      <c r="O299" s="12">
        <f t="shared" si="61"/>
        <v>8.771929824561402</v>
      </c>
      <c r="P299" s="12">
        <f t="shared" si="61"/>
        <v>12.698412698412698</v>
      </c>
      <c r="Q299" s="12">
        <f t="shared" si="61"/>
        <v>15.668202764976957</v>
      </c>
      <c r="R299" s="12">
        <f t="shared" si="61"/>
        <v>13.736263736263737</v>
      </c>
      <c r="S299" s="12">
        <f t="shared" si="61"/>
        <v>12.298682284040996</v>
      </c>
    </row>
    <row r="300" spans="1:19" s="1" customFormat="1" ht="13.5" customHeight="1">
      <c r="A300" s="80"/>
      <c r="B300" s="70"/>
      <c r="C300" s="4" t="s">
        <v>87</v>
      </c>
      <c r="D300" s="17">
        <v>0</v>
      </c>
      <c r="E300" s="16">
        <v>3</v>
      </c>
      <c r="F300" s="16">
        <v>1</v>
      </c>
      <c r="G300" s="16">
        <v>1</v>
      </c>
      <c r="H300" s="16">
        <v>7</v>
      </c>
      <c r="I300" s="16">
        <v>11</v>
      </c>
      <c r="J300" s="16">
        <v>12</v>
      </c>
      <c r="K300" s="18">
        <v>35</v>
      </c>
      <c r="L300" s="47">
        <f>+D300/D$301*100</f>
        <v>0</v>
      </c>
      <c r="M300" s="12">
        <f t="shared" si="61"/>
        <v>7.142857142857142</v>
      </c>
      <c r="N300" s="12">
        <f t="shared" si="61"/>
        <v>3.571428571428571</v>
      </c>
      <c r="O300" s="12">
        <f t="shared" si="61"/>
        <v>1.7543859649122806</v>
      </c>
      <c r="P300" s="12">
        <f t="shared" si="61"/>
        <v>5.555555555555555</v>
      </c>
      <c r="Q300" s="12">
        <f t="shared" si="61"/>
        <v>5.0691244239631335</v>
      </c>
      <c r="R300" s="12">
        <f t="shared" si="61"/>
        <v>6.593406593406594</v>
      </c>
      <c r="S300" s="12">
        <f t="shared" si="61"/>
        <v>5.124450951683748</v>
      </c>
    </row>
    <row r="301" spans="1:19" s="1" customFormat="1" ht="13.5" customHeight="1">
      <c r="A301" s="80"/>
      <c r="B301" s="70"/>
      <c r="C301" s="5" t="s">
        <v>0</v>
      </c>
      <c r="D301" s="19">
        <v>31</v>
      </c>
      <c r="E301" s="20">
        <v>42</v>
      </c>
      <c r="F301" s="20">
        <v>28</v>
      </c>
      <c r="G301" s="20">
        <v>57</v>
      </c>
      <c r="H301" s="20">
        <v>126</v>
      </c>
      <c r="I301" s="20">
        <v>217</v>
      </c>
      <c r="J301" s="20">
        <v>182</v>
      </c>
      <c r="K301" s="21">
        <v>683</v>
      </c>
      <c r="L301" s="48">
        <f>+D301/D$301*100</f>
        <v>100</v>
      </c>
      <c r="M301" s="13">
        <f t="shared" si="61"/>
        <v>100</v>
      </c>
      <c r="N301" s="13">
        <f t="shared" si="61"/>
        <v>100</v>
      </c>
      <c r="O301" s="13">
        <f t="shared" si="61"/>
        <v>100</v>
      </c>
      <c r="P301" s="13">
        <f t="shared" si="61"/>
        <v>100</v>
      </c>
      <c r="Q301" s="13">
        <f t="shared" si="61"/>
        <v>100</v>
      </c>
      <c r="R301" s="13">
        <f t="shared" si="61"/>
        <v>100</v>
      </c>
      <c r="S301" s="13">
        <f t="shared" si="61"/>
        <v>100</v>
      </c>
    </row>
    <row r="302" spans="1:19" s="1" customFormat="1" ht="13.5" customHeight="1">
      <c r="A302" s="80"/>
      <c r="B302" s="69" t="s">
        <v>65</v>
      </c>
      <c r="C302" s="4" t="s">
        <v>84</v>
      </c>
      <c r="D302" s="17">
        <v>26</v>
      </c>
      <c r="E302" s="16">
        <v>23</v>
      </c>
      <c r="F302" s="16">
        <v>32</v>
      </c>
      <c r="G302" s="16">
        <v>35</v>
      </c>
      <c r="H302" s="16">
        <v>95</v>
      </c>
      <c r="I302" s="16">
        <v>166</v>
      </c>
      <c r="J302" s="16">
        <v>79</v>
      </c>
      <c r="K302" s="18">
        <v>456</v>
      </c>
      <c r="L302" s="11">
        <f aca="true" t="shared" si="62" ref="L302:O306">+D302/D$306*100</f>
        <v>86.66666666666667</v>
      </c>
      <c r="M302" s="11">
        <f t="shared" si="62"/>
        <v>76.66666666666667</v>
      </c>
      <c r="N302" s="11">
        <f t="shared" si="62"/>
        <v>69.56521739130434</v>
      </c>
      <c r="O302" s="11">
        <f t="shared" si="62"/>
        <v>64.81481481481481</v>
      </c>
      <c r="P302" s="11">
        <f>+H302/H$306*100</f>
        <v>50.80213903743316</v>
      </c>
      <c r="Q302" s="11">
        <f aca="true" t="shared" si="63" ref="Q302:R306">+I302/I$306*100</f>
        <v>48.39650145772595</v>
      </c>
      <c r="R302" s="11">
        <f t="shared" si="63"/>
        <v>41.14583333333333</v>
      </c>
      <c r="S302" s="11">
        <f>+K302/K$306*100</f>
        <v>51.70068027210885</v>
      </c>
    </row>
    <row r="303" spans="1:19" s="1" customFormat="1" ht="13.5" customHeight="1">
      <c r="A303" s="80"/>
      <c r="B303" s="70"/>
      <c r="C303" s="4" t="s">
        <v>85</v>
      </c>
      <c r="D303" s="17">
        <v>4</v>
      </c>
      <c r="E303" s="16">
        <v>5</v>
      </c>
      <c r="F303" s="16">
        <v>9</v>
      </c>
      <c r="G303" s="16">
        <v>13</v>
      </c>
      <c r="H303" s="16">
        <v>50</v>
      </c>
      <c r="I303" s="16">
        <v>95</v>
      </c>
      <c r="J303" s="16">
        <v>61</v>
      </c>
      <c r="K303" s="18">
        <v>237</v>
      </c>
      <c r="L303" s="12">
        <f t="shared" si="62"/>
        <v>13.333333333333334</v>
      </c>
      <c r="M303" s="12">
        <f t="shared" si="62"/>
        <v>16.666666666666664</v>
      </c>
      <c r="N303" s="12">
        <f t="shared" si="62"/>
        <v>19.565217391304348</v>
      </c>
      <c r="O303" s="12">
        <f t="shared" si="62"/>
        <v>24.074074074074073</v>
      </c>
      <c r="P303" s="12">
        <f>+H303/H$306*100</f>
        <v>26.737967914438503</v>
      </c>
      <c r="Q303" s="12">
        <f t="shared" si="63"/>
        <v>27.696793002915456</v>
      </c>
      <c r="R303" s="12">
        <f t="shared" si="63"/>
        <v>31.770833333333332</v>
      </c>
      <c r="S303" s="12">
        <f>+K303/K$306*100</f>
        <v>26.87074829931973</v>
      </c>
    </row>
    <row r="304" spans="1:19" s="1" customFormat="1" ht="13.5" customHeight="1">
      <c r="A304" s="80"/>
      <c r="B304" s="70"/>
      <c r="C304" s="4" t="s">
        <v>86</v>
      </c>
      <c r="D304" s="17">
        <v>0</v>
      </c>
      <c r="E304" s="16">
        <v>1</v>
      </c>
      <c r="F304" s="16">
        <v>5</v>
      </c>
      <c r="G304" s="16">
        <v>4</v>
      </c>
      <c r="H304" s="16">
        <v>26</v>
      </c>
      <c r="I304" s="16">
        <v>59</v>
      </c>
      <c r="J304" s="16">
        <v>32</v>
      </c>
      <c r="K304" s="18">
        <v>127</v>
      </c>
      <c r="L304" s="12">
        <f t="shared" si="62"/>
        <v>0</v>
      </c>
      <c r="M304" s="12">
        <f t="shared" si="62"/>
        <v>3.3333333333333335</v>
      </c>
      <c r="N304" s="12">
        <f t="shared" si="62"/>
        <v>10.869565217391305</v>
      </c>
      <c r="O304" s="12">
        <f t="shared" si="62"/>
        <v>7.4074074074074066</v>
      </c>
      <c r="P304" s="12">
        <f>+H304/H$306*100</f>
        <v>13.903743315508022</v>
      </c>
      <c r="Q304" s="12">
        <f t="shared" si="63"/>
        <v>17.20116618075802</v>
      </c>
      <c r="R304" s="12">
        <f t="shared" si="63"/>
        <v>16.666666666666664</v>
      </c>
      <c r="S304" s="12">
        <f>+K304/K$306*100</f>
        <v>14.399092970521544</v>
      </c>
    </row>
    <row r="305" spans="1:19" s="1" customFormat="1" ht="13.5" customHeight="1">
      <c r="A305" s="80"/>
      <c r="B305" s="70"/>
      <c r="C305" s="4" t="s">
        <v>87</v>
      </c>
      <c r="D305" s="17">
        <v>0</v>
      </c>
      <c r="E305" s="16">
        <v>1</v>
      </c>
      <c r="F305" s="16">
        <v>0</v>
      </c>
      <c r="G305" s="16">
        <v>2</v>
      </c>
      <c r="H305" s="16">
        <v>16</v>
      </c>
      <c r="I305" s="16">
        <v>23</v>
      </c>
      <c r="J305" s="16">
        <v>20</v>
      </c>
      <c r="K305" s="18">
        <v>62</v>
      </c>
      <c r="L305" s="12">
        <f t="shared" si="62"/>
        <v>0</v>
      </c>
      <c r="M305" s="12">
        <f t="shared" si="62"/>
        <v>3.3333333333333335</v>
      </c>
      <c r="N305" s="12">
        <f t="shared" si="62"/>
        <v>0</v>
      </c>
      <c r="O305" s="12">
        <f t="shared" si="62"/>
        <v>3.7037037037037033</v>
      </c>
      <c r="P305" s="12">
        <f>+H305/H$306*100</f>
        <v>8.55614973262032</v>
      </c>
      <c r="Q305" s="12">
        <f t="shared" si="63"/>
        <v>6.705539358600583</v>
      </c>
      <c r="R305" s="12">
        <f t="shared" si="63"/>
        <v>10.416666666666668</v>
      </c>
      <c r="S305" s="12">
        <f>+K305/K$306*100</f>
        <v>7.029478458049887</v>
      </c>
    </row>
    <row r="306" spans="1:19" s="1" customFormat="1" ht="13.5" customHeight="1">
      <c r="A306" s="80"/>
      <c r="B306" s="72"/>
      <c r="C306" s="4" t="s">
        <v>0</v>
      </c>
      <c r="D306" s="17">
        <v>30</v>
      </c>
      <c r="E306" s="16">
        <v>30</v>
      </c>
      <c r="F306" s="16">
        <v>46</v>
      </c>
      <c r="G306" s="16">
        <v>54</v>
      </c>
      <c r="H306" s="16">
        <v>187</v>
      </c>
      <c r="I306" s="16">
        <v>343</v>
      </c>
      <c r="J306" s="16">
        <v>192</v>
      </c>
      <c r="K306" s="18">
        <v>882</v>
      </c>
      <c r="L306" s="13">
        <f t="shared" si="62"/>
        <v>100</v>
      </c>
      <c r="M306" s="13">
        <f t="shared" si="62"/>
        <v>100</v>
      </c>
      <c r="N306" s="13">
        <f t="shared" si="62"/>
        <v>100</v>
      </c>
      <c r="O306" s="13">
        <f t="shared" si="62"/>
        <v>100</v>
      </c>
      <c r="P306" s="13">
        <f>+H306/H$306*100</f>
        <v>100</v>
      </c>
      <c r="Q306" s="13">
        <f t="shared" si="63"/>
        <v>100</v>
      </c>
      <c r="R306" s="13">
        <f t="shared" si="63"/>
        <v>100</v>
      </c>
      <c r="S306" s="13">
        <f>+K306/K$306*100</f>
        <v>100</v>
      </c>
    </row>
    <row r="307" spans="1:19" s="1" customFormat="1" ht="13.5" customHeight="1">
      <c r="A307" s="80"/>
      <c r="B307" s="70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64" ref="M307:S311">+E307/E$311*100</f>
        <v>#DIV/0!</v>
      </c>
      <c r="N307" s="11" t="e">
        <f t="shared" si="64"/>
        <v>#DIV/0!</v>
      </c>
      <c r="O307" s="11" t="e">
        <f t="shared" si="64"/>
        <v>#DIV/0!</v>
      </c>
      <c r="P307" s="11" t="e">
        <f t="shared" si="64"/>
        <v>#DIV/0!</v>
      </c>
      <c r="Q307" s="11" t="e">
        <f t="shared" si="64"/>
        <v>#DIV/0!</v>
      </c>
      <c r="R307" s="11" t="e">
        <f t="shared" si="64"/>
        <v>#DIV/0!</v>
      </c>
      <c r="S307" s="11" t="e">
        <f t="shared" si="64"/>
        <v>#DIV/0!</v>
      </c>
    </row>
    <row r="308" spans="1:19" s="1" customFormat="1" ht="13.5" customHeight="1">
      <c r="A308" s="80"/>
      <c r="B308" s="70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t="shared" si="64"/>
        <v>#DIV/0!</v>
      </c>
      <c r="N308" s="12" t="e">
        <f t="shared" si="64"/>
        <v>#DIV/0!</v>
      </c>
      <c r="O308" s="12" t="e">
        <f t="shared" si="64"/>
        <v>#DIV/0!</v>
      </c>
      <c r="P308" s="12" t="e">
        <f t="shared" si="64"/>
        <v>#DIV/0!</v>
      </c>
      <c r="Q308" s="12" t="e">
        <f t="shared" si="64"/>
        <v>#DIV/0!</v>
      </c>
      <c r="R308" s="12" t="e">
        <f t="shared" si="64"/>
        <v>#DIV/0!</v>
      </c>
      <c r="S308" s="12" t="e">
        <f t="shared" si="64"/>
        <v>#DIV/0!</v>
      </c>
    </row>
    <row r="309" spans="1:19" s="1" customFormat="1" ht="13.5" customHeight="1">
      <c r="A309" s="80"/>
      <c r="B309" s="70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64"/>
        <v>#DIV/0!</v>
      </c>
      <c r="N309" s="12" t="e">
        <f t="shared" si="64"/>
        <v>#DIV/0!</v>
      </c>
      <c r="O309" s="12" t="e">
        <f t="shared" si="64"/>
        <v>#DIV/0!</v>
      </c>
      <c r="P309" s="12" t="e">
        <f t="shared" si="64"/>
        <v>#DIV/0!</v>
      </c>
      <c r="Q309" s="12" t="e">
        <f t="shared" si="64"/>
        <v>#DIV/0!</v>
      </c>
      <c r="R309" s="12" t="e">
        <f t="shared" si="64"/>
        <v>#DIV/0!</v>
      </c>
      <c r="S309" s="12" t="e">
        <f t="shared" si="64"/>
        <v>#DIV/0!</v>
      </c>
    </row>
    <row r="310" spans="1:19" s="1" customFormat="1" ht="13.5" customHeight="1">
      <c r="A310" s="80"/>
      <c r="B310" s="70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64"/>
        <v>#DIV/0!</v>
      </c>
      <c r="N310" s="12" t="e">
        <f t="shared" si="64"/>
        <v>#DIV/0!</v>
      </c>
      <c r="O310" s="12" t="e">
        <f t="shared" si="64"/>
        <v>#DIV/0!</v>
      </c>
      <c r="P310" s="12" t="e">
        <f t="shared" si="64"/>
        <v>#DIV/0!</v>
      </c>
      <c r="Q310" s="12" t="e">
        <f t="shared" si="64"/>
        <v>#DIV/0!</v>
      </c>
      <c r="R310" s="12" t="e">
        <f t="shared" si="64"/>
        <v>#DIV/0!</v>
      </c>
      <c r="S310" s="12" t="e">
        <f t="shared" si="64"/>
        <v>#DIV/0!</v>
      </c>
    </row>
    <row r="311" spans="1:19" s="1" customFormat="1" ht="13.5" customHeight="1" thickBot="1">
      <c r="A311" s="80"/>
      <c r="B311" s="71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64"/>
        <v>#DIV/0!</v>
      </c>
      <c r="N311" s="39" t="e">
        <f t="shared" si="64"/>
        <v>#DIV/0!</v>
      </c>
      <c r="O311" s="39" t="e">
        <f t="shared" si="64"/>
        <v>#DIV/0!</v>
      </c>
      <c r="P311" s="39" t="e">
        <f t="shared" si="64"/>
        <v>#DIV/0!</v>
      </c>
      <c r="Q311" s="39" t="e">
        <f t="shared" si="64"/>
        <v>#DIV/0!</v>
      </c>
      <c r="R311" s="39" t="e">
        <f t="shared" si="64"/>
        <v>#DIV/0!</v>
      </c>
      <c r="S311" s="39" t="e">
        <f t="shared" si="64"/>
        <v>#DIV/0!</v>
      </c>
    </row>
    <row r="312" spans="1:19" s="1" customFormat="1" ht="13.5" customHeight="1">
      <c r="A312" s="73"/>
      <c r="B312" s="69" t="s">
        <v>67</v>
      </c>
      <c r="C312" s="4" t="s">
        <v>84</v>
      </c>
      <c r="D312" s="17">
        <v>63</v>
      </c>
      <c r="E312" s="16">
        <v>77</v>
      </c>
      <c r="F312" s="16">
        <v>64</v>
      </c>
      <c r="G312" s="16">
        <v>87</v>
      </c>
      <c r="H312" s="16">
        <v>170</v>
      </c>
      <c r="I312" s="16">
        <v>388</v>
      </c>
      <c r="J312" s="16">
        <v>260</v>
      </c>
      <c r="K312" s="18">
        <v>1109</v>
      </c>
      <c r="L312" s="40">
        <f>+D312/D$316*100</f>
        <v>90</v>
      </c>
      <c r="M312" s="12">
        <f aca="true" t="shared" si="65" ref="M312:S316">+E312/E$316*100</f>
        <v>86.51685393258427</v>
      </c>
      <c r="N312" s="12">
        <f t="shared" si="65"/>
        <v>75.29411764705883</v>
      </c>
      <c r="O312" s="12">
        <f t="shared" si="65"/>
        <v>66.41221374045801</v>
      </c>
      <c r="P312" s="12">
        <f t="shared" si="65"/>
        <v>62.04379562043796</v>
      </c>
      <c r="Q312" s="12">
        <f t="shared" si="65"/>
        <v>60.15503875968993</v>
      </c>
      <c r="R312" s="12">
        <f t="shared" si="65"/>
        <v>56.399132321041215</v>
      </c>
      <c r="S312" s="12">
        <f t="shared" si="65"/>
        <v>63.1908831908832</v>
      </c>
    </row>
    <row r="313" spans="1:19" s="1" customFormat="1" ht="13.5" customHeight="1">
      <c r="A313" s="73"/>
      <c r="B313" s="70"/>
      <c r="C313" s="4" t="s">
        <v>85</v>
      </c>
      <c r="D313" s="17">
        <v>5</v>
      </c>
      <c r="E313" s="16">
        <v>6</v>
      </c>
      <c r="F313" s="16">
        <v>11</v>
      </c>
      <c r="G313" s="16">
        <v>25</v>
      </c>
      <c r="H313" s="16">
        <v>62</v>
      </c>
      <c r="I313" s="16">
        <v>145</v>
      </c>
      <c r="J313" s="16">
        <v>108</v>
      </c>
      <c r="K313" s="18">
        <v>362</v>
      </c>
      <c r="L313" s="40">
        <f>+D313/D$316*100</f>
        <v>7.142857142857142</v>
      </c>
      <c r="M313" s="12">
        <f t="shared" si="65"/>
        <v>6.741573033707865</v>
      </c>
      <c r="N313" s="12">
        <f t="shared" si="65"/>
        <v>12.941176470588237</v>
      </c>
      <c r="O313" s="12">
        <f t="shared" si="65"/>
        <v>19.083969465648856</v>
      </c>
      <c r="P313" s="12">
        <f t="shared" si="65"/>
        <v>22.62773722627737</v>
      </c>
      <c r="Q313" s="12">
        <f t="shared" si="65"/>
        <v>22.48062015503876</v>
      </c>
      <c r="R313" s="12">
        <f t="shared" si="65"/>
        <v>23.427331887201735</v>
      </c>
      <c r="S313" s="12">
        <f t="shared" si="65"/>
        <v>20.62678062678063</v>
      </c>
    </row>
    <row r="314" spans="1:19" s="1" customFormat="1" ht="13.5" customHeight="1">
      <c r="A314" s="73"/>
      <c r="B314" s="70"/>
      <c r="C314" s="4" t="s">
        <v>86</v>
      </c>
      <c r="D314" s="17">
        <v>2</v>
      </c>
      <c r="E314" s="16">
        <v>4</v>
      </c>
      <c r="F314" s="16">
        <v>8</v>
      </c>
      <c r="G314" s="16">
        <v>14</v>
      </c>
      <c r="H314" s="16">
        <v>24</v>
      </c>
      <c r="I314" s="16">
        <v>71</v>
      </c>
      <c r="J314" s="16">
        <v>58</v>
      </c>
      <c r="K314" s="18">
        <v>181</v>
      </c>
      <c r="L314" s="40">
        <f>+D314/D$316*100</f>
        <v>2.857142857142857</v>
      </c>
      <c r="M314" s="12">
        <f t="shared" si="65"/>
        <v>4.49438202247191</v>
      </c>
      <c r="N314" s="12">
        <f t="shared" si="65"/>
        <v>9.411764705882353</v>
      </c>
      <c r="O314" s="12">
        <f t="shared" si="65"/>
        <v>10.687022900763358</v>
      </c>
      <c r="P314" s="12">
        <f t="shared" si="65"/>
        <v>8.75912408759124</v>
      </c>
      <c r="Q314" s="12">
        <f t="shared" si="65"/>
        <v>11.007751937984496</v>
      </c>
      <c r="R314" s="12">
        <f t="shared" si="65"/>
        <v>12.58134490238612</v>
      </c>
      <c r="S314" s="12">
        <f t="shared" si="65"/>
        <v>10.313390313390315</v>
      </c>
    </row>
    <row r="315" spans="1:19" s="1" customFormat="1" ht="13.5" customHeight="1">
      <c r="A315" s="73"/>
      <c r="B315" s="70"/>
      <c r="C315" s="4" t="s">
        <v>87</v>
      </c>
      <c r="D315" s="17">
        <v>0</v>
      </c>
      <c r="E315" s="16">
        <v>2</v>
      </c>
      <c r="F315" s="16">
        <v>2</v>
      </c>
      <c r="G315" s="16">
        <v>5</v>
      </c>
      <c r="H315" s="16">
        <v>18</v>
      </c>
      <c r="I315" s="16">
        <v>41</v>
      </c>
      <c r="J315" s="16">
        <v>35</v>
      </c>
      <c r="K315" s="18">
        <v>103</v>
      </c>
      <c r="L315" s="40">
        <f>+D315/D$316*100</f>
        <v>0</v>
      </c>
      <c r="M315" s="12">
        <f t="shared" si="65"/>
        <v>2.247191011235955</v>
      </c>
      <c r="N315" s="12">
        <f t="shared" si="65"/>
        <v>2.3529411764705883</v>
      </c>
      <c r="O315" s="12">
        <f t="shared" si="65"/>
        <v>3.816793893129771</v>
      </c>
      <c r="P315" s="12">
        <f t="shared" si="65"/>
        <v>6.569343065693431</v>
      </c>
      <c r="Q315" s="12">
        <f t="shared" si="65"/>
        <v>6.3565891472868215</v>
      </c>
      <c r="R315" s="12">
        <f t="shared" si="65"/>
        <v>7.592190889370933</v>
      </c>
      <c r="S315" s="12">
        <f t="shared" si="65"/>
        <v>5.868945868945869</v>
      </c>
    </row>
    <row r="316" spans="1:19" s="1" customFormat="1" ht="13.5" customHeight="1">
      <c r="A316" s="73"/>
      <c r="B316" s="72"/>
      <c r="C316" s="4" t="s">
        <v>0</v>
      </c>
      <c r="D316" s="17">
        <v>70</v>
      </c>
      <c r="E316" s="16">
        <v>89</v>
      </c>
      <c r="F316" s="16">
        <v>85</v>
      </c>
      <c r="G316" s="16">
        <v>131</v>
      </c>
      <c r="H316" s="16">
        <v>274</v>
      </c>
      <c r="I316" s="16">
        <v>645</v>
      </c>
      <c r="J316" s="16">
        <v>461</v>
      </c>
      <c r="K316" s="18">
        <v>1755</v>
      </c>
      <c r="L316" s="41">
        <f>+D316/D$316*100</f>
        <v>100</v>
      </c>
      <c r="M316" s="13">
        <f t="shared" si="65"/>
        <v>100</v>
      </c>
      <c r="N316" s="13">
        <f t="shared" si="65"/>
        <v>100</v>
      </c>
      <c r="O316" s="13">
        <f t="shared" si="65"/>
        <v>100</v>
      </c>
      <c r="P316" s="13">
        <f t="shared" si="65"/>
        <v>100</v>
      </c>
      <c r="Q316" s="13">
        <f t="shared" si="65"/>
        <v>100</v>
      </c>
      <c r="R316" s="13">
        <f t="shared" si="65"/>
        <v>100</v>
      </c>
      <c r="S316" s="13">
        <f t="shared" si="65"/>
        <v>100</v>
      </c>
    </row>
    <row r="317" spans="1:19" s="1" customFormat="1" ht="13.5" customHeight="1">
      <c r="A317" s="80"/>
      <c r="B317" s="70" t="s">
        <v>68</v>
      </c>
      <c r="C317" s="3" t="s">
        <v>84</v>
      </c>
      <c r="D317" s="22">
        <v>63</v>
      </c>
      <c r="E317" s="23">
        <v>67</v>
      </c>
      <c r="F317" s="23">
        <v>64</v>
      </c>
      <c r="G317" s="23">
        <v>92</v>
      </c>
      <c r="H317" s="23">
        <v>174</v>
      </c>
      <c r="I317" s="23">
        <v>310</v>
      </c>
      <c r="J317" s="23">
        <v>211</v>
      </c>
      <c r="K317" s="24">
        <v>981</v>
      </c>
      <c r="L317" s="40">
        <f>+D317/D$321*100</f>
        <v>87.5</v>
      </c>
      <c r="M317" s="12">
        <f aca="true" t="shared" si="66" ref="M317:S321">+E317/E$321*100</f>
        <v>82.71604938271605</v>
      </c>
      <c r="N317" s="12">
        <f t="shared" si="66"/>
        <v>71.11111111111111</v>
      </c>
      <c r="O317" s="12">
        <f t="shared" si="66"/>
        <v>67.15328467153284</v>
      </c>
      <c r="P317" s="12">
        <f t="shared" si="66"/>
        <v>65.9090909090909</v>
      </c>
      <c r="Q317" s="12">
        <f t="shared" si="66"/>
        <v>58.935361216730044</v>
      </c>
      <c r="R317" s="12">
        <f t="shared" si="66"/>
        <v>56.8733153638814</v>
      </c>
      <c r="S317" s="12">
        <f t="shared" si="66"/>
        <v>63.659961064243994</v>
      </c>
    </row>
    <row r="318" spans="1:19" s="1" customFormat="1" ht="13.5" customHeight="1">
      <c r="A318" s="80"/>
      <c r="B318" s="70"/>
      <c r="C318" s="4" t="s">
        <v>85</v>
      </c>
      <c r="D318" s="17">
        <v>6</v>
      </c>
      <c r="E318" s="16">
        <v>11</v>
      </c>
      <c r="F318" s="16">
        <v>15</v>
      </c>
      <c r="G318" s="16">
        <v>26</v>
      </c>
      <c r="H318" s="16">
        <v>50</v>
      </c>
      <c r="I318" s="16">
        <v>108</v>
      </c>
      <c r="J318" s="16">
        <v>93</v>
      </c>
      <c r="K318" s="18">
        <v>309</v>
      </c>
      <c r="L318" s="40">
        <f>+D318/D$321*100</f>
        <v>8.333333333333332</v>
      </c>
      <c r="M318" s="12">
        <f t="shared" si="66"/>
        <v>13.580246913580247</v>
      </c>
      <c r="N318" s="12">
        <f t="shared" si="66"/>
        <v>16.666666666666664</v>
      </c>
      <c r="O318" s="12">
        <f t="shared" si="66"/>
        <v>18.97810218978102</v>
      </c>
      <c r="P318" s="12">
        <f t="shared" si="66"/>
        <v>18.939393939393938</v>
      </c>
      <c r="Q318" s="12">
        <f t="shared" si="66"/>
        <v>20.53231939163498</v>
      </c>
      <c r="R318" s="12">
        <f t="shared" si="66"/>
        <v>25.067385444743934</v>
      </c>
      <c r="S318" s="12">
        <f t="shared" si="66"/>
        <v>20.051914341336794</v>
      </c>
    </row>
    <row r="319" spans="1:19" s="1" customFormat="1" ht="13.5" customHeight="1">
      <c r="A319" s="80"/>
      <c r="B319" s="70"/>
      <c r="C319" s="4" t="s">
        <v>86</v>
      </c>
      <c r="D319" s="17">
        <v>1</v>
      </c>
      <c r="E319" s="16">
        <v>2</v>
      </c>
      <c r="F319" s="16">
        <v>5</v>
      </c>
      <c r="G319" s="16">
        <v>13</v>
      </c>
      <c r="H319" s="16">
        <v>25</v>
      </c>
      <c r="I319" s="16">
        <v>66</v>
      </c>
      <c r="J319" s="16">
        <v>40</v>
      </c>
      <c r="K319" s="18">
        <v>152</v>
      </c>
      <c r="L319" s="40">
        <f>+D319/D$321*100</f>
        <v>1.3888888888888888</v>
      </c>
      <c r="M319" s="12">
        <f t="shared" si="66"/>
        <v>2.4691358024691357</v>
      </c>
      <c r="N319" s="12">
        <f t="shared" si="66"/>
        <v>5.555555555555555</v>
      </c>
      <c r="O319" s="12">
        <f t="shared" si="66"/>
        <v>9.48905109489051</v>
      </c>
      <c r="P319" s="12">
        <f t="shared" si="66"/>
        <v>9.469696969696969</v>
      </c>
      <c r="Q319" s="12">
        <f t="shared" si="66"/>
        <v>12.547528517110266</v>
      </c>
      <c r="R319" s="12">
        <f t="shared" si="66"/>
        <v>10.781671159029651</v>
      </c>
      <c r="S319" s="12">
        <f t="shared" si="66"/>
        <v>9.863724853990915</v>
      </c>
    </row>
    <row r="320" spans="1:19" s="1" customFormat="1" ht="13.5" customHeight="1">
      <c r="A320" s="80"/>
      <c r="B320" s="70"/>
      <c r="C320" s="4" t="s">
        <v>87</v>
      </c>
      <c r="D320" s="17">
        <v>2</v>
      </c>
      <c r="E320" s="16">
        <v>1</v>
      </c>
      <c r="F320" s="16">
        <v>6</v>
      </c>
      <c r="G320" s="16">
        <v>6</v>
      </c>
      <c r="H320" s="16">
        <v>15</v>
      </c>
      <c r="I320" s="16">
        <v>42</v>
      </c>
      <c r="J320" s="16">
        <v>27</v>
      </c>
      <c r="K320" s="18">
        <v>99</v>
      </c>
      <c r="L320" s="40">
        <f>+D320/D$321*100</f>
        <v>2.7777777777777777</v>
      </c>
      <c r="M320" s="12">
        <f t="shared" si="66"/>
        <v>1.2345679012345678</v>
      </c>
      <c r="N320" s="12">
        <f t="shared" si="66"/>
        <v>6.666666666666667</v>
      </c>
      <c r="O320" s="12">
        <f t="shared" si="66"/>
        <v>4.37956204379562</v>
      </c>
      <c r="P320" s="12">
        <f t="shared" si="66"/>
        <v>5.681818181818182</v>
      </c>
      <c r="Q320" s="12">
        <f t="shared" si="66"/>
        <v>7.984790874524715</v>
      </c>
      <c r="R320" s="12">
        <f t="shared" si="66"/>
        <v>7.277628032345014</v>
      </c>
      <c r="S320" s="12">
        <f t="shared" si="66"/>
        <v>6.424399740428294</v>
      </c>
    </row>
    <row r="321" spans="1:19" s="1" customFormat="1" ht="13.5" customHeight="1">
      <c r="A321" s="80"/>
      <c r="B321" s="70"/>
      <c r="C321" s="5" t="s">
        <v>0</v>
      </c>
      <c r="D321" s="19">
        <v>72</v>
      </c>
      <c r="E321" s="20">
        <v>81</v>
      </c>
      <c r="F321" s="20">
        <v>90</v>
      </c>
      <c r="G321" s="20">
        <v>137</v>
      </c>
      <c r="H321" s="20">
        <v>264</v>
      </c>
      <c r="I321" s="20">
        <v>526</v>
      </c>
      <c r="J321" s="20">
        <v>371</v>
      </c>
      <c r="K321" s="21">
        <v>1541</v>
      </c>
      <c r="L321" s="40">
        <f>+D321/D$321*100</f>
        <v>100</v>
      </c>
      <c r="M321" s="12">
        <f t="shared" si="66"/>
        <v>100</v>
      </c>
      <c r="N321" s="12">
        <f t="shared" si="66"/>
        <v>100</v>
      </c>
      <c r="O321" s="12">
        <f t="shared" si="66"/>
        <v>100</v>
      </c>
      <c r="P321" s="12">
        <f t="shared" si="66"/>
        <v>100</v>
      </c>
      <c r="Q321" s="12">
        <f t="shared" si="66"/>
        <v>100</v>
      </c>
      <c r="R321" s="12">
        <f t="shared" si="66"/>
        <v>100</v>
      </c>
      <c r="S321" s="12">
        <f t="shared" si="66"/>
        <v>100</v>
      </c>
    </row>
    <row r="322" spans="1:19" s="1" customFormat="1" ht="13.5" customHeight="1">
      <c r="A322" s="73"/>
      <c r="B322" s="69" t="s">
        <v>95</v>
      </c>
      <c r="C322" s="4" t="s">
        <v>84</v>
      </c>
      <c r="D322" s="17">
        <v>51</v>
      </c>
      <c r="E322" s="16">
        <v>73</v>
      </c>
      <c r="F322" s="16">
        <v>52</v>
      </c>
      <c r="G322" s="16">
        <v>75</v>
      </c>
      <c r="H322" s="16">
        <v>158</v>
      </c>
      <c r="I322" s="16">
        <v>358</v>
      </c>
      <c r="J322" s="16">
        <v>277</v>
      </c>
      <c r="K322" s="18">
        <v>1044</v>
      </c>
      <c r="L322" s="46">
        <f>+D322/D$326*100</f>
        <v>87.93103448275862</v>
      </c>
      <c r="M322" s="11">
        <f aca="true" t="shared" si="67" ref="M322:S326">+E322/E$326*100</f>
        <v>82.95454545454545</v>
      </c>
      <c r="N322" s="11">
        <f t="shared" si="67"/>
        <v>72.22222222222221</v>
      </c>
      <c r="O322" s="11">
        <f t="shared" si="67"/>
        <v>68.80733944954129</v>
      </c>
      <c r="P322" s="11">
        <f t="shared" si="67"/>
        <v>62.94820717131474</v>
      </c>
      <c r="Q322" s="11">
        <f t="shared" si="67"/>
        <v>61.61790017211703</v>
      </c>
      <c r="R322" s="11">
        <f t="shared" si="67"/>
        <v>56.18661257606491</v>
      </c>
      <c r="S322" s="11">
        <f t="shared" si="67"/>
        <v>63.19612590799032</v>
      </c>
    </row>
    <row r="323" spans="1:19" s="1" customFormat="1" ht="13.5" customHeight="1">
      <c r="A323" s="73"/>
      <c r="B323" s="70"/>
      <c r="C323" s="4" t="s">
        <v>85</v>
      </c>
      <c r="D323" s="17">
        <v>3</v>
      </c>
      <c r="E323" s="16">
        <v>11</v>
      </c>
      <c r="F323" s="16">
        <v>12</v>
      </c>
      <c r="G323" s="16">
        <v>19</v>
      </c>
      <c r="H323" s="16">
        <v>63</v>
      </c>
      <c r="I323" s="16">
        <v>130</v>
      </c>
      <c r="J323" s="16">
        <v>106</v>
      </c>
      <c r="K323" s="18">
        <v>344</v>
      </c>
      <c r="L323" s="47">
        <f>+D323/D$326*100</f>
        <v>5.172413793103448</v>
      </c>
      <c r="M323" s="12">
        <f t="shared" si="67"/>
        <v>12.5</v>
      </c>
      <c r="N323" s="12">
        <f t="shared" si="67"/>
        <v>16.666666666666664</v>
      </c>
      <c r="O323" s="12">
        <f t="shared" si="67"/>
        <v>17.431192660550458</v>
      </c>
      <c r="P323" s="12">
        <f t="shared" si="67"/>
        <v>25.099601593625497</v>
      </c>
      <c r="Q323" s="12">
        <f t="shared" si="67"/>
        <v>22.375215146299485</v>
      </c>
      <c r="R323" s="12">
        <f t="shared" si="67"/>
        <v>21.50101419878296</v>
      </c>
      <c r="S323" s="12">
        <f t="shared" si="67"/>
        <v>20.823244552058114</v>
      </c>
    </row>
    <row r="324" spans="1:19" s="1" customFormat="1" ht="13.5" customHeight="1">
      <c r="A324" s="73"/>
      <c r="B324" s="70"/>
      <c r="C324" s="4" t="s">
        <v>86</v>
      </c>
      <c r="D324" s="17">
        <v>3</v>
      </c>
      <c r="E324" s="16">
        <v>1</v>
      </c>
      <c r="F324" s="16">
        <v>7</v>
      </c>
      <c r="G324" s="16">
        <v>9</v>
      </c>
      <c r="H324" s="16">
        <v>14</v>
      </c>
      <c r="I324" s="16">
        <v>55</v>
      </c>
      <c r="J324" s="16">
        <v>69</v>
      </c>
      <c r="K324" s="18">
        <v>158</v>
      </c>
      <c r="L324" s="47">
        <f>+D324/D$326*100</f>
        <v>5.172413793103448</v>
      </c>
      <c r="M324" s="12">
        <f t="shared" si="67"/>
        <v>1.1363636363636365</v>
      </c>
      <c r="N324" s="12">
        <f t="shared" si="67"/>
        <v>9.722222222222223</v>
      </c>
      <c r="O324" s="12">
        <f t="shared" si="67"/>
        <v>8.256880733944955</v>
      </c>
      <c r="P324" s="12">
        <f t="shared" si="67"/>
        <v>5.577689243027888</v>
      </c>
      <c r="Q324" s="12">
        <f t="shared" si="67"/>
        <v>9.46643717728055</v>
      </c>
      <c r="R324" s="12">
        <f t="shared" si="67"/>
        <v>13.995943204868155</v>
      </c>
      <c r="S324" s="12">
        <f t="shared" si="67"/>
        <v>9.564164648910412</v>
      </c>
    </row>
    <row r="325" spans="1:19" s="1" customFormat="1" ht="13.5" customHeight="1">
      <c r="A325" s="73"/>
      <c r="B325" s="70"/>
      <c r="C325" s="4" t="s">
        <v>87</v>
      </c>
      <c r="D325" s="17">
        <v>1</v>
      </c>
      <c r="E325" s="16">
        <v>3</v>
      </c>
      <c r="F325" s="16">
        <v>1</v>
      </c>
      <c r="G325" s="16">
        <v>6</v>
      </c>
      <c r="H325" s="16">
        <v>16</v>
      </c>
      <c r="I325" s="16">
        <v>38</v>
      </c>
      <c r="J325" s="16">
        <v>41</v>
      </c>
      <c r="K325" s="18">
        <v>106</v>
      </c>
      <c r="L325" s="47">
        <f>+D325/D$326*100</f>
        <v>1.7241379310344827</v>
      </c>
      <c r="M325" s="12">
        <f t="shared" si="67"/>
        <v>3.4090909090909087</v>
      </c>
      <c r="N325" s="12">
        <f t="shared" si="67"/>
        <v>1.3888888888888888</v>
      </c>
      <c r="O325" s="12">
        <f t="shared" si="67"/>
        <v>5.5045871559633035</v>
      </c>
      <c r="P325" s="12">
        <f t="shared" si="67"/>
        <v>6.374501992031872</v>
      </c>
      <c r="Q325" s="12">
        <f t="shared" si="67"/>
        <v>6.540447504302927</v>
      </c>
      <c r="R325" s="12">
        <f t="shared" si="67"/>
        <v>8.316430020283976</v>
      </c>
      <c r="S325" s="12">
        <f t="shared" si="67"/>
        <v>6.416464891041162</v>
      </c>
    </row>
    <row r="326" spans="1:19" s="1" customFormat="1" ht="13.5" customHeight="1">
      <c r="A326" s="73"/>
      <c r="B326" s="72"/>
      <c r="C326" s="4" t="s">
        <v>0</v>
      </c>
      <c r="D326" s="17">
        <v>58</v>
      </c>
      <c r="E326" s="16">
        <v>88</v>
      </c>
      <c r="F326" s="16">
        <v>72</v>
      </c>
      <c r="G326" s="16">
        <v>109</v>
      </c>
      <c r="H326" s="16">
        <v>251</v>
      </c>
      <c r="I326" s="16">
        <v>581</v>
      </c>
      <c r="J326" s="16">
        <v>493</v>
      </c>
      <c r="K326" s="18">
        <v>1652</v>
      </c>
      <c r="L326" s="48">
        <f>+D326/D$326*100</f>
        <v>100</v>
      </c>
      <c r="M326" s="13">
        <f t="shared" si="67"/>
        <v>100</v>
      </c>
      <c r="N326" s="13">
        <f t="shared" si="67"/>
        <v>100</v>
      </c>
      <c r="O326" s="13">
        <f t="shared" si="67"/>
        <v>100</v>
      </c>
      <c r="P326" s="13">
        <f t="shared" si="67"/>
        <v>100</v>
      </c>
      <c r="Q326" s="13">
        <f t="shared" si="67"/>
        <v>100</v>
      </c>
      <c r="R326" s="13">
        <f t="shared" si="67"/>
        <v>100</v>
      </c>
      <c r="S326" s="13">
        <f t="shared" si="67"/>
        <v>100</v>
      </c>
    </row>
    <row r="327" spans="1:19" s="1" customFormat="1" ht="13.5" customHeight="1">
      <c r="A327" s="80"/>
      <c r="B327" s="70" t="s">
        <v>69</v>
      </c>
      <c r="C327" s="3" t="s">
        <v>84</v>
      </c>
      <c r="D327" s="22">
        <v>25</v>
      </c>
      <c r="E327" s="23">
        <v>22</v>
      </c>
      <c r="F327" s="23">
        <v>28</v>
      </c>
      <c r="G327" s="23">
        <v>31</v>
      </c>
      <c r="H327" s="23">
        <v>45</v>
      </c>
      <c r="I327" s="23">
        <v>108</v>
      </c>
      <c r="J327" s="23">
        <v>110</v>
      </c>
      <c r="K327" s="24">
        <v>369</v>
      </c>
      <c r="L327" s="46">
        <f>+D327/D$331*100</f>
        <v>86.20689655172413</v>
      </c>
      <c r="M327" s="11">
        <f aca="true" t="shared" si="68" ref="M327:S331">+E327/E$331*100</f>
        <v>88</v>
      </c>
      <c r="N327" s="11">
        <f t="shared" si="68"/>
        <v>82.35294117647058</v>
      </c>
      <c r="O327" s="11">
        <f t="shared" si="68"/>
        <v>81.57894736842105</v>
      </c>
      <c r="P327" s="11">
        <f t="shared" si="68"/>
        <v>73.77049180327869</v>
      </c>
      <c r="Q327" s="11">
        <f t="shared" si="68"/>
        <v>72.48322147651007</v>
      </c>
      <c r="R327" s="11">
        <f t="shared" si="68"/>
        <v>69.62025316455697</v>
      </c>
      <c r="S327" s="11">
        <f t="shared" si="68"/>
        <v>74.69635627530364</v>
      </c>
    </row>
    <row r="328" spans="1:19" s="1" customFormat="1" ht="13.5" customHeight="1">
      <c r="A328" s="80"/>
      <c r="B328" s="70"/>
      <c r="C328" s="4" t="s">
        <v>85</v>
      </c>
      <c r="D328" s="17">
        <v>4</v>
      </c>
      <c r="E328" s="16">
        <v>1</v>
      </c>
      <c r="F328" s="16">
        <v>4</v>
      </c>
      <c r="G328" s="16">
        <v>2</v>
      </c>
      <c r="H328" s="16">
        <v>7</v>
      </c>
      <c r="I328" s="16">
        <v>19</v>
      </c>
      <c r="J328" s="16">
        <v>25</v>
      </c>
      <c r="K328" s="18">
        <v>62</v>
      </c>
      <c r="L328" s="47">
        <f>+D328/D$331*100</f>
        <v>13.793103448275861</v>
      </c>
      <c r="M328" s="12">
        <f t="shared" si="68"/>
        <v>4</v>
      </c>
      <c r="N328" s="12">
        <f t="shared" si="68"/>
        <v>11.76470588235294</v>
      </c>
      <c r="O328" s="12">
        <f t="shared" si="68"/>
        <v>5.263157894736842</v>
      </c>
      <c r="P328" s="12">
        <f t="shared" si="68"/>
        <v>11.475409836065573</v>
      </c>
      <c r="Q328" s="12">
        <f t="shared" si="68"/>
        <v>12.751677852348994</v>
      </c>
      <c r="R328" s="12">
        <f t="shared" si="68"/>
        <v>15.822784810126583</v>
      </c>
      <c r="S328" s="12">
        <f t="shared" si="68"/>
        <v>12.550607287449392</v>
      </c>
    </row>
    <row r="329" spans="1:19" s="1" customFormat="1" ht="13.5" customHeight="1">
      <c r="A329" s="80"/>
      <c r="B329" s="70"/>
      <c r="C329" s="4" t="s">
        <v>86</v>
      </c>
      <c r="D329" s="17">
        <v>0</v>
      </c>
      <c r="E329" s="16">
        <v>1</v>
      </c>
      <c r="F329" s="16">
        <v>1</v>
      </c>
      <c r="G329" s="16">
        <v>4</v>
      </c>
      <c r="H329" s="16">
        <v>5</v>
      </c>
      <c r="I329" s="16">
        <v>13</v>
      </c>
      <c r="J329" s="16">
        <v>14</v>
      </c>
      <c r="K329" s="18">
        <v>38</v>
      </c>
      <c r="L329" s="47">
        <f>+D329/D$331*100</f>
        <v>0</v>
      </c>
      <c r="M329" s="12">
        <f t="shared" si="68"/>
        <v>4</v>
      </c>
      <c r="N329" s="12">
        <f t="shared" si="68"/>
        <v>2.941176470588235</v>
      </c>
      <c r="O329" s="12">
        <f t="shared" si="68"/>
        <v>10.526315789473683</v>
      </c>
      <c r="P329" s="12">
        <f t="shared" si="68"/>
        <v>8.19672131147541</v>
      </c>
      <c r="Q329" s="12">
        <f t="shared" si="68"/>
        <v>8.724832214765101</v>
      </c>
      <c r="R329" s="12">
        <f t="shared" si="68"/>
        <v>8.860759493670885</v>
      </c>
      <c r="S329" s="12">
        <f t="shared" si="68"/>
        <v>7.6923076923076925</v>
      </c>
    </row>
    <row r="330" spans="1:19" s="1" customFormat="1" ht="13.5" customHeight="1">
      <c r="A330" s="80"/>
      <c r="B330" s="70"/>
      <c r="C330" s="4" t="s">
        <v>87</v>
      </c>
      <c r="D330" s="17">
        <v>0</v>
      </c>
      <c r="E330" s="16">
        <v>1</v>
      </c>
      <c r="F330" s="16">
        <v>1</v>
      </c>
      <c r="G330" s="16">
        <v>1</v>
      </c>
      <c r="H330" s="16">
        <v>4</v>
      </c>
      <c r="I330" s="16">
        <v>9</v>
      </c>
      <c r="J330" s="16">
        <v>9</v>
      </c>
      <c r="K330" s="18">
        <v>25</v>
      </c>
      <c r="L330" s="47">
        <f>+D330/D$331*100</f>
        <v>0</v>
      </c>
      <c r="M330" s="12">
        <f t="shared" si="68"/>
        <v>4</v>
      </c>
      <c r="N330" s="12">
        <f t="shared" si="68"/>
        <v>2.941176470588235</v>
      </c>
      <c r="O330" s="12">
        <f t="shared" si="68"/>
        <v>2.631578947368421</v>
      </c>
      <c r="P330" s="12">
        <f t="shared" si="68"/>
        <v>6.557377049180328</v>
      </c>
      <c r="Q330" s="12">
        <f t="shared" si="68"/>
        <v>6.0402684563758395</v>
      </c>
      <c r="R330" s="12">
        <f t="shared" si="68"/>
        <v>5.69620253164557</v>
      </c>
      <c r="S330" s="12">
        <f t="shared" si="68"/>
        <v>5.060728744939271</v>
      </c>
    </row>
    <row r="331" spans="1:19" s="1" customFormat="1" ht="13.5" customHeight="1">
      <c r="A331" s="80"/>
      <c r="B331" s="70"/>
      <c r="C331" s="5" t="s">
        <v>0</v>
      </c>
      <c r="D331" s="19">
        <v>29</v>
      </c>
      <c r="E331" s="20">
        <v>25</v>
      </c>
      <c r="F331" s="20">
        <v>34</v>
      </c>
      <c r="G331" s="20">
        <v>38</v>
      </c>
      <c r="H331" s="20">
        <v>61</v>
      </c>
      <c r="I331" s="20">
        <v>149</v>
      </c>
      <c r="J331" s="20">
        <v>158</v>
      </c>
      <c r="K331" s="21">
        <v>494</v>
      </c>
      <c r="L331" s="48">
        <f>+D331/D$331*100</f>
        <v>100</v>
      </c>
      <c r="M331" s="13">
        <f t="shared" si="68"/>
        <v>100</v>
      </c>
      <c r="N331" s="13">
        <f t="shared" si="68"/>
        <v>100</v>
      </c>
      <c r="O331" s="13">
        <f t="shared" si="68"/>
        <v>100</v>
      </c>
      <c r="P331" s="13">
        <f t="shared" si="68"/>
        <v>100</v>
      </c>
      <c r="Q331" s="13">
        <f t="shared" si="68"/>
        <v>100</v>
      </c>
      <c r="R331" s="13">
        <f t="shared" si="68"/>
        <v>100</v>
      </c>
      <c r="S331" s="13">
        <f t="shared" si="68"/>
        <v>100</v>
      </c>
    </row>
    <row r="332" spans="1:19" s="1" customFormat="1" ht="13.5" customHeight="1">
      <c r="A332" s="73"/>
      <c r="B332" s="75" t="s">
        <v>70</v>
      </c>
      <c r="C332" s="4" t="s">
        <v>84</v>
      </c>
      <c r="D332" s="17">
        <v>0</v>
      </c>
      <c r="E332" s="16">
        <v>1</v>
      </c>
      <c r="F332" s="16">
        <v>2</v>
      </c>
      <c r="G332" s="16">
        <v>2</v>
      </c>
      <c r="H332" s="16">
        <v>9</v>
      </c>
      <c r="I332" s="16">
        <v>6</v>
      </c>
      <c r="J332" s="16">
        <v>8</v>
      </c>
      <c r="K332" s="18">
        <v>28</v>
      </c>
      <c r="L332" s="49" t="e">
        <f>+D332/D$336*100</f>
        <v>#DIV/0!</v>
      </c>
      <c r="M332" s="49">
        <f aca="true" t="shared" si="69" ref="M332:O336">+E332/E$336*100</f>
        <v>100</v>
      </c>
      <c r="N332" s="49">
        <f t="shared" si="69"/>
        <v>40</v>
      </c>
      <c r="O332" s="49">
        <f t="shared" si="69"/>
        <v>40</v>
      </c>
      <c r="P332" s="49">
        <f>+H332/H$336*100</f>
        <v>69.23076923076923</v>
      </c>
      <c r="Q332" s="49">
        <f aca="true" t="shared" si="70" ref="Q332:R336">+I332/I$336*100</f>
        <v>35.294117647058826</v>
      </c>
      <c r="R332" s="49">
        <f t="shared" si="70"/>
        <v>38.095238095238095</v>
      </c>
      <c r="S332" s="49">
        <f>+K332/K$336*100</f>
        <v>45.16129032258064</v>
      </c>
    </row>
    <row r="333" spans="1:19" s="1" customFormat="1" ht="13.5" customHeight="1">
      <c r="A333" s="73"/>
      <c r="B333" s="73"/>
      <c r="C333" s="4" t="s">
        <v>85</v>
      </c>
      <c r="D333" s="17">
        <v>0</v>
      </c>
      <c r="E333" s="16">
        <v>0</v>
      </c>
      <c r="F333" s="16">
        <v>3</v>
      </c>
      <c r="G333" s="16">
        <v>3</v>
      </c>
      <c r="H333" s="16">
        <v>1</v>
      </c>
      <c r="I333" s="16">
        <v>7</v>
      </c>
      <c r="J333" s="16">
        <v>6</v>
      </c>
      <c r="K333" s="18">
        <v>20</v>
      </c>
      <c r="L333" s="50" t="e">
        <f>+D333/D$336*100</f>
        <v>#DIV/0!</v>
      </c>
      <c r="M333" s="50">
        <f t="shared" si="69"/>
        <v>0</v>
      </c>
      <c r="N333" s="50">
        <f t="shared" si="69"/>
        <v>60</v>
      </c>
      <c r="O333" s="50">
        <f t="shared" si="69"/>
        <v>60</v>
      </c>
      <c r="P333" s="50">
        <f>+H333/H$336*100</f>
        <v>7.6923076923076925</v>
      </c>
      <c r="Q333" s="50">
        <f t="shared" si="70"/>
        <v>41.17647058823529</v>
      </c>
      <c r="R333" s="50">
        <f t="shared" si="70"/>
        <v>28.57142857142857</v>
      </c>
      <c r="S333" s="50">
        <f>+K333/K$336*100</f>
        <v>32.25806451612903</v>
      </c>
    </row>
    <row r="334" spans="1:19" s="1" customFormat="1" ht="13.5" customHeight="1">
      <c r="A334" s="73"/>
      <c r="B334" s="73"/>
      <c r="C334" s="4" t="s">
        <v>86</v>
      </c>
      <c r="D334" s="17">
        <v>0</v>
      </c>
      <c r="E334" s="16">
        <v>0</v>
      </c>
      <c r="F334" s="16">
        <v>0</v>
      </c>
      <c r="G334" s="16">
        <v>0</v>
      </c>
      <c r="H334" s="16">
        <v>1</v>
      </c>
      <c r="I334" s="16">
        <v>4</v>
      </c>
      <c r="J334" s="16">
        <v>3</v>
      </c>
      <c r="K334" s="18">
        <v>8</v>
      </c>
      <c r="L334" s="50" t="e">
        <f>+D334/D$336*100</f>
        <v>#DIV/0!</v>
      </c>
      <c r="M334" s="50">
        <f t="shared" si="69"/>
        <v>0</v>
      </c>
      <c r="N334" s="50">
        <f t="shared" si="69"/>
        <v>0</v>
      </c>
      <c r="O334" s="50">
        <f t="shared" si="69"/>
        <v>0</v>
      </c>
      <c r="P334" s="50">
        <f>+H334/H$336*100</f>
        <v>7.6923076923076925</v>
      </c>
      <c r="Q334" s="50">
        <f t="shared" si="70"/>
        <v>23.52941176470588</v>
      </c>
      <c r="R334" s="50">
        <f t="shared" si="70"/>
        <v>14.285714285714285</v>
      </c>
      <c r="S334" s="50">
        <f>+K334/K$336*100</f>
        <v>12.903225806451612</v>
      </c>
    </row>
    <row r="335" spans="1:19" s="1" customFormat="1" ht="13.5" customHeight="1">
      <c r="A335" s="73"/>
      <c r="B335" s="73"/>
      <c r="C335" s="4" t="s">
        <v>87</v>
      </c>
      <c r="D335" s="17">
        <v>0</v>
      </c>
      <c r="E335" s="16">
        <v>0</v>
      </c>
      <c r="F335" s="16">
        <v>0</v>
      </c>
      <c r="G335" s="16">
        <v>0</v>
      </c>
      <c r="H335" s="16">
        <v>2</v>
      </c>
      <c r="I335" s="16">
        <v>0</v>
      </c>
      <c r="J335" s="16">
        <v>4</v>
      </c>
      <c r="K335" s="18">
        <v>6</v>
      </c>
      <c r="L335" s="50" t="e">
        <f>+D335/D$336*100</f>
        <v>#DIV/0!</v>
      </c>
      <c r="M335" s="50">
        <f t="shared" si="69"/>
        <v>0</v>
      </c>
      <c r="N335" s="50">
        <f t="shared" si="69"/>
        <v>0</v>
      </c>
      <c r="O335" s="50">
        <f t="shared" si="69"/>
        <v>0</v>
      </c>
      <c r="P335" s="50">
        <f>+H335/H$336*100</f>
        <v>15.384615384615385</v>
      </c>
      <c r="Q335" s="50">
        <f t="shared" si="70"/>
        <v>0</v>
      </c>
      <c r="R335" s="50">
        <f t="shared" si="70"/>
        <v>19.047619047619047</v>
      </c>
      <c r="S335" s="50">
        <f>+K335/K$336*100</f>
        <v>9.67741935483871</v>
      </c>
    </row>
    <row r="336" spans="1:19" s="1" customFormat="1" ht="13.5" customHeight="1">
      <c r="A336" s="73"/>
      <c r="B336" s="76"/>
      <c r="C336" s="4" t="s">
        <v>0</v>
      </c>
      <c r="D336" s="17">
        <v>0</v>
      </c>
      <c r="E336" s="16">
        <v>1</v>
      </c>
      <c r="F336" s="16">
        <v>5</v>
      </c>
      <c r="G336" s="16">
        <v>5</v>
      </c>
      <c r="H336" s="16">
        <v>13</v>
      </c>
      <c r="I336" s="16">
        <v>17</v>
      </c>
      <c r="J336" s="16">
        <v>21</v>
      </c>
      <c r="K336" s="18">
        <v>62</v>
      </c>
      <c r="L336" s="52" t="e">
        <f>+D336/D$336*100</f>
        <v>#DIV/0!</v>
      </c>
      <c r="M336" s="52">
        <f t="shared" si="69"/>
        <v>100</v>
      </c>
      <c r="N336" s="52">
        <f t="shared" si="69"/>
        <v>100</v>
      </c>
      <c r="O336" s="52">
        <f t="shared" si="69"/>
        <v>100</v>
      </c>
      <c r="P336" s="52">
        <f>+H336/H$336*100</f>
        <v>100</v>
      </c>
      <c r="Q336" s="52">
        <f t="shared" si="70"/>
        <v>100</v>
      </c>
      <c r="R336" s="52">
        <f t="shared" si="70"/>
        <v>100</v>
      </c>
      <c r="S336" s="52">
        <f>+K336/K$336*100</f>
        <v>100</v>
      </c>
    </row>
    <row r="337" spans="1:19" s="1" customFormat="1" ht="13.5" customHeight="1">
      <c r="A337" s="80"/>
      <c r="B337" s="73" t="s">
        <v>71</v>
      </c>
      <c r="C337" s="3" t="s">
        <v>84</v>
      </c>
      <c r="D337" s="22">
        <v>8</v>
      </c>
      <c r="E337" s="23">
        <v>6</v>
      </c>
      <c r="F337" s="23">
        <v>7</v>
      </c>
      <c r="G337" s="23">
        <v>21</v>
      </c>
      <c r="H337" s="23">
        <v>41</v>
      </c>
      <c r="I337" s="23">
        <v>48</v>
      </c>
      <c r="J337" s="23">
        <v>35</v>
      </c>
      <c r="K337" s="24">
        <v>166</v>
      </c>
      <c r="L337" s="40">
        <f>+D337/D$341*100</f>
        <v>88.88888888888889</v>
      </c>
      <c r="M337" s="12">
        <f aca="true" t="shared" si="71" ref="M337:S341">+E337/E$341*100</f>
        <v>85.71428571428571</v>
      </c>
      <c r="N337" s="12">
        <f t="shared" si="71"/>
        <v>100</v>
      </c>
      <c r="O337" s="12">
        <f t="shared" si="71"/>
        <v>65.625</v>
      </c>
      <c r="P337" s="12">
        <f t="shared" si="71"/>
        <v>56.94444444444444</v>
      </c>
      <c r="Q337" s="12">
        <f t="shared" si="71"/>
        <v>43.24324324324324</v>
      </c>
      <c r="R337" s="12">
        <f t="shared" si="71"/>
        <v>40.229885057471265</v>
      </c>
      <c r="S337" s="12">
        <f t="shared" si="71"/>
        <v>51.07692307692307</v>
      </c>
    </row>
    <row r="338" spans="1:19" s="1" customFormat="1" ht="13.5" customHeight="1">
      <c r="A338" s="80"/>
      <c r="B338" s="73"/>
      <c r="C338" s="4" t="s">
        <v>85</v>
      </c>
      <c r="D338" s="17">
        <v>1</v>
      </c>
      <c r="E338" s="16">
        <v>0</v>
      </c>
      <c r="F338" s="16">
        <v>0</v>
      </c>
      <c r="G338" s="16">
        <v>6</v>
      </c>
      <c r="H338" s="16">
        <v>16</v>
      </c>
      <c r="I338" s="16">
        <v>34</v>
      </c>
      <c r="J338" s="16">
        <v>26</v>
      </c>
      <c r="K338" s="18">
        <v>83</v>
      </c>
      <c r="L338" s="40">
        <f>+D338/D$341*100</f>
        <v>11.11111111111111</v>
      </c>
      <c r="M338" s="12">
        <f t="shared" si="71"/>
        <v>0</v>
      </c>
      <c r="N338" s="12">
        <f t="shared" si="71"/>
        <v>0</v>
      </c>
      <c r="O338" s="12">
        <f t="shared" si="71"/>
        <v>18.75</v>
      </c>
      <c r="P338" s="12">
        <f t="shared" si="71"/>
        <v>22.22222222222222</v>
      </c>
      <c r="Q338" s="12">
        <f t="shared" si="71"/>
        <v>30.630630630630627</v>
      </c>
      <c r="R338" s="12">
        <f t="shared" si="71"/>
        <v>29.88505747126437</v>
      </c>
      <c r="S338" s="12">
        <f t="shared" si="71"/>
        <v>25.538461538461537</v>
      </c>
    </row>
    <row r="339" spans="1:19" s="1" customFormat="1" ht="13.5" customHeight="1">
      <c r="A339" s="80"/>
      <c r="B339" s="73"/>
      <c r="C339" s="4" t="s">
        <v>86</v>
      </c>
      <c r="D339" s="17">
        <v>0</v>
      </c>
      <c r="E339" s="16">
        <v>0</v>
      </c>
      <c r="F339" s="16">
        <v>0</v>
      </c>
      <c r="G339" s="16">
        <v>3</v>
      </c>
      <c r="H339" s="16">
        <v>9</v>
      </c>
      <c r="I339" s="16">
        <v>20</v>
      </c>
      <c r="J339" s="16">
        <v>15</v>
      </c>
      <c r="K339" s="18">
        <v>47</v>
      </c>
      <c r="L339" s="40">
        <f>+D339/D$341*100</f>
        <v>0</v>
      </c>
      <c r="M339" s="12">
        <f t="shared" si="71"/>
        <v>0</v>
      </c>
      <c r="N339" s="12">
        <f t="shared" si="71"/>
        <v>0</v>
      </c>
      <c r="O339" s="12">
        <f t="shared" si="71"/>
        <v>9.375</v>
      </c>
      <c r="P339" s="12">
        <f t="shared" si="71"/>
        <v>12.5</v>
      </c>
      <c r="Q339" s="12">
        <f t="shared" si="71"/>
        <v>18.01801801801802</v>
      </c>
      <c r="R339" s="12">
        <f t="shared" si="71"/>
        <v>17.24137931034483</v>
      </c>
      <c r="S339" s="12">
        <f t="shared" si="71"/>
        <v>14.461538461538462</v>
      </c>
    </row>
    <row r="340" spans="1:19" s="1" customFormat="1" ht="13.5" customHeight="1">
      <c r="A340" s="80"/>
      <c r="B340" s="73"/>
      <c r="C340" s="4" t="s">
        <v>87</v>
      </c>
      <c r="D340" s="17">
        <v>0</v>
      </c>
      <c r="E340" s="16">
        <v>1</v>
      </c>
      <c r="F340" s="16">
        <v>0</v>
      </c>
      <c r="G340" s="16">
        <v>2</v>
      </c>
      <c r="H340" s="16">
        <v>6</v>
      </c>
      <c r="I340" s="16">
        <v>9</v>
      </c>
      <c r="J340" s="16">
        <v>11</v>
      </c>
      <c r="K340" s="18">
        <v>29</v>
      </c>
      <c r="L340" s="40">
        <f>+D340/D$341*100</f>
        <v>0</v>
      </c>
      <c r="M340" s="12">
        <f t="shared" si="71"/>
        <v>14.285714285714285</v>
      </c>
      <c r="N340" s="12">
        <f t="shared" si="71"/>
        <v>0</v>
      </c>
      <c r="O340" s="12">
        <f t="shared" si="71"/>
        <v>6.25</v>
      </c>
      <c r="P340" s="12">
        <f t="shared" si="71"/>
        <v>8.333333333333332</v>
      </c>
      <c r="Q340" s="12">
        <f t="shared" si="71"/>
        <v>8.108108108108109</v>
      </c>
      <c r="R340" s="12">
        <f t="shared" si="71"/>
        <v>12.643678160919542</v>
      </c>
      <c r="S340" s="12">
        <f t="shared" si="71"/>
        <v>8.923076923076923</v>
      </c>
    </row>
    <row r="341" spans="1:19" s="1" customFormat="1" ht="13.5" customHeight="1" thickBot="1">
      <c r="A341" s="80"/>
      <c r="B341" s="76"/>
      <c r="C341" s="4" t="s">
        <v>0</v>
      </c>
      <c r="D341" s="17">
        <v>9</v>
      </c>
      <c r="E341" s="16">
        <v>7</v>
      </c>
      <c r="F341" s="16">
        <v>7</v>
      </c>
      <c r="G341" s="16">
        <v>32</v>
      </c>
      <c r="H341" s="16">
        <v>72</v>
      </c>
      <c r="I341" s="16">
        <v>111</v>
      </c>
      <c r="J341" s="16">
        <v>87</v>
      </c>
      <c r="K341" s="18">
        <v>325</v>
      </c>
      <c r="L341" s="40">
        <f>+D341/D$341*100</f>
        <v>100</v>
      </c>
      <c r="M341" s="12">
        <f t="shared" si="71"/>
        <v>100</v>
      </c>
      <c r="N341" s="12">
        <f t="shared" si="71"/>
        <v>100</v>
      </c>
      <c r="O341" s="12">
        <f t="shared" si="71"/>
        <v>100</v>
      </c>
      <c r="P341" s="12">
        <f t="shared" si="71"/>
        <v>100</v>
      </c>
      <c r="Q341" s="12">
        <f t="shared" si="71"/>
        <v>100</v>
      </c>
      <c r="R341" s="12">
        <f t="shared" si="71"/>
        <v>100</v>
      </c>
      <c r="S341" s="12">
        <f t="shared" si="71"/>
        <v>100</v>
      </c>
    </row>
    <row r="342" spans="1:19" s="1" customFormat="1" ht="13.5" customHeight="1">
      <c r="A342" s="80"/>
      <c r="B342" s="78" t="s">
        <v>72</v>
      </c>
      <c r="C342" s="30" t="s">
        <v>84</v>
      </c>
      <c r="D342" s="31">
        <v>114</v>
      </c>
      <c r="E342" s="32">
        <v>109</v>
      </c>
      <c r="F342" s="32">
        <v>114</v>
      </c>
      <c r="G342" s="32">
        <v>135</v>
      </c>
      <c r="H342" s="32">
        <v>297</v>
      </c>
      <c r="I342" s="32">
        <v>733</v>
      </c>
      <c r="J342" s="32">
        <v>684</v>
      </c>
      <c r="K342" s="33">
        <v>2186</v>
      </c>
      <c r="L342" s="43">
        <f>+D342/D$346*100</f>
        <v>80.28169014084507</v>
      </c>
      <c r="M342" s="34">
        <f aca="true" t="shared" si="72" ref="M342:S346">+E342/E$346*100</f>
        <v>75.17241379310344</v>
      </c>
      <c r="N342" s="34">
        <f t="shared" si="72"/>
        <v>68.67469879518072</v>
      </c>
      <c r="O342" s="34">
        <f t="shared" si="72"/>
        <v>71.42857142857143</v>
      </c>
      <c r="P342" s="34">
        <f t="shared" si="72"/>
        <v>62.39495798319328</v>
      </c>
      <c r="Q342" s="34">
        <f t="shared" si="72"/>
        <v>57.807570977917976</v>
      </c>
      <c r="R342" s="34">
        <f t="shared" si="72"/>
        <v>55.205811138014525</v>
      </c>
      <c r="S342" s="34">
        <f t="shared" si="72"/>
        <v>60.30344827586207</v>
      </c>
    </row>
    <row r="343" spans="1:19" s="1" customFormat="1" ht="13.5" customHeight="1">
      <c r="A343" s="80"/>
      <c r="B343" s="73"/>
      <c r="C343" s="4" t="s">
        <v>85</v>
      </c>
      <c r="D343" s="17">
        <v>22</v>
      </c>
      <c r="E343" s="16">
        <v>25</v>
      </c>
      <c r="F343" s="16">
        <v>32</v>
      </c>
      <c r="G343" s="16">
        <v>32</v>
      </c>
      <c r="H343" s="16">
        <v>102</v>
      </c>
      <c r="I343" s="16">
        <v>284</v>
      </c>
      <c r="J343" s="16">
        <v>294</v>
      </c>
      <c r="K343" s="18">
        <v>791</v>
      </c>
      <c r="L343" s="40">
        <f>+D343/D$346*100</f>
        <v>15.492957746478872</v>
      </c>
      <c r="M343" s="12">
        <f t="shared" si="72"/>
        <v>17.24137931034483</v>
      </c>
      <c r="N343" s="12">
        <f t="shared" si="72"/>
        <v>19.27710843373494</v>
      </c>
      <c r="O343" s="12">
        <f t="shared" si="72"/>
        <v>16.93121693121693</v>
      </c>
      <c r="P343" s="12">
        <f t="shared" si="72"/>
        <v>21.428571428571427</v>
      </c>
      <c r="Q343" s="12">
        <f t="shared" si="72"/>
        <v>22.397476340694006</v>
      </c>
      <c r="R343" s="12">
        <f t="shared" si="72"/>
        <v>23.728813559322035</v>
      </c>
      <c r="S343" s="12">
        <f t="shared" si="72"/>
        <v>21.820689655172416</v>
      </c>
    </row>
    <row r="344" spans="1:19" s="1" customFormat="1" ht="13.5" customHeight="1">
      <c r="A344" s="80"/>
      <c r="B344" s="73"/>
      <c r="C344" s="4" t="s">
        <v>86</v>
      </c>
      <c r="D344" s="17">
        <v>3</v>
      </c>
      <c r="E344" s="16">
        <v>7</v>
      </c>
      <c r="F344" s="16">
        <v>11</v>
      </c>
      <c r="G344" s="16">
        <v>14</v>
      </c>
      <c r="H344" s="16">
        <v>46</v>
      </c>
      <c r="I344" s="16">
        <v>155</v>
      </c>
      <c r="J344" s="16">
        <v>155</v>
      </c>
      <c r="K344" s="18">
        <v>391</v>
      </c>
      <c r="L344" s="40">
        <f>+D344/D$346*100</f>
        <v>2.112676056338028</v>
      </c>
      <c r="M344" s="12">
        <f t="shared" si="72"/>
        <v>4.827586206896552</v>
      </c>
      <c r="N344" s="12">
        <f t="shared" si="72"/>
        <v>6.626506024096386</v>
      </c>
      <c r="O344" s="12">
        <f t="shared" si="72"/>
        <v>7.4074074074074066</v>
      </c>
      <c r="P344" s="12">
        <f t="shared" si="72"/>
        <v>9.663865546218489</v>
      </c>
      <c r="Q344" s="12">
        <f t="shared" si="72"/>
        <v>12.22397476340694</v>
      </c>
      <c r="R344" s="12">
        <f t="shared" si="72"/>
        <v>12.510088781275222</v>
      </c>
      <c r="S344" s="12">
        <f t="shared" si="72"/>
        <v>10.786206896551723</v>
      </c>
    </row>
    <row r="345" spans="1:19" s="1" customFormat="1" ht="13.5" customHeight="1">
      <c r="A345" s="80"/>
      <c r="B345" s="73"/>
      <c r="C345" s="4" t="s">
        <v>87</v>
      </c>
      <c r="D345" s="17">
        <v>3</v>
      </c>
      <c r="E345" s="16">
        <v>4</v>
      </c>
      <c r="F345" s="16">
        <v>9</v>
      </c>
      <c r="G345" s="16">
        <v>8</v>
      </c>
      <c r="H345" s="16">
        <v>31</v>
      </c>
      <c r="I345" s="16">
        <v>96</v>
      </c>
      <c r="J345" s="16">
        <v>106</v>
      </c>
      <c r="K345" s="18">
        <v>257</v>
      </c>
      <c r="L345" s="40">
        <f>+D345/D$346*100</f>
        <v>2.112676056338028</v>
      </c>
      <c r="M345" s="12">
        <f t="shared" si="72"/>
        <v>2.7586206896551726</v>
      </c>
      <c r="N345" s="12">
        <f t="shared" si="72"/>
        <v>5.421686746987952</v>
      </c>
      <c r="O345" s="12">
        <f t="shared" si="72"/>
        <v>4.232804232804233</v>
      </c>
      <c r="P345" s="12">
        <f t="shared" si="72"/>
        <v>6.512605042016808</v>
      </c>
      <c r="Q345" s="12">
        <f t="shared" si="72"/>
        <v>7.570977917981073</v>
      </c>
      <c r="R345" s="12">
        <f t="shared" si="72"/>
        <v>8.555286521388217</v>
      </c>
      <c r="S345" s="12">
        <f t="shared" si="72"/>
        <v>7.089655172413793</v>
      </c>
    </row>
    <row r="346" spans="1:19" s="1" customFormat="1" ht="13.5" customHeight="1">
      <c r="A346" s="80"/>
      <c r="B346" s="76"/>
      <c r="C346" s="4" t="s">
        <v>0</v>
      </c>
      <c r="D346" s="17">
        <v>142</v>
      </c>
      <c r="E346" s="16">
        <v>145</v>
      </c>
      <c r="F346" s="16">
        <v>166</v>
      </c>
      <c r="G346" s="16">
        <v>189</v>
      </c>
      <c r="H346" s="16">
        <v>476</v>
      </c>
      <c r="I346" s="16">
        <v>1268</v>
      </c>
      <c r="J346" s="16">
        <v>1239</v>
      </c>
      <c r="K346" s="18">
        <v>3625</v>
      </c>
      <c r="L346" s="41">
        <f>+D346/D$346*100</f>
        <v>100</v>
      </c>
      <c r="M346" s="13">
        <f t="shared" si="72"/>
        <v>100</v>
      </c>
      <c r="N346" s="13">
        <f t="shared" si="72"/>
        <v>100</v>
      </c>
      <c r="O346" s="13">
        <f t="shared" si="72"/>
        <v>100</v>
      </c>
      <c r="P346" s="13">
        <f t="shared" si="72"/>
        <v>100</v>
      </c>
      <c r="Q346" s="13">
        <f t="shared" si="72"/>
        <v>100</v>
      </c>
      <c r="R346" s="13">
        <f t="shared" si="72"/>
        <v>100</v>
      </c>
      <c r="S346" s="13">
        <f t="shared" si="72"/>
        <v>100</v>
      </c>
    </row>
    <row r="347" spans="1:19" s="1" customFormat="1" ht="13.5" customHeight="1">
      <c r="A347" s="80"/>
      <c r="B347" s="73" t="s">
        <v>73</v>
      </c>
      <c r="C347" s="3" t="s">
        <v>84</v>
      </c>
      <c r="D347" s="22">
        <v>67</v>
      </c>
      <c r="E347" s="23">
        <v>70</v>
      </c>
      <c r="F347" s="23">
        <v>64</v>
      </c>
      <c r="G347" s="23">
        <v>75</v>
      </c>
      <c r="H347" s="23">
        <v>156</v>
      </c>
      <c r="I347" s="23">
        <v>362</v>
      </c>
      <c r="J347" s="23">
        <v>352</v>
      </c>
      <c r="K347" s="24">
        <v>1146</v>
      </c>
      <c r="L347" s="40">
        <f>+D347/D$351*100</f>
        <v>84.81012658227847</v>
      </c>
      <c r="M347" s="12">
        <f aca="true" t="shared" si="73" ref="M347:S351">+E347/E$351*100</f>
        <v>89.74358974358975</v>
      </c>
      <c r="N347" s="12">
        <f t="shared" si="73"/>
        <v>76.19047619047619</v>
      </c>
      <c r="O347" s="12">
        <f t="shared" si="73"/>
        <v>75.75757575757575</v>
      </c>
      <c r="P347" s="12">
        <f t="shared" si="73"/>
        <v>60.9375</v>
      </c>
      <c r="Q347" s="12">
        <f t="shared" si="73"/>
        <v>60.033167495854066</v>
      </c>
      <c r="R347" s="12">
        <f t="shared" si="73"/>
        <v>61.75438596491228</v>
      </c>
      <c r="S347" s="12">
        <f t="shared" si="73"/>
        <v>64.7823629169022</v>
      </c>
    </row>
    <row r="348" spans="1:19" s="1" customFormat="1" ht="13.5" customHeight="1">
      <c r="A348" s="80"/>
      <c r="B348" s="73"/>
      <c r="C348" s="4" t="s">
        <v>85</v>
      </c>
      <c r="D348" s="17">
        <v>10</v>
      </c>
      <c r="E348" s="16">
        <v>7</v>
      </c>
      <c r="F348" s="16">
        <v>12</v>
      </c>
      <c r="G348" s="16">
        <v>14</v>
      </c>
      <c r="H348" s="16">
        <v>59</v>
      </c>
      <c r="I348" s="16">
        <v>138</v>
      </c>
      <c r="J348" s="16">
        <v>130</v>
      </c>
      <c r="K348" s="18">
        <v>370</v>
      </c>
      <c r="L348" s="40">
        <f>+D348/D$351*100</f>
        <v>12.658227848101266</v>
      </c>
      <c r="M348" s="12">
        <f t="shared" si="73"/>
        <v>8.974358974358974</v>
      </c>
      <c r="N348" s="12">
        <f t="shared" si="73"/>
        <v>14.285714285714285</v>
      </c>
      <c r="O348" s="12">
        <f t="shared" si="73"/>
        <v>14.14141414141414</v>
      </c>
      <c r="P348" s="12">
        <f t="shared" si="73"/>
        <v>23.046875</v>
      </c>
      <c r="Q348" s="12">
        <f t="shared" si="73"/>
        <v>22.885572139303484</v>
      </c>
      <c r="R348" s="12">
        <f t="shared" si="73"/>
        <v>22.807017543859647</v>
      </c>
      <c r="S348" s="12">
        <f t="shared" si="73"/>
        <v>20.915771622385527</v>
      </c>
    </row>
    <row r="349" spans="1:19" s="1" customFormat="1" ht="13.5" customHeight="1">
      <c r="A349" s="80"/>
      <c r="B349" s="73"/>
      <c r="C349" s="4" t="s">
        <v>86</v>
      </c>
      <c r="D349" s="17">
        <v>2</v>
      </c>
      <c r="E349" s="16">
        <v>0</v>
      </c>
      <c r="F349" s="16">
        <v>5</v>
      </c>
      <c r="G349" s="16">
        <v>8</v>
      </c>
      <c r="H349" s="16">
        <v>30</v>
      </c>
      <c r="I349" s="16">
        <v>60</v>
      </c>
      <c r="J349" s="16">
        <v>54</v>
      </c>
      <c r="K349" s="18">
        <v>159</v>
      </c>
      <c r="L349" s="40">
        <f>+D349/D$351*100</f>
        <v>2.5316455696202533</v>
      </c>
      <c r="M349" s="12">
        <f t="shared" si="73"/>
        <v>0</v>
      </c>
      <c r="N349" s="12">
        <f t="shared" si="73"/>
        <v>5.952380952380952</v>
      </c>
      <c r="O349" s="12">
        <f t="shared" si="73"/>
        <v>8.080808080808081</v>
      </c>
      <c r="P349" s="12">
        <f t="shared" si="73"/>
        <v>11.71875</v>
      </c>
      <c r="Q349" s="12">
        <f t="shared" si="73"/>
        <v>9.950248756218906</v>
      </c>
      <c r="R349" s="12">
        <f t="shared" si="73"/>
        <v>9.473684210526317</v>
      </c>
      <c r="S349" s="12">
        <f t="shared" si="73"/>
        <v>8.988128886376485</v>
      </c>
    </row>
    <row r="350" spans="1:19" s="1" customFormat="1" ht="13.5" customHeight="1">
      <c r="A350" s="80"/>
      <c r="B350" s="73"/>
      <c r="C350" s="4" t="s">
        <v>87</v>
      </c>
      <c r="D350" s="17">
        <v>0</v>
      </c>
      <c r="E350" s="16">
        <v>1</v>
      </c>
      <c r="F350" s="16">
        <v>3</v>
      </c>
      <c r="G350" s="16">
        <v>2</v>
      </c>
      <c r="H350" s="16">
        <v>11</v>
      </c>
      <c r="I350" s="16">
        <v>43</v>
      </c>
      <c r="J350" s="16">
        <v>34</v>
      </c>
      <c r="K350" s="18">
        <v>94</v>
      </c>
      <c r="L350" s="40">
        <f>+D350/D$351*100</f>
        <v>0</v>
      </c>
      <c r="M350" s="12">
        <f t="shared" si="73"/>
        <v>1.282051282051282</v>
      </c>
      <c r="N350" s="12">
        <f t="shared" si="73"/>
        <v>3.571428571428571</v>
      </c>
      <c r="O350" s="12">
        <f t="shared" si="73"/>
        <v>2.0202020202020203</v>
      </c>
      <c r="P350" s="12">
        <f t="shared" si="73"/>
        <v>4.296875</v>
      </c>
      <c r="Q350" s="12">
        <f t="shared" si="73"/>
        <v>7.131011608623548</v>
      </c>
      <c r="R350" s="12">
        <f t="shared" si="73"/>
        <v>5.964912280701754</v>
      </c>
      <c r="S350" s="12">
        <f t="shared" si="73"/>
        <v>5.313736574335783</v>
      </c>
    </row>
    <row r="351" spans="1:19" s="1" customFormat="1" ht="13.5" customHeight="1">
      <c r="A351" s="80"/>
      <c r="B351" s="73"/>
      <c r="C351" s="5" t="s">
        <v>0</v>
      </c>
      <c r="D351" s="19">
        <v>79</v>
      </c>
      <c r="E351" s="20">
        <v>78</v>
      </c>
      <c r="F351" s="20">
        <v>84</v>
      </c>
      <c r="G351" s="20">
        <v>99</v>
      </c>
      <c r="H351" s="20">
        <v>256</v>
      </c>
      <c r="I351" s="20">
        <v>603</v>
      </c>
      <c r="J351" s="20">
        <v>570</v>
      </c>
      <c r="K351" s="21">
        <v>1769</v>
      </c>
      <c r="L351" s="40">
        <f>+D351/D$351*100</f>
        <v>100</v>
      </c>
      <c r="M351" s="12">
        <f t="shared" si="73"/>
        <v>100</v>
      </c>
      <c r="N351" s="12">
        <f t="shared" si="73"/>
        <v>100</v>
      </c>
      <c r="O351" s="12">
        <f t="shared" si="73"/>
        <v>100</v>
      </c>
      <c r="P351" s="12">
        <f t="shared" si="73"/>
        <v>100</v>
      </c>
      <c r="Q351" s="12">
        <f t="shared" si="73"/>
        <v>100</v>
      </c>
      <c r="R351" s="12">
        <f t="shared" si="73"/>
        <v>100</v>
      </c>
      <c r="S351" s="12">
        <f t="shared" si="73"/>
        <v>100</v>
      </c>
    </row>
    <row r="352" spans="1:19" s="1" customFormat="1" ht="13.5" customHeight="1">
      <c r="A352" s="80"/>
      <c r="B352" s="75" t="s">
        <v>74</v>
      </c>
      <c r="C352" s="4" t="s">
        <v>84</v>
      </c>
      <c r="D352" s="17">
        <v>99</v>
      </c>
      <c r="E352" s="16">
        <v>121</v>
      </c>
      <c r="F352" s="16">
        <v>125</v>
      </c>
      <c r="G352" s="16">
        <v>193</v>
      </c>
      <c r="H352" s="16">
        <v>396</v>
      </c>
      <c r="I352" s="16">
        <v>864</v>
      </c>
      <c r="J352" s="16">
        <v>752</v>
      </c>
      <c r="K352" s="18">
        <v>2550</v>
      </c>
      <c r="L352" s="42">
        <f>+D352/D$356*100</f>
        <v>90.82568807339449</v>
      </c>
      <c r="M352" s="11">
        <f aca="true" t="shared" si="74" ref="M352:S356">+E352/E$356*100</f>
        <v>76.10062893081762</v>
      </c>
      <c r="N352" s="11">
        <f t="shared" si="74"/>
        <v>82.78145695364239</v>
      </c>
      <c r="O352" s="11">
        <f t="shared" si="74"/>
        <v>73.10606060606061</v>
      </c>
      <c r="P352" s="11">
        <f t="shared" si="74"/>
        <v>65.89018302828619</v>
      </c>
      <c r="Q352" s="11">
        <f t="shared" si="74"/>
        <v>60.84507042253521</v>
      </c>
      <c r="R352" s="11">
        <f t="shared" si="74"/>
        <v>60.20816653322658</v>
      </c>
      <c r="S352" s="11">
        <f t="shared" si="74"/>
        <v>64.50796863141917</v>
      </c>
    </row>
    <row r="353" spans="1:19" s="1" customFormat="1" ht="13.5" customHeight="1">
      <c r="A353" s="80"/>
      <c r="B353" s="73"/>
      <c r="C353" s="4" t="s">
        <v>85</v>
      </c>
      <c r="D353" s="17">
        <v>7</v>
      </c>
      <c r="E353" s="16">
        <v>22</v>
      </c>
      <c r="F353" s="16">
        <v>15</v>
      </c>
      <c r="G353" s="16">
        <v>36</v>
      </c>
      <c r="H353" s="16">
        <v>118</v>
      </c>
      <c r="I353" s="16">
        <v>266</v>
      </c>
      <c r="J353" s="16">
        <v>225</v>
      </c>
      <c r="K353" s="18">
        <v>689</v>
      </c>
      <c r="L353" s="40">
        <f>+D353/D$356*100</f>
        <v>6.422018348623854</v>
      </c>
      <c r="M353" s="12">
        <f t="shared" si="74"/>
        <v>13.836477987421384</v>
      </c>
      <c r="N353" s="12">
        <f t="shared" si="74"/>
        <v>9.933774834437086</v>
      </c>
      <c r="O353" s="12">
        <f t="shared" si="74"/>
        <v>13.636363636363635</v>
      </c>
      <c r="P353" s="12">
        <f t="shared" si="74"/>
        <v>19.633943427620633</v>
      </c>
      <c r="Q353" s="12">
        <f t="shared" si="74"/>
        <v>18.732394366197184</v>
      </c>
      <c r="R353" s="12">
        <f t="shared" si="74"/>
        <v>18.014411529223377</v>
      </c>
      <c r="S353" s="12">
        <f t="shared" si="74"/>
        <v>17.429800151783457</v>
      </c>
    </row>
    <row r="354" spans="1:19" s="1" customFormat="1" ht="13.5" customHeight="1">
      <c r="A354" s="80"/>
      <c r="B354" s="73"/>
      <c r="C354" s="4" t="s">
        <v>86</v>
      </c>
      <c r="D354" s="17">
        <v>3</v>
      </c>
      <c r="E354" s="16">
        <v>9</v>
      </c>
      <c r="F354" s="16">
        <v>8</v>
      </c>
      <c r="G354" s="16">
        <v>24</v>
      </c>
      <c r="H354" s="16">
        <v>57</v>
      </c>
      <c r="I354" s="16">
        <v>165</v>
      </c>
      <c r="J354" s="16">
        <v>143</v>
      </c>
      <c r="K354" s="18">
        <v>409</v>
      </c>
      <c r="L354" s="40">
        <f>+D354/D$356*100</f>
        <v>2.7522935779816518</v>
      </c>
      <c r="M354" s="12">
        <f t="shared" si="74"/>
        <v>5.660377358490567</v>
      </c>
      <c r="N354" s="12">
        <f t="shared" si="74"/>
        <v>5.298013245033113</v>
      </c>
      <c r="O354" s="12">
        <f t="shared" si="74"/>
        <v>9.090909090909092</v>
      </c>
      <c r="P354" s="12">
        <f t="shared" si="74"/>
        <v>9.484193011647255</v>
      </c>
      <c r="Q354" s="12">
        <f t="shared" si="74"/>
        <v>11.619718309859154</v>
      </c>
      <c r="R354" s="12">
        <f t="shared" si="74"/>
        <v>11.449159327461969</v>
      </c>
      <c r="S354" s="12">
        <f t="shared" si="74"/>
        <v>10.346572223627625</v>
      </c>
    </row>
    <row r="355" spans="1:19" s="1" customFormat="1" ht="13.5" customHeight="1">
      <c r="A355" s="80"/>
      <c r="B355" s="73"/>
      <c r="C355" s="4" t="s">
        <v>87</v>
      </c>
      <c r="D355" s="17">
        <v>0</v>
      </c>
      <c r="E355" s="16">
        <v>7</v>
      </c>
      <c r="F355" s="16">
        <v>3</v>
      </c>
      <c r="G355" s="16">
        <v>11</v>
      </c>
      <c r="H355" s="16">
        <v>30</v>
      </c>
      <c r="I355" s="16">
        <v>125</v>
      </c>
      <c r="J355" s="16">
        <v>129</v>
      </c>
      <c r="K355" s="18">
        <v>305</v>
      </c>
      <c r="L355" s="40">
        <f>+D355/D$356*100</f>
        <v>0</v>
      </c>
      <c r="M355" s="12">
        <f t="shared" si="74"/>
        <v>4.40251572327044</v>
      </c>
      <c r="N355" s="12">
        <f t="shared" si="74"/>
        <v>1.9867549668874174</v>
      </c>
      <c r="O355" s="12">
        <f t="shared" si="74"/>
        <v>4.166666666666666</v>
      </c>
      <c r="P355" s="12">
        <f t="shared" si="74"/>
        <v>4.9916805324459235</v>
      </c>
      <c r="Q355" s="12">
        <f t="shared" si="74"/>
        <v>8.80281690140845</v>
      </c>
      <c r="R355" s="12">
        <f t="shared" si="74"/>
        <v>10.328262610088071</v>
      </c>
      <c r="S355" s="12">
        <f t="shared" si="74"/>
        <v>7.715658993169744</v>
      </c>
    </row>
    <row r="356" spans="1:19" s="1" customFormat="1" ht="13.5" customHeight="1">
      <c r="A356" s="80"/>
      <c r="B356" s="76"/>
      <c r="C356" s="4" t="s">
        <v>0</v>
      </c>
      <c r="D356" s="17">
        <v>109</v>
      </c>
      <c r="E356" s="16">
        <v>159</v>
      </c>
      <c r="F356" s="16">
        <v>151</v>
      </c>
      <c r="G356" s="16">
        <v>264</v>
      </c>
      <c r="H356" s="16">
        <v>601</v>
      </c>
      <c r="I356" s="16">
        <v>1420</v>
      </c>
      <c r="J356" s="16">
        <v>1249</v>
      </c>
      <c r="K356" s="18">
        <v>3953</v>
      </c>
      <c r="L356" s="41">
        <f>+D356/D$356*100</f>
        <v>100</v>
      </c>
      <c r="M356" s="13">
        <f t="shared" si="74"/>
        <v>100</v>
      </c>
      <c r="N356" s="13">
        <f t="shared" si="74"/>
        <v>100</v>
      </c>
      <c r="O356" s="13">
        <f t="shared" si="74"/>
        <v>100</v>
      </c>
      <c r="P356" s="13">
        <f t="shared" si="74"/>
        <v>100</v>
      </c>
      <c r="Q356" s="13">
        <f t="shared" si="74"/>
        <v>100</v>
      </c>
      <c r="R356" s="13">
        <f t="shared" si="74"/>
        <v>100</v>
      </c>
      <c r="S356" s="13">
        <f t="shared" si="74"/>
        <v>100</v>
      </c>
    </row>
    <row r="357" spans="1:19" s="1" customFormat="1" ht="13.5" customHeight="1">
      <c r="A357" s="80"/>
      <c r="B357" s="73" t="s">
        <v>75</v>
      </c>
      <c r="C357" s="3" t="s">
        <v>84</v>
      </c>
      <c r="D357" s="22">
        <v>10</v>
      </c>
      <c r="E357" s="23">
        <v>19</v>
      </c>
      <c r="F357" s="23">
        <v>18</v>
      </c>
      <c r="G357" s="23">
        <v>19</v>
      </c>
      <c r="H357" s="23">
        <v>53</v>
      </c>
      <c r="I357" s="23">
        <v>132</v>
      </c>
      <c r="J357" s="23">
        <v>120</v>
      </c>
      <c r="K357" s="24">
        <v>371</v>
      </c>
      <c r="L357" s="40">
        <f>+D357/D$361*100</f>
        <v>66.66666666666666</v>
      </c>
      <c r="M357" s="12">
        <f aca="true" t="shared" si="75" ref="M357:S361">+E357/E$361*100</f>
        <v>90.47619047619048</v>
      </c>
      <c r="N357" s="12">
        <f t="shared" si="75"/>
        <v>81.81818181818183</v>
      </c>
      <c r="O357" s="12">
        <f t="shared" si="75"/>
        <v>79.16666666666666</v>
      </c>
      <c r="P357" s="12">
        <f t="shared" si="75"/>
        <v>63.095238095238095</v>
      </c>
      <c r="Q357" s="12">
        <f t="shared" si="75"/>
        <v>60.273972602739725</v>
      </c>
      <c r="R357" s="12">
        <f t="shared" si="75"/>
        <v>59.11330049261084</v>
      </c>
      <c r="S357" s="12">
        <f t="shared" si="75"/>
        <v>63.095238095238095</v>
      </c>
    </row>
    <row r="358" spans="1:19" s="1" customFormat="1" ht="13.5" customHeight="1">
      <c r="A358" s="80"/>
      <c r="B358" s="73"/>
      <c r="C358" s="4" t="s">
        <v>85</v>
      </c>
      <c r="D358" s="17">
        <v>3</v>
      </c>
      <c r="E358" s="16">
        <v>2</v>
      </c>
      <c r="F358" s="16">
        <v>2</v>
      </c>
      <c r="G358" s="16">
        <v>3</v>
      </c>
      <c r="H358" s="16">
        <v>15</v>
      </c>
      <c r="I358" s="16">
        <v>48</v>
      </c>
      <c r="J358" s="16">
        <v>41</v>
      </c>
      <c r="K358" s="18">
        <v>114</v>
      </c>
      <c r="L358" s="40">
        <f>+D358/D$361*100</f>
        <v>20</v>
      </c>
      <c r="M358" s="12">
        <f t="shared" si="75"/>
        <v>9.523809523809524</v>
      </c>
      <c r="N358" s="12">
        <f t="shared" si="75"/>
        <v>9.090909090909092</v>
      </c>
      <c r="O358" s="12">
        <f t="shared" si="75"/>
        <v>12.5</v>
      </c>
      <c r="P358" s="12">
        <f t="shared" si="75"/>
        <v>17.857142857142858</v>
      </c>
      <c r="Q358" s="12">
        <f t="shared" si="75"/>
        <v>21.91780821917808</v>
      </c>
      <c r="R358" s="12">
        <f t="shared" si="75"/>
        <v>20.19704433497537</v>
      </c>
      <c r="S358" s="12">
        <f t="shared" si="75"/>
        <v>19.387755102040817</v>
      </c>
    </row>
    <row r="359" spans="1:19" s="1" customFormat="1" ht="13.5" customHeight="1">
      <c r="A359" s="80"/>
      <c r="B359" s="73"/>
      <c r="C359" s="4" t="s">
        <v>86</v>
      </c>
      <c r="D359" s="17">
        <v>2</v>
      </c>
      <c r="E359" s="16">
        <v>0</v>
      </c>
      <c r="F359" s="16">
        <v>2</v>
      </c>
      <c r="G359" s="16">
        <v>1</v>
      </c>
      <c r="H359" s="16">
        <v>9</v>
      </c>
      <c r="I359" s="16">
        <v>29</v>
      </c>
      <c r="J359" s="16">
        <v>16</v>
      </c>
      <c r="K359" s="18">
        <v>59</v>
      </c>
      <c r="L359" s="40">
        <f>+D359/D$361*100</f>
        <v>13.333333333333334</v>
      </c>
      <c r="M359" s="12">
        <f t="shared" si="75"/>
        <v>0</v>
      </c>
      <c r="N359" s="12">
        <f t="shared" si="75"/>
        <v>9.090909090909092</v>
      </c>
      <c r="O359" s="12">
        <f t="shared" si="75"/>
        <v>4.166666666666666</v>
      </c>
      <c r="P359" s="12">
        <f t="shared" si="75"/>
        <v>10.714285714285714</v>
      </c>
      <c r="Q359" s="12">
        <f t="shared" si="75"/>
        <v>13.24200913242009</v>
      </c>
      <c r="R359" s="12">
        <f t="shared" si="75"/>
        <v>7.8817733990147785</v>
      </c>
      <c r="S359" s="12">
        <f t="shared" si="75"/>
        <v>10.034013605442176</v>
      </c>
    </row>
    <row r="360" spans="1:19" s="1" customFormat="1" ht="13.5" customHeight="1">
      <c r="A360" s="80"/>
      <c r="B360" s="73"/>
      <c r="C360" s="4" t="s">
        <v>87</v>
      </c>
      <c r="D360" s="17">
        <v>0</v>
      </c>
      <c r="E360" s="16">
        <v>0</v>
      </c>
      <c r="F360" s="16">
        <v>0</v>
      </c>
      <c r="G360" s="16">
        <v>1</v>
      </c>
      <c r="H360" s="16">
        <v>7</v>
      </c>
      <c r="I360" s="16">
        <v>10</v>
      </c>
      <c r="J360" s="16">
        <v>26</v>
      </c>
      <c r="K360" s="18">
        <v>44</v>
      </c>
      <c r="L360" s="40">
        <f>+D360/D$361*100</f>
        <v>0</v>
      </c>
      <c r="M360" s="12">
        <f t="shared" si="75"/>
        <v>0</v>
      </c>
      <c r="N360" s="12">
        <f t="shared" si="75"/>
        <v>0</v>
      </c>
      <c r="O360" s="12">
        <f t="shared" si="75"/>
        <v>4.166666666666666</v>
      </c>
      <c r="P360" s="12">
        <f t="shared" si="75"/>
        <v>8.333333333333332</v>
      </c>
      <c r="Q360" s="12">
        <f t="shared" si="75"/>
        <v>4.5662100456621</v>
      </c>
      <c r="R360" s="12">
        <f t="shared" si="75"/>
        <v>12.807881773399016</v>
      </c>
      <c r="S360" s="12">
        <f t="shared" si="75"/>
        <v>7.482993197278912</v>
      </c>
    </row>
    <row r="361" spans="1:19" s="1" customFormat="1" ht="13.5" customHeight="1" thickBot="1">
      <c r="A361" s="80"/>
      <c r="B361" s="74"/>
      <c r="C361" s="35" t="s">
        <v>0</v>
      </c>
      <c r="D361" s="36">
        <v>15</v>
      </c>
      <c r="E361" s="37">
        <v>21</v>
      </c>
      <c r="F361" s="37">
        <v>22</v>
      </c>
      <c r="G361" s="37">
        <v>24</v>
      </c>
      <c r="H361" s="37">
        <v>84</v>
      </c>
      <c r="I361" s="37">
        <v>219</v>
      </c>
      <c r="J361" s="37">
        <v>203</v>
      </c>
      <c r="K361" s="38">
        <v>588</v>
      </c>
      <c r="L361" s="44">
        <f>+D361/D$361*100</f>
        <v>100</v>
      </c>
      <c r="M361" s="39">
        <f t="shared" si="75"/>
        <v>100</v>
      </c>
      <c r="N361" s="39">
        <f t="shared" si="75"/>
        <v>100</v>
      </c>
      <c r="O361" s="39">
        <f t="shared" si="75"/>
        <v>100</v>
      </c>
      <c r="P361" s="39">
        <f t="shared" si="75"/>
        <v>100</v>
      </c>
      <c r="Q361" s="39">
        <f t="shared" si="75"/>
        <v>100</v>
      </c>
      <c r="R361" s="39">
        <f t="shared" si="75"/>
        <v>100</v>
      </c>
      <c r="S361" s="39">
        <f t="shared" si="75"/>
        <v>100</v>
      </c>
    </row>
    <row r="362" spans="1:19" s="1" customFormat="1" ht="13.5" customHeight="1">
      <c r="A362" s="73"/>
      <c r="B362" s="75" t="s">
        <v>0</v>
      </c>
      <c r="C362" s="4" t="s">
        <v>84</v>
      </c>
      <c r="D362" s="17">
        <v>7679</v>
      </c>
      <c r="E362" s="16">
        <v>8747</v>
      </c>
      <c r="F362" s="16">
        <v>8096</v>
      </c>
      <c r="G362" s="16">
        <v>9253</v>
      </c>
      <c r="H362" s="16">
        <v>19365</v>
      </c>
      <c r="I362" s="16">
        <v>52568</v>
      </c>
      <c r="J362" s="16">
        <v>61472</v>
      </c>
      <c r="K362" s="18">
        <v>167180</v>
      </c>
      <c r="L362" s="40">
        <f>+D362/D$366*100</f>
        <v>87.67983557889929</v>
      </c>
      <c r="M362" s="12">
        <f aca="true" t="shared" si="76" ref="M362:S366">+E362/E$366*100</f>
        <v>83.96045306200807</v>
      </c>
      <c r="N362" s="12">
        <f t="shared" si="76"/>
        <v>79.37254901960785</v>
      </c>
      <c r="O362" s="12">
        <f t="shared" si="76"/>
        <v>74.64504678928687</v>
      </c>
      <c r="P362" s="12">
        <f t="shared" si="76"/>
        <v>70.75006393628293</v>
      </c>
      <c r="Q362" s="12">
        <f t="shared" si="76"/>
        <v>65.70917863526707</v>
      </c>
      <c r="R362" s="12">
        <f t="shared" si="76"/>
        <v>64.29116770381216</v>
      </c>
      <c r="S362" s="12">
        <f t="shared" si="76"/>
        <v>68.30392345123161</v>
      </c>
    </row>
    <row r="363" spans="1:19" s="1" customFormat="1" ht="13.5" customHeight="1">
      <c r="A363" s="73"/>
      <c r="B363" s="73"/>
      <c r="C363" s="4" t="s">
        <v>85</v>
      </c>
      <c r="D363" s="17">
        <v>701</v>
      </c>
      <c r="E363" s="16">
        <v>1012</v>
      </c>
      <c r="F363" s="16">
        <v>1186</v>
      </c>
      <c r="G363" s="16">
        <v>1741</v>
      </c>
      <c r="H363" s="16">
        <v>4392</v>
      </c>
      <c r="I363" s="16">
        <v>14244</v>
      </c>
      <c r="J363" s="16">
        <v>17251</v>
      </c>
      <c r="K363" s="18">
        <v>40527</v>
      </c>
      <c r="L363" s="40">
        <f>+D363/D$366*100</f>
        <v>8.004110527517698</v>
      </c>
      <c r="M363" s="12">
        <f t="shared" si="76"/>
        <v>9.713956613553465</v>
      </c>
      <c r="N363" s="12">
        <f t="shared" si="76"/>
        <v>11.627450980392156</v>
      </c>
      <c r="O363" s="12">
        <f t="shared" si="76"/>
        <v>14.044853178444662</v>
      </c>
      <c r="P363" s="12">
        <f t="shared" si="76"/>
        <v>16.046180263782837</v>
      </c>
      <c r="Q363" s="12">
        <f t="shared" si="76"/>
        <v>17.804777440281995</v>
      </c>
      <c r="R363" s="12">
        <f t="shared" si="76"/>
        <v>18.042148198504417</v>
      </c>
      <c r="S363" s="12">
        <f t="shared" si="76"/>
        <v>16.557920239909464</v>
      </c>
    </row>
    <row r="364" spans="1:19" s="1" customFormat="1" ht="13.5" customHeight="1">
      <c r="A364" s="73"/>
      <c r="B364" s="73"/>
      <c r="C364" s="4" t="s">
        <v>86</v>
      </c>
      <c r="D364" s="17">
        <v>230</v>
      </c>
      <c r="E364" s="16">
        <v>384</v>
      </c>
      <c r="F364" s="16">
        <v>538</v>
      </c>
      <c r="G364" s="16">
        <v>801</v>
      </c>
      <c r="H364" s="16">
        <v>2181</v>
      </c>
      <c r="I364" s="16">
        <v>7754</v>
      </c>
      <c r="J364" s="16">
        <v>9932</v>
      </c>
      <c r="K364" s="18">
        <v>21820</v>
      </c>
      <c r="L364" s="40">
        <f>+D364/D$366*100</f>
        <v>2.6261703585293446</v>
      </c>
      <c r="M364" s="12">
        <f t="shared" si="76"/>
        <v>3.685928201190248</v>
      </c>
      <c r="N364" s="12">
        <f t="shared" si="76"/>
        <v>5.2745098039215685</v>
      </c>
      <c r="O364" s="12">
        <f t="shared" si="76"/>
        <v>6.461761858664085</v>
      </c>
      <c r="P364" s="12">
        <f t="shared" si="76"/>
        <v>7.968287603668116</v>
      </c>
      <c r="Q364" s="12">
        <f t="shared" si="76"/>
        <v>9.692378845264434</v>
      </c>
      <c r="R364" s="12">
        <f t="shared" si="76"/>
        <v>10.387491502379333</v>
      </c>
      <c r="S364" s="12">
        <f t="shared" si="76"/>
        <v>8.91489179151737</v>
      </c>
    </row>
    <row r="365" spans="1:19" s="1" customFormat="1" ht="13.5" customHeight="1">
      <c r="A365" s="73"/>
      <c r="B365" s="73"/>
      <c r="C365" s="4" t="s">
        <v>87</v>
      </c>
      <c r="D365" s="17">
        <v>148</v>
      </c>
      <c r="E365" s="16">
        <v>275</v>
      </c>
      <c r="F365" s="16">
        <v>380</v>
      </c>
      <c r="G365" s="16">
        <v>601</v>
      </c>
      <c r="H365" s="16">
        <v>1433</v>
      </c>
      <c r="I365" s="16">
        <v>5435</v>
      </c>
      <c r="J365" s="16">
        <v>6960</v>
      </c>
      <c r="K365" s="18">
        <v>15232</v>
      </c>
      <c r="L365" s="40">
        <f>+D365/D$366*100</f>
        <v>1.6898835350536652</v>
      </c>
      <c r="M365" s="12">
        <f t="shared" si="76"/>
        <v>2.6396621232482245</v>
      </c>
      <c r="N365" s="12">
        <f t="shared" si="76"/>
        <v>3.7254901960784315</v>
      </c>
      <c r="O365" s="12">
        <f t="shared" si="76"/>
        <v>4.848338173604389</v>
      </c>
      <c r="P365" s="12">
        <f t="shared" si="76"/>
        <v>5.235468196266121</v>
      </c>
      <c r="Q365" s="12">
        <f t="shared" si="76"/>
        <v>6.7936650791865105</v>
      </c>
      <c r="R365" s="12">
        <f t="shared" si="76"/>
        <v>7.2791925953040835</v>
      </c>
      <c r="S365" s="12">
        <f t="shared" si="76"/>
        <v>6.223264517341548</v>
      </c>
    </row>
    <row r="366" spans="1:19" s="1" customFormat="1" ht="13.5" customHeight="1">
      <c r="A366" s="73"/>
      <c r="B366" s="73"/>
      <c r="C366" s="5" t="s">
        <v>0</v>
      </c>
      <c r="D366" s="19">
        <v>8758</v>
      </c>
      <c r="E366" s="20">
        <v>10418</v>
      </c>
      <c r="F366" s="20">
        <v>10200</v>
      </c>
      <c r="G366" s="20">
        <v>12396</v>
      </c>
      <c r="H366" s="20">
        <v>27371</v>
      </c>
      <c r="I366" s="20">
        <v>80001</v>
      </c>
      <c r="J366" s="20">
        <v>95615</v>
      </c>
      <c r="K366" s="21">
        <v>244759</v>
      </c>
      <c r="L366" s="41">
        <f>+D366/D$366*100</f>
        <v>100</v>
      </c>
      <c r="M366" s="13">
        <f t="shared" si="76"/>
        <v>100</v>
      </c>
      <c r="N366" s="13">
        <f t="shared" si="76"/>
        <v>100</v>
      </c>
      <c r="O366" s="13">
        <f t="shared" si="76"/>
        <v>100</v>
      </c>
      <c r="P366" s="13">
        <f t="shared" si="76"/>
        <v>100</v>
      </c>
      <c r="Q366" s="13">
        <f t="shared" si="76"/>
        <v>100</v>
      </c>
      <c r="R366" s="13">
        <f t="shared" si="76"/>
        <v>100</v>
      </c>
      <c r="S366" s="13">
        <f t="shared" si="76"/>
        <v>100</v>
      </c>
    </row>
  </sheetData>
  <sheetProtection/>
  <mergeCells count="79">
    <mergeCell ref="B147:B151"/>
    <mergeCell ref="A7:A91"/>
    <mergeCell ref="B182:B186"/>
    <mergeCell ref="B202:B206"/>
    <mergeCell ref="B207:B211"/>
    <mergeCell ref="B67:B71"/>
    <mergeCell ref="B32:B36"/>
    <mergeCell ref="B72:B76"/>
    <mergeCell ref="B37:B41"/>
    <mergeCell ref="B42:B46"/>
    <mergeCell ref="A3:C6"/>
    <mergeCell ref="B152:B156"/>
    <mergeCell ref="B157:B161"/>
    <mergeCell ref="B162:B166"/>
    <mergeCell ref="B137:B141"/>
    <mergeCell ref="B142:B146"/>
    <mergeCell ref="B12:B16"/>
    <mergeCell ref="B17:B21"/>
    <mergeCell ref="B82:B86"/>
    <mergeCell ref="B27:B31"/>
    <mergeCell ref="L3:S3"/>
    <mergeCell ref="D4:K4"/>
    <mergeCell ref="L4:S4"/>
    <mergeCell ref="B7:B11"/>
    <mergeCell ref="D3:K3"/>
    <mergeCell ref="B77:B81"/>
    <mergeCell ref="B52:B56"/>
    <mergeCell ref="B57:B61"/>
    <mergeCell ref="B62:B66"/>
    <mergeCell ref="B22:B26"/>
    <mergeCell ref="B47:B5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307:B311"/>
    <mergeCell ref="B127:B131"/>
    <mergeCell ref="B267:B271"/>
    <mergeCell ref="B262:B266"/>
    <mergeCell ref="B87:B91"/>
    <mergeCell ref="B232:B236"/>
    <mergeCell ref="B212:B216"/>
    <mergeCell ref="B187:B191"/>
    <mergeCell ref="B192:B196"/>
    <mergeCell ref="B222:B226"/>
    <mergeCell ref="B167:B171"/>
    <mergeCell ref="B237:B241"/>
    <mergeCell ref="B242:B246"/>
    <mergeCell ref="B172:B176"/>
    <mergeCell ref="B177:B181"/>
    <mergeCell ref="B332:B336"/>
    <mergeCell ref="B272:B276"/>
    <mergeCell ref="B277:B281"/>
    <mergeCell ref="B282:B286"/>
    <mergeCell ref="B247:B251"/>
    <mergeCell ref="B197:B201"/>
    <mergeCell ref="B217:B221"/>
    <mergeCell ref="B352:B356"/>
    <mergeCell ref="B132:B136"/>
    <mergeCell ref="B287:B291"/>
    <mergeCell ref="B292:B296"/>
    <mergeCell ref="B297:B301"/>
    <mergeCell ref="B227:B231"/>
    <mergeCell ref="B342:B346"/>
    <mergeCell ref="B302:B306"/>
    <mergeCell ref="B347:B351"/>
    <mergeCell ref="B252:B256"/>
    <mergeCell ref="B257:B261"/>
    <mergeCell ref="B357:B361"/>
    <mergeCell ref="B362:B366"/>
    <mergeCell ref="B312:B316"/>
    <mergeCell ref="B317:B321"/>
    <mergeCell ref="B322:B326"/>
    <mergeCell ref="B327:B331"/>
    <mergeCell ref="B337:B341"/>
  </mergeCells>
  <printOptions/>
  <pageMargins left="0.7480314960629921" right="0.7480314960629921" top="0.3937007874015748" bottom="0.31496062992125984" header="0.5118110236220472" footer="0.5118110236220472"/>
  <pageSetup fitToHeight="4" horizontalDpi="300" verticalDpi="300" orientation="portrait" scale="59" r:id="rId1"/>
  <rowBreaks count="3" manualBreakCount="3">
    <brk id="91" max="255" man="1"/>
    <brk id="186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view="pageBreakPreview" zoomScale="60" zoomScalePageLayoutView="0" workbookViewId="0" topLeftCell="A335">
      <selection activeCell="B378" sqref="B378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84"/>
      <c r="B3" s="85"/>
      <c r="C3" s="85"/>
      <c r="D3" s="82" t="s">
        <v>81</v>
      </c>
      <c r="E3" s="73"/>
      <c r="F3" s="73"/>
      <c r="G3" s="73"/>
      <c r="H3" s="73"/>
      <c r="I3" s="73"/>
      <c r="J3" s="73"/>
      <c r="K3" s="83"/>
      <c r="L3" s="82" t="s">
        <v>77</v>
      </c>
      <c r="M3" s="73"/>
      <c r="N3" s="73"/>
      <c r="O3" s="73"/>
      <c r="P3" s="73"/>
      <c r="Q3" s="73"/>
      <c r="R3" s="73"/>
      <c r="S3" s="73"/>
    </row>
    <row r="4" spans="1:19" ht="15" customHeight="1">
      <c r="A4" s="86"/>
      <c r="B4" s="87"/>
      <c r="C4" s="87"/>
      <c r="D4" s="82" t="s">
        <v>1</v>
      </c>
      <c r="E4" s="73"/>
      <c r="F4" s="73"/>
      <c r="G4" s="73"/>
      <c r="H4" s="73"/>
      <c r="I4" s="73"/>
      <c r="J4" s="73"/>
      <c r="K4" s="83"/>
      <c r="L4" s="82" t="s">
        <v>1</v>
      </c>
      <c r="M4" s="73"/>
      <c r="N4" s="73"/>
      <c r="O4" s="73"/>
      <c r="P4" s="73"/>
      <c r="Q4" s="73"/>
      <c r="R4" s="73"/>
      <c r="S4" s="73"/>
    </row>
    <row r="5" spans="1:19" ht="15" customHeight="1">
      <c r="A5" s="86"/>
      <c r="B5" s="87"/>
      <c r="C5" s="87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ht="15" customHeight="1">
      <c r="A6" s="90"/>
      <c r="B6" s="87"/>
      <c r="C6" s="87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ht="13.5" customHeight="1">
      <c r="A7" s="73" t="s">
        <v>79</v>
      </c>
      <c r="B7" s="70" t="s">
        <v>92</v>
      </c>
      <c r="C7" s="3" t="s">
        <v>84</v>
      </c>
      <c r="D7" s="22">
        <v>556</v>
      </c>
      <c r="E7" s="23">
        <v>677</v>
      </c>
      <c r="F7" s="23">
        <v>516</v>
      </c>
      <c r="G7" s="23">
        <v>499</v>
      </c>
      <c r="H7" s="23">
        <v>822</v>
      </c>
      <c r="I7" s="23">
        <v>2908</v>
      </c>
      <c r="J7" s="23">
        <v>3821</v>
      </c>
      <c r="K7" s="24">
        <v>9799</v>
      </c>
      <c r="L7" s="42">
        <f>+D7/D$11*100</f>
        <v>78.53107344632768</v>
      </c>
      <c r="M7" s="11">
        <f aca="true" t="shared" si="0" ref="M7:S11">+E7/E$11*100</f>
        <v>74.23245614035088</v>
      </c>
      <c r="N7" s="11">
        <f t="shared" si="0"/>
        <v>64.74278544542032</v>
      </c>
      <c r="O7" s="11">
        <f t="shared" si="0"/>
        <v>63.08470290771175</v>
      </c>
      <c r="P7" s="11">
        <f t="shared" si="0"/>
        <v>56.92520775623269</v>
      </c>
      <c r="Q7" s="11">
        <f t="shared" si="0"/>
        <v>52.09602293084916</v>
      </c>
      <c r="R7" s="11">
        <f t="shared" si="0"/>
        <v>50.83821181479511</v>
      </c>
      <c r="S7" s="11">
        <f t="shared" si="0"/>
        <v>55.2056338028169</v>
      </c>
    </row>
    <row r="8" spans="1:19" ht="13.5" customHeight="1">
      <c r="A8" s="73"/>
      <c r="B8" s="70"/>
      <c r="C8" s="4" t="s">
        <v>85</v>
      </c>
      <c r="D8" s="17">
        <v>92</v>
      </c>
      <c r="E8" s="16">
        <v>151</v>
      </c>
      <c r="F8" s="16">
        <v>153</v>
      </c>
      <c r="G8" s="16">
        <v>131</v>
      </c>
      <c r="H8" s="16">
        <v>285</v>
      </c>
      <c r="I8" s="16">
        <v>1249</v>
      </c>
      <c r="J8" s="16">
        <v>1641</v>
      </c>
      <c r="K8" s="18">
        <v>3702</v>
      </c>
      <c r="L8" s="40">
        <f>+D8/D$11*100</f>
        <v>12.994350282485875</v>
      </c>
      <c r="M8" s="12">
        <f t="shared" si="0"/>
        <v>16.557017543859647</v>
      </c>
      <c r="N8" s="12">
        <f t="shared" si="0"/>
        <v>19.196988707653702</v>
      </c>
      <c r="O8" s="12">
        <f t="shared" si="0"/>
        <v>16.561314791403287</v>
      </c>
      <c r="P8" s="12">
        <f t="shared" si="0"/>
        <v>19.736842105263158</v>
      </c>
      <c r="Q8" s="12">
        <f t="shared" si="0"/>
        <v>22.37549265496238</v>
      </c>
      <c r="R8" s="12">
        <f t="shared" si="0"/>
        <v>21.833422032996275</v>
      </c>
      <c r="S8" s="12">
        <f t="shared" si="0"/>
        <v>20.856338028169013</v>
      </c>
    </row>
    <row r="9" spans="1:19" ht="13.5" customHeight="1">
      <c r="A9" s="73"/>
      <c r="B9" s="70"/>
      <c r="C9" s="4" t="s">
        <v>86</v>
      </c>
      <c r="D9" s="17">
        <v>39</v>
      </c>
      <c r="E9" s="16">
        <v>55</v>
      </c>
      <c r="F9" s="16">
        <v>73</v>
      </c>
      <c r="G9" s="16">
        <v>81</v>
      </c>
      <c r="H9" s="16">
        <v>172</v>
      </c>
      <c r="I9" s="16">
        <v>760</v>
      </c>
      <c r="J9" s="16">
        <v>1135</v>
      </c>
      <c r="K9" s="18">
        <v>2315</v>
      </c>
      <c r="L9" s="40">
        <f>+D9/D$11*100</f>
        <v>5.508474576271186</v>
      </c>
      <c r="M9" s="12">
        <f t="shared" si="0"/>
        <v>6.030701754385965</v>
      </c>
      <c r="N9" s="12">
        <f t="shared" si="0"/>
        <v>9.159347553324968</v>
      </c>
      <c r="O9" s="12">
        <f t="shared" si="0"/>
        <v>10.240202275600506</v>
      </c>
      <c r="P9" s="12">
        <f t="shared" si="0"/>
        <v>11.911357340720222</v>
      </c>
      <c r="Q9" s="12">
        <f t="shared" si="0"/>
        <v>13.61519168756718</v>
      </c>
      <c r="R9" s="12">
        <f t="shared" si="0"/>
        <v>15.10111761575306</v>
      </c>
      <c r="S9" s="12">
        <f t="shared" si="0"/>
        <v>13.04225352112676</v>
      </c>
    </row>
    <row r="10" spans="1:19" ht="13.5" customHeight="1">
      <c r="A10" s="73"/>
      <c r="B10" s="70"/>
      <c r="C10" s="4" t="s">
        <v>87</v>
      </c>
      <c r="D10" s="17">
        <v>21</v>
      </c>
      <c r="E10" s="16">
        <v>29</v>
      </c>
      <c r="F10" s="16">
        <v>55</v>
      </c>
      <c r="G10" s="16">
        <v>80</v>
      </c>
      <c r="H10" s="16">
        <v>165</v>
      </c>
      <c r="I10" s="16">
        <v>665</v>
      </c>
      <c r="J10" s="16">
        <v>919</v>
      </c>
      <c r="K10" s="18">
        <v>1934</v>
      </c>
      <c r="L10" s="40">
        <f>+D10/D$11*100</f>
        <v>2.9661016949152543</v>
      </c>
      <c r="M10" s="12">
        <f t="shared" si="0"/>
        <v>3.179824561403509</v>
      </c>
      <c r="N10" s="12">
        <f t="shared" si="0"/>
        <v>6.900878293601004</v>
      </c>
      <c r="O10" s="12">
        <f t="shared" si="0"/>
        <v>10.11378002528445</v>
      </c>
      <c r="P10" s="12">
        <f t="shared" si="0"/>
        <v>11.426592797783934</v>
      </c>
      <c r="Q10" s="12">
        <f t="shared" si="0"/>
        <v>11.913292726621282</v>
      </c>
      <c r="R10" s="12">
        <f t="shared" si="0"/>
        <v>12.22724853645556</v>
      </c>
      <c r="S10" s="12">
        <f t="shared" si="0"/>
        <v>10.895774647887324</v>
      </c>
    </row>
    <row r="11" spans="1:19" ht="13.5" customHeight="1">
      <c r="A11" s="73"/>
      <c r="B11" s="70"/>
      <c r="C11" s="5" t="s">
        <v>0</v>
      </c>
      <c r="D11" s="19">
        <v>708</v>
      </c>
      <c r="E11" s="20">
        <v>912</v>
      </c>
      <c r="F11" s="20">
        <v>797</v>
      </c>
      <c r="G11" s="20">
        <v>791</v>
      </c>
      <c r="H11" s="20">
        <v>1444</v>
      </c>
      <c r="I11" s="20">
        <v>5582</v>
      </c>
      <c r="J11" s="20">
        <v>7516</v>
      </c>
      <c r="K11" s="21">
        <v>17750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ht="13.5" customHeight="1">
      <c r="A12" s="73"/>
      <c r="B12" s="69" t="s">
        <v>93</v>
      </c>
      <c r="C12" s="4" t="s">
        <v>84</v>
      </c>
      <c r="D12" s="17">
        <v>595</v>
      </c>
      <c r="E12" s="16">
        <v>595</v>
      </c>
      <c r="F12" s="16">
        <v>600</v>
      </c>
      <c r="G12" s="16">
        <v>470</v>
      </c>
      <c r="H12" s="16">
        <v>743</v>
      </c>
      <c r="I12" s="16">
        <v>2533</v>
      </c>
      <c r="J12" s="16">
        <v>3556</v>
      </c>
      <c r="K12" s="18">
        <v>9092</v>
      </c>
      <c r="L12" s="42">
        <f>+D12/D$16*100</f>
        <v>81.5068493150685</v>
      </c>
      <c r="M12" s="11">
        <f aca="true" t="shared" si="1" ref="M12:S16">+E12/E$16*100</f>
        <v>75.31645569620254</v>
      </c>
      <c r="N12" s="11">
        <f t="shared" si="1"/>
        <v>73.0816077953715</v>
      </c>
      <c r="O12" s="11">
        <f t="shared" si="1"/>
        <v>65.45961002785515</v>
      </c>
      <c r="P12" s="11">
        <f t="shared" si="1"/>
        <v>63.61301369863014</v>
      </c>
      <c r="Q12" s="11">
        <f t="shared" si="1"/>
        <v>59.044289044289044</v>
      </c>
      <c r="R12" s="11">
        <f t="shared" si="1"/>
        <v>57.877604166666664</v>
      </c>
      <c r="S12" s="11">
        <f t="shared" si="1"/>
        <v>62.014869381351886</v>
      </c>
    </row>
    <row r="13" spans="1:19" ht="13.5" customHeight="1">
      <c r="A13" s="73"/>
      <c r="B13" s="70"/>
      <c r="C13" s="4" t="s">
        <v>85</v>
      </c>
      <c r="D13" s="17">
        <v>74</v>
      </c>
      <c r="E13" s="16">
        <v>108</v>
      </c>
      <c r="F13" s="16">
        <v>119</v>
      </c>
      <c r="G13" s="16">
        <v>129</v>
      </c>
      <c r="H13" s="16">
        <v>180</v>
      </c>
      <c r="I13" s="16">
        <v>760</v>
      </c>
      <c r="J13" s="16">
        <v>1138</v>
      </c>
      <c r="K13" s="18">
        <v>2508</v>
      </c>
      <c r="L13" s="40">
        <f>+D13/D$16*100</f>
        <v>10.136986301369863</v>
      </c>
      <c r="M13" s="12">
        <f t="shared" si="1"/>
        <v>13.670886075949367</v>
      </c>
      <c r="N13" s="12">
        <f t="shared" si="1"/>
        <v>14.494518879415347</v>
      </c>
      <c r="O13" s="12">
        <f t="shared" si="1"/>
        <v>17.96657381615599</v>
      </c>
      <c r="P13" s="12">
        <f t="shared" si="1"/>
        <v>15.41095890410959</v>
      </c>
      <c r="Q13" s="12">
        <f t="shared" si="1"/>
        <v>17.715617715617714</v>
      </c>
      <c r="R13" s="12">
        <f t="shared" si="1"/>
        <v>18.522135416666664</v>
      </c>
      <c r="S13" s="12">
        <f t="shared" si="1"/>
        <v>17.10660937180274</v>
      </c>
    </row>
    <row r="14" spans="1:19" ht="13.5" customHeight="1">
      <c r="A14" s="73"/>
      <c r="B14" s="70"/>
      <c r="C14" s="4" t="s">
        <v>86</v>
      </c>
      <c r="D14" s="17">
        <v>39</v>
      </c>
      <c r="E14" s="16">
        <v>50</v>
      </c>
      <c r="F14" s="16">
        <v>51</v>
      </c>
      <c r="G14" s="16">
        <v>54</v>
      </c>
      <c r="H14" s="16">
        <v>131</v>
      </c>
      <c r="I14" s="16">
        <v>524</v>
      </c>
      <c r="J14" s="16">
        <v>820</v>
      </c>
      <c r="K14" s="18">
        <v>1669</v>
      </c>
      <c r="L14" s="40">
        <f>+D14/D$16*100</f>
        <v>5.342465753424658</v>
      </c>
      <c r="M14" s="12">
        <f t="shared" si="1"/>
        <v>6.329113924050633</v>
      </c>
      <c r="N14" s="12">
        <f t="shared" si="1"/>
        <v>6.211936662606577</v>
      </c>
      <c r="O14" s="12">
        <f t="shared" si="1"/>
        <v>7.520891364902507</v>
      </c>
      <c r="P14" s="12">
        <f t="shared" si="1"/>
        <v>11.215753424657535</v>
      </c>
      <c r="Q14" s="12">
        <f t="shared" si="1"/>
        <v>12.214452214452216</v>
      </c>
      <c r="R14" s="12">
        <f t="shared" si="1"/>
        <v>13.346354166666666</v>
      </c>
      <c r="S14" s="12">
        <f t="shared" si="1"/>
        <v>11.383943796466816</v>
      </c>
    </row>
    <row r="15" spans="1:19" ht="13.5" customHeight="1">
      <c r="A15" s="73"/>
      <c r="B15" s="70"/>
      <c r="C15" s="4" t="s">
        <v>87</v>
      </c>
      <c r="D15" s="17">
        <v>22</v>
      </c>
      <c r="E15" s="16">
        <v>37</v>
      </c>
      <c r="F15" s="16">
        <v>51</v>
      </c>
      <c r="G15" s="16">
        <v>65</v>
      </c>
      <c r="H15" s="16">
        <v>114</v>
      </c>
      <c r="I15" s="16">
        <v>473</v>
      </c>
      <c r="J15" s="16">
        <v>630</v>
      </c>
      <c r="K15" s="18">
        <v>1392</v>
      </c>
      <c r="L15" s="40">
        <f>+D15/D$16*100</f>
        <v>3.0136986301369864</v>
      </c>
      <c r="M15" s="12">
        <f t="shared" si="1"/>
        <v>4.6835443037974684</v>
      </c>
      <c r="N15" s="12">
        <f t="shared" si="1"/>
        <v>6.211936662606577</v>
      </c>
      <c r="O15" s="12">
        <f t="shared" si="1"/>
        <v>9.052924791086351</v>
      </c>
      <c r="P15" s="12">
        <f t="shared" si="1"/>
        <v>9.76027397260274</v>
      </c>
      <c r="Q15" s="12">
        <f t="shared" si="1"/>
        <v>11.025641025641026</v>
      </c>
      <c r="R15" s="12">
        <f t="shared" si="1"/>
        <v>10.25390625</v>
      </c>
      <c r="S15" s="12">
        <f t="shared" si="1"/>
        <v>9.494577450378555</v>
      </c>
    </row>
    <row r="16" spans="1:19" ht="13.5" customHeight="1">
      <c r="A16" s="73"/>
      <c r="B16" s="72"/>
      <c r="C16" s="4" t="s">
        <v>0</v>
      </c>
      <c r="D16" s="17">
        <v>730</v>
      </c>
      <c r="E16" s="16">
        <v>790</v>
      </c>
      <c r="F16" s="16">
        <v>821</v>
      </c>
      <c r="G16" s="16">
        <v>718</v>
      </c>
      <c r="H16" s="16">
        <v>1168</v>
      </c>
      <c r="I16" s="16">
        <v>4290</v>
      </c>
      <c r="J16" s="16">
        <v>6144</v>
      </c>
      <c r="K16" s="18">
        <v>14661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ht="13.5" customHeight="1">
      <c r="A17" s="73"/>
      <c r="B17" s="70" t="s">
        <v>10</v>
      </c>
      <c r="C17" s="3" t="s">
        <v>84</v>
      </c>
      <c r="D17" s="22">
        <v>510</v>
      </c>
      <c r="E17" s="23">
        <v>606</v>
      </c>
      <c r="F17" s="23">
        <v>522</v>
      </c>
      <c r="G17" s="23">
        <v>476</v>
      </c>
      <c r="H17" s="23">
        <v>623</v>
      </c>
      <c r="I17" s="23">
        <v>1947</v>
      </c>
      <c r="J17" s="23">
        <v>2535</v>
      </c>
      <c r="K17" s="24">
        <v>7219</v>
      </c>
      <c r="L17" s="40">
        <f>+D17/D$21*100</f>
        <v>85</v>
      </c>
      <c r="M17" s="12">
        <f aca="true" t="shared" si="2" ref="M17:S21">+E17/E$21*100</f>
        <v>81.12449799196787</v>
      </c>
      <c r="N17" s="12">
        <f t="shared" si="2"/>
        <v>73.31460674157303</v>
      </c>
      <c r="O17" s="12">
        <f t="shared" si="2"/>
        <v>65.38461538461539</v>
      </c>
      <c r="P17" s="12">
        <f t="shared" si="2"/>
        <v>59.16429249762582</v>
      </c>
      <c r="Q17" s="12">
        <f t="shared" si="2"/>
        <v>57.774480712166174</v>
      </c>
      <c r="R17" s="12">
        <f t="shared" si="2"/>
        <v>56.774916013437846</v>
      </c>
      <c r="S17" s="12">
        <f t="shared" si="2"/>
        <v>61.83297644539615</v>
      </c>
    </row>
    <row r="18" spans="1:19" ht="13.5" customHeight="1">
      <c r="A18" s="73"/>
      <c r="B18" s="70"/>
      <c r="C18" s="4" t="s">
        <v>85</v>
      </c>
      <c r="D18" s="17">
        <v>63</v>
      </c>
      <c r="E18" s="16">
        <v>69</v>
      </c>
      <c r="F18" s="16">
        <v>101</v>
      </c>
      <c r="G18" s="16">
        <v>119</v>
      </c>
      <c r="H18" s="16">
        <v>199</v>
      </c>
      <c r="I18" s="16">
        <v>628</v>
      </c>
      <c r="J18" s="16">
        <v>804</v>
      </c>
      <c r="K18" s="18">
        <v>1983</v>
      </c>
      <c r="L18" s="40">
        <f>+D18/D$21*100</f>
        <v>10.5</v>
      </c>
      <c r="M18" s="12">
        <f t="shared" si="2"/>
        <v>9.236947791164658</v>
      </c>
      <c r="N18" s="12">
        <f t="shared" si="2"/>
        <v>14.185393258426968</v>
      </c>
      <c r="O18" s="12">
        <f t="shared" si="2"/>
        <v>16.346153846153847</v>
      </c>
      <c r="P18" s="12">
        <f t="shared" si="2"/>
        <v>18.89838556505223</v>
      </c>
      <c r="Q18" s="12">
        <f t="shared" si="2"/>
        <v>18.635014836795254</v>
      </c>
      <c r="R18" s="12">
        <f t="shared" si="2"/>
        <v>18.006718924972002</v>
      </c>
      <c r="S18" s="12">
        <f t="shared" si="2"/>
        <v>16.985010706638114</v>
      </c>
    </row>
    <row r="19" spans="1:19" ht="13.5" customHeight="1">
      <c r="A19" s="73"/>
      <c r="B19" s="70"/>
      <c r="C19" s="4" t="s">
        <v>86</v>
      </c>
      <c r="D19" s="17">
        <v>20</v>
      </c>
      <c r="E19" s="16">
        <v>35</v>
      </c>
      <c r="F19" s="16">
        <v>48</v>
      </c>
      <c r="G19" s="16">
        <v>69</v>
      </c>
      <c r="H19" s="16">
        <v>122</v>
      </c>
      <c r="I19" s="16">
        <v>410</v>
      </c>
      <c r="J19" s="16">
        <v>565</v>
      </c>
      <c r="K19" s="18">
        <v>1269</v>
      </c>
      <c r="L19" s="40">
        <f>+D19/D$21*100</f>
        <v>3.3333333333333335</v>
      </c>
      <c r="M19" s="12">
        <f t="shared" si="2"/>
        <v>4.685408299866131</v>
      </c>
      <c r="N19" s="12">
        <f t="shared" si="2"/>
        <v>6.741573033707865</v>
      </c>
      <c r="O19" s="12">
        <f t="shared" si="2"/>
        <v>9.478021978021978</v>
      </c>
      <c r="P19" s="12">
        <f t="shared" si="2"/>
        <v>11.585944919278253</v>
      </c>
      <c r="Q19" s="12">
        <f t="shared" si="2"/>
        <v>12.166172106824925</v>
      </c>
      <c r="R19" s="12">
        <f t="shared" si="2"/>
        <v>12.653975363941768</v>
      </c>
      <c r="S19" s="12">
        <f t="shared" si="2"/>
        <v>10.869379014989294</v>
      </c>
    </row>
    <row r="20" spans="1:19" ht="13.5" customHeight="1">
      <c r="A20" s="73"/>
      <c r="B20" s="70"/>
      <c r="C20" s="4" t="s">
        <v>87</v>
      </c>
      <c r="D20" s="17">
        <v>7</v>
      </c>
      <c r="E20" s="16">
        <v>37</v>
      </c>
      <c r="F20" s="16">
        <v>41</v>
      </c>
      <c r="G20" s="16">
        <v>64</v>
      </c>
      <c r="H20" s="16">
        <v>109</v>
      </c>
      <c r="I20" s="16">
        <v>385</v>
      </c>
      <c r="J20" s="16">
        <v>561</v>
      </c>
      <c r="K20" s="18">
        <v>1204</v>
      </c>
      <c r="L20" s="40">
        <f>+D20/D$21*100</f>
        <v>1.1666666666666667</v>
      </c>
      <c r="M20" s="12">
        <f t="shared" si="2"/>
        <v>4.953145917001338</v>
      </c>
      <c r="N20" s="12">
        <f t="shared" si="2"/>
        <v>5.758426966292135</v>
      </c>
      <c r="O20" s="12">
        <f t="shared" si="2"/>
        <v>8.791208791208792</v>
      </c>
      <c r="P20" s="12">
        <f t="shared" si="2"/>
        <v>10.351377018043685</v>
      </c>
      <c r="Q20" s="12">
        <f t="shared" si="2"/>
        <v>11.42433234421365</v>
      </c>
      <c r="R20" s="12">
        <f t="shared" si="2"/>
        <v>12.564389697648377</v>
      </c>
      <c r="S20" s="12">
        <f t="shared" si="2"/>
        <v>10.312633832976445</v>
      </c>
    </row>
    <row r="21" spans="1:19" ht="13.5" customHeight="1">
      <c r="A21" s="73"/>
      <c r="B21" s="70"/>
      <c r="C21" s="5" t="s">
        <v>0</v>
      </c>
      <c r="D21" s="19">
        <v>600</v>
      </c>
      <c r="E21" s="20">
        <v>747</v>
      </c>
      <c r="F21" s="20">
        <v>712</v>
      </c>
      <c r="G21" s="20">
        <v>728</v>
      </c>
      <c r="H21" s="20">
        <v>1053</v>
      </c>
      <c r="I21" s="20">
        <v>3370</v>
      </c>
      <c r="J21" s="20">
        <v>4465</v>
      </c>
      <c r="K21" s="21">
        <v>11675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ht="13.5" customHeight="1">
      <c r="A22" s="73"/>
      <c r="B22" s="69" t="s">
        <v>11</v>
      </c>
      <c r="C22" s="4" t="s">
        <v>84</v>
      </c>
      <c r="D22" s="17">
        <v>440</v>
      </c>
      <c r="E22" s="16">
        <v>509</v>
      </c>
      <c r="F22" s="16">
        <v>386</v>
      </c>
      <c r="G22" s="16">
        <v>375</v>
      </c>
      <c r="H22" s="16">
        <v>593</v>
      </c>
      <c r="I22" s="16">
        <v>1917</v>
      </c>
      <c r="J22" s="16">
        <v>2584</v>
      </c>
      <c r="K22" s="18">
        <v>6804</v>
      </c>
      <c r="L22" s="42">
        <f>+D22/D$26*100</f>
        <v>84.61538461538461</v>
      </c>
      <c r="M22" s="11">
        <f aca="true" t="shared" si="3" ref="M22:S26">+E22/E$26*100</f>
        <v>79.16018662519441</v>
      </c>
      <c r="N22" s="11">
        <f t="shared" si="3"/>
        <v>71.21771217712177</v>
      </c>
      <c r="O22" s="11">
        <f t="shared" si="3"/>
        <v>66.84491978609626</v>
      </c>
      <c r="P22" s="11">
        <f t="shared" si="3"/>
        <v>62.4868282402529</v>
      </c>
      <c r="Q22" s="11">
        <f t="shared" si="3"/>
        <v>55.46875</v>
      </c>
      <c r="R22" s="11">
        <f t="shared" si="3"/>
        <v>56.76625659050967</v>
      </c>
      <c r="S22" s="11">
        <f t="shared" si="3"/>
        <v>60.62550120288693</v>
      </c>
    </row>
    <row r="23" spans="1:19" ht="13.5" customHeight="1">
      <c r="A23" s="73"/>
      <c r="B23" s="70"/>
      <c r="C23" s="4" t="s">
        <v>85</v>
      </c>
      <c r="D23" s="17">
        <v>49</v>
      </c>
      <c r="E23" s="16">
        <v>78</v>
      </c>
      <c r="F23" s="16">
        <v>86</v>
      </c>
      <c r="G23" s="16">
        <v>94</v>
      </c>
      <c r="H23" s="16">
        <v>177</v>
      </c>
      <c r="I23" s="16">
        <v>730</v>
      </c>
      <c r="J23" s="16">
        <v>930</v>
      </c>
      <c r="K23" s="18">
        <v>2144</v>
      </c>
      <c r="L23" s="40">
        <f>+D23/D$26*100</f>
        <v>9.423076923076923</v>
      </c>
      <c r="M23" s="12">
        <f t="shared" si="3"/>
        <v>12.130637636080872</v>
      </c>
      <c r="N23" s="12">
        <f t="shared" si="3"/>
        <v>15.867158671586715</v>
      </c>
      <c r="O23" s="12">
        <f t="shared" si="3"/>
        <v>16.755793226381464</v>
      </c>
      <c r="P23" s="12">
        <f t="shared" si="3"/>
        <v>18.651211801896732</v>
      </c>
      <c r="Q23" s="12">
        <f t="shared" si="3"/>
        <v>21.122685185185187</v>
      </c>
      <c r="R23" s="12">
        <f t="shared" si="3"/>
        <v>20.430579964850615</v>
      </c>
      <c r="S23" s="12">
        <f t="shared" si="3"/>
        <v>19.103626481332977</v>
      </c>
    </row>
    <row r="24" spans="1:19" ht="13.5" customHeight="1">
      <c r="A24" s="73"/>
      <c r="B24" s="70"/>
      <c r="C24" s="4" t="s">
        <v>86</v>
      </c>
      <c r="D24" s="17">
        <v>19</v>
      </c>
      <c r="E24" s="16">
        <v>29</v>
      </c>
      <c r="F24" s="16">
        <v>39</v>
      </c>
      <c r="G24" s="16">
        <v>51</v>
      </c>
      <c r="H24" s="16">
        <v>105</v>
      </c>
      <c r="I24" s="16">
        <v>429</v>
      </c>
      <c r="J24" s="16">
        <v>574</v>
      </c>
      <c r="K24" s="18">
        <v>1246</v>
      </c>
      <c r="L24" s="40">
        <f>+D24/D$26*100</f>
        <v>3.653846153846154</v>
      </c>
      <c r="M24" s="12">
        <f t="shared" si="3"/>
        <v>4.5101088646967336</v>
      </c>
      <c r="N24" s="12">
        <f t="shared" si="3"/>
        <v>7.195571955719557</v>
      </c>
      <c r="O24" s="12">
        <f t="shared" si="3"/>
        <v>9.090909090909092</v>
      </c>
      <c r="P24" s="12">
        <f t="shared" si="3"/>
        <v>11.064278187565858</v>
      </c>
      <c r="Q24" s="12">
        <f t="shared" si="3"/>
        <v>12.413194444444445</v>
      </c>
      <c r="R24" s="12">
        <f t="shared" si="3"/>
        <v>12.609841827768015</v>
      </c>
      <c r="S24" s="12">
        <f t="shared" si="3"/>
        <v>11.102200837565714</v>
      </c>
    </row>
    <row r="25" spans="1:19" ht="13.5" customHeight="1">
      <c r="A25" s="73"/>
      <c r="B25" s="70"/>
      <c r="C25" s="4" t="s">
        <v>87</v>
      </c>
      <c r="D25" s="17">
        <v>12</v>
      </c>
      <c r="E25" s="16">
        <v>27</v>
      </c>
      <c r="F25" s="16">
        <v>31</v>
      </c>
      <c r="G25" s="16">
        <v>41</v>
      </c>
      <c r="H25" s="16">
        <v>74</v>
      </c>
      <c r="I25" s="16">
        <v>380</v>
      </c>
      <c r="J25" s="16">
        <v>464</v>
      </c>
      <c r="K25" s="18">
        <v>1029</v>
      </c>
      <c r="L25" s="40">
        <f>+D25/D$26*100</f>
        <v>2.307692307692308</v>
      </c>
      <c r="M25" s="12">
        <f t="shared" si="3"/>
        <v>4.199066874027993</v>
      </c>
      <c r="N25" s="12">
        <f t="shared" si="3"/>
        <v>5.719557195571956</v>
      </c>
      <c r="O25" s="12">
        <f t="shared" si="3"/>
        <v>7.308377896613191</v>
      </c>
      <c r="P25" s="12">
        <f t="shared" si="3"/>
        <v>7.797681770284511</v>
      </c>
      <c r="Q25" s="12">
        <f t="shared" si="3"/>
        <v>10.99537037037037</v>
      </c>
      <c r="R25" s="12">
        <f t="shared" si="3"/>
        <v>10.193321616871705</v>
      </c>
      <c r="S25" s="12">
        <f t="shared" si="3"/>
        <v>9.168671478214382</v>
      </c>
    </row>
    <row r="26" spans="1:19" ht="13.5" customHeight="1">
      <c r="A26" s="73"/>
      <c r="B26" s="72"/>
      <c r="C26" s="4" t="s">
        <v>0</v>
      </c>
      <c r="D26" s="17">
        <v>520</v>
      </c>
      <c r="E26" s="16">
        <v>643</v>
      </c>
      <c r="F26" s="16">
        <v>542</v>
      </c>
      <c r="G26" s="16">
        <v>561</v>
      </c>
      <c r="H26" s="16">
        <v>949</v>
      </c>
      <c r="I26" s="16">
        <v>3456</v>
      </c>
      <c r="J26" s="16">
        <v>4552</v>
      </c>
      <c r="K26" s="18">
        <v>11223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ht="13.5" customHeight="1">
      <c r="A27" s="73"/>
      <c r="B27" s="70" t="s">
        <v>12</v>
      </c>
      <c r="C27" s="3" t="s">
        <v>84</v>
      </c>
      <c r="D27" s="22">
        <v>83</v>
      </c>
      <c r="E27" s="23">
        <v>95</v>
      </c>
      <c r="F27" s="23">
        <v>84</v>
      </c>
      <c r="G27" s="23">
        <v>73</v>
      </c>
      <c r="H27" s="23">
        <v>115</v>
      </c>
      <c r="I27" s="23">
        <v>487</v>
      </c>
      <c r="J27" s="23">
        <v>686</v>
      </c>
      <c r="K27" s="24">
        <v>1623</v>
      </c>
      <c r="L27" s="40">
        <f>+D27/D$31*100</f>
        <v>78.30188679245283</v>
      </c>
      <c r="M27" s="12">
        <f aca="true" t="shared" si="4" ref="M27:S31">+E27/E$31*100</f>
        <v>80.50847457627118</v>
      </c>
      <c r="N27" s="12">
        <f t="shared" si="4"/>
        <v>76.36363636363637</v>
      </c>
      <c r="O27" s="12">
        <f t="shared" si="4"/>
        <v>64.03508771929825</v>
      </c>
      <c r="P27" s="12">
        <f t="shared" si="4"/>
        <v>59.58549222797927</v>
      </c>
      <c r="Q27" s="12">
        <f t="shared" si="4"/>
        <v>59.60832313341493</v>
      </c>
      <c r="R27" s="12">
        <f t="shared" si="4"/>
        <v>61.195361284567355</v>
      </c>
      <c r="S27" s="12">
        <f t="shared" si="4"/>
        <v>62.93136874757658</v>
      </c>
    </row>
    <row r="28" spans="1:19" ht="13.5" customHeight="1">
      <c r="A28" s="73"/>
      <c r="B28" s="70"/>
      <c r="C28" s="4" t="s">
        <v>85</v>
      </c>
      <c r="D28" s="17">
        <v>14</v>
      </c>
      <c r="E28" s="16">
        <v>7</v>
      </c>
      <c r="F28" s="16">
        <v>15</v>
      </c>
      <c r="G28" s="16">
        <v>16</v>
      </c>
      <c r="H28" s="16">
        <v>38</v>
      </c>
      <c r="I28" s="16">
        <v>169</v>
      </c>
      <c r="J28" s="16">
        <v>203</v>
      </c>
      <c r="K28" s="18">
        <v>462</v>
      </c>
      <c r="L28" s="40">
        <f>+D28/D$31*100</f>
        <v>13.20754716981132</v>
      </c>
      <c r="M28" s="12">
        <f t="shared" si="4"/>
        <v>5.932203389830509</v>
      </c>
      <c r="N28" s="12">
        <f t="shared" si="4"/>
        <v>13.636363636363635</v>
      </c>
      <c r="O28" s="12">
        <f t="shared" si="4"/>
        <v>14.035087719298245</v>
      </c>
      <c r="P28" s="12">
        <f t="shared" si="4"/>
        <v>19.689119170984455</v>
      </c>
      <c r="Q28" s="12">
        <f t="shared" si="4"/>
        <v>20.685434516523866</v>
      </c>
      <c r="R28" s="12">
        <f t="shared" si="4"/>
        <v>18.108831400535237</v>
      </c>
      <c r="S28" s="12">
        <f t="shared" si="4"/>
        <v>17.913920124079098</v>
      </c>
    </row>
    <row r="29" spans="1:19" ht="13.5" customHeight="1">
      <c r="A29" s="73"/>
      <c r="B29" s="70"/>
      <c r="C29" s="4" t="s">
        <v>86</v>
      </c>
      <c r="D29" s="17">
        <v>7</v>
      </c>
      <c r="E29" s="16">
        <v>10</v>
      </c>
      <c r="F29" s="16">
        <v>6</v>
      </c>
      <c r="G29" s="16">
        <v>17</v>
      </c>
      <c r="H29" s="16">
        <v>20</v>
      </c>
      <c r="I29" s="16">
        <v>90</v>
      </c>
      <c r="J29" s="16">
        <v>144</v>
      </c>
      <c r="K29" s="18">
        <v>294</v>
      </c>
      <c r="L29" s="40">
        <f>+D29/D$31*100</f>
        <v>6.60377358490566</v>
      </c>
      <c r="M29" s="12">
        <f t="shared" si="4"/>
        <v>8.47457627118644</v>
      </c>
      <c r="N29" s="12">
        <f t="shared" si="4"/>
        <v>5.454545454545454</v>
      </c>
      <c r="O29" s="12">
        <f t="shared" si="4"/>
        <v>14.912280701754385</v>
      </c>
      <c r="P29" s="12">
        <f t="shared" si="4"/>
        <v>10.362694300518134</v>
      </c>
      <c r="Q29" s="12">
        <f t="shared" si="4"/>
        <v>11.015911872705018</v>
      </c>
      <c r="R29" s="12">
        <f t="shared" si="4"/>
        <v>12.845673505798395</v>
      </c>
      <c r="S29" s="12">
        <f t="shared" si="4"/>
        <v>11.3997673516867</v>
      </c>
    </row>
    <row r="30" spans="1:19" ht="13.5" customHeight="1">
      <c r="A30" s="73"/>
      <c r="B30" s="70"/>
      <c r="C30" s="4" t="s">
        <v>87</v>
      </c>
      <c r="D30" s="17">
        <v>2</v>
      </c>
      <c r="E30" s="16">
        <v>6</v>
      </c>
      <c r="F30" s="16">
        <v>5</v>
      </c>
      <c r="G30" s="16">
        <v>8</v>
      </c>
      <c r="H30" s="16">
        <v>20</v>
      </c>
      <c r="I30" s="16">
        <v>71</v>
      </c>
      <c r="J30" s="16">
        <v>88</v>
      </c>
      <c r="K30" s="18">
        <v>200</v>
      </c>
      <c r="L30" s="40">
        <f>+D30/D$31*100</f>
        <v>1.8867924528301887</v>
      </c>
      <c r="M30" s="12">
        <f t="shared" si="4"/>
        <v>5.084745762711865</v>
      </c>
      <c r="N30" s="12">
        <f t="shared" si="4"/>
        <v>4.545454545454546</v>
      </c>
      <c r="O30" s="12">
        <f t="shared" si="4"/>
        <v>7.017543859649122</v>
      </c>
      <c r="P30" s="12">
        <f t="shared" si="4"/>
        <v>10.362694300518134</v>
      </c>
      <c r="Q30" s="12">
        <f t="shared" si="4"/>
        <v>8.69033047735618</v>
      </c>
      <c r="R30" s="12">
        <f t="shared" si="4"/>
        <v>7.850133809099019</v>
      </c>
      <c r="S30" s="12">
        <f t="shared" si="4"/>
        <v>7.754943776657619</v>
      </c>
    </row>
    <row r="31" spans="1:19" ht="13.5" customHeight="1">
      <c r="A31" s="73"/>
      <c r="B31" s="70"/>
      <c r="C31" s="5" t="s">
        <v>0</v>
      </c>
      <c r="D31" s="19">
        <v>106</v>
      </c>
      <c r="E31" s="20">
        <v>118</v>
      </c>
      <c r="F31" s="20">
        <v>110</v>
      </c>
      <c r="G31" s="20">
        <v>114</v>
      </c>
      <c r="H31" s="20">
        <v>193</v>
      </c>
      <c r="I31" s="20">
        <v>817</v>
      </c>
      <c r="J31" s="20">
        <v>1121</v>
      </c>
      <c r="K31" s="21">
        <v>2579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ht="13.5" customHeight="1">
      <c r="A32" s="73"/>
      <c r="B32" s="69" t="s">
        <v>13</v>
      </c>
      <c r="C32" s="4" t="s">
        <v>84</v>
      </c>
      <c r="D32" s="17">
        <v>470</v>
      </c>
      <c r="E32" s="16">
        <v>433</v>
      </c>
      <c r="F32" s="16">
        <v>400</v>
      </c>
      <c r="G32" s="16">
        <v>344</v>
      </c>
      <c r="H32" s="16">
        <v>765</v>
      </c>
      <c r="I32" s="16">
        <v>2653</v>
      </c>
      <c r="J32" s="16">
        <v>3135</v>
      </c>
      <c r="K32" s="18">
        <v>8200</v>
      </c>
      <c r="L32" s="42">
        <f>+D32/D$36*100</f>
        <v>86.87615526802219</v>
      </c>
      <c r="M32" s="11">
        <f aca="true" t="shared" si="5" ref="M32:S36">+E32/E$36*100</f>
        <v>81.23827392120076</v>
      </c>
      <c r="N32" s="11">
        <f t="shared" si="5"/>
        <v>76.77543186180422</v>
      </c>
      <c r="O32" s="11">
        <f t="shared" si="5"/>
        <v>66.66666666666666</v>
      </c>
      <c r="P32" s="11">
        <f t="shared" si="5"/>
        <v>61.44578313253012</v>
      </c>
      <c r="Q32" s="11">
        <f t="shared" si="5"/>
        <v>56.95577501073422</v>
      </c>
      <c r="R32" s="11">
        <f t="shared" si="5"/>
        <v>58.46698992913092</v>
      </c>
      <c r="S32" s="11">
        <f t="shared" si="5"/>
        <v>61.303827751196174</v>
      </c>
    </row>
    <row r="33" spans="1:19" ht="13.5" customHeight="1">
      <c r="A33" s="73"/>
      <c r="B33" s="70"/>
      <c r="C33" s="4" t="s">
        <v>85</v>
      </c>
      <c r="D33" s="17">
        <v>41</v>
      </c>
      <c r="E33" s="16">
        <v>56</v>
      </c>
      <c r="F33" s="16">
        <v>68</v>
      </c>
      <c r="G33" s="16">
        <v>90</v>
      </c>
      <c r="H33" s="16">
        <v>252</v>
      </c>
      <c r="I33" s="16">
        <v>982</v>
      </c>
      <c r="J33" s="16">
        <v>1081</v>
      </c>
      <c r="K33" s="18">
        <v>2570</v>
      </c>
      <c r="L33" s="40">
        <f>+D33/D$36*100</f>
        <v>7.578558225508318</v>
      </c>
      <c r="M33" s="12">
        <f t="shared" si="5"/>
        <v>10.506566604127581</v>
      </c>
      <c r="N33" s="12">
        <f t="shared" si="5"/>
        <v>13.051823416506716</v>
      </c>
      <c r="O33" s="12">
        <f t="shared" si="5"/>
        <v>17.441860465116278</v>
      </c>
      <c r="P33" s="12">
        <f t="shared" si="5"/>
        <v>20.240963855421686</v>
      </c>
      <c r="Q33" s="12">
        <f t="shared" si="5"/>
        <v>21.08200944611421</v>
      </c>
      <c r="R33" s="12">
        <f t="shared" si="5"/>
        <v>20.160387914957106</v>
      </c>
      <c r="S33" s="12">
        <f t="shared" si="5"/>
        <v>19.213516746411482</v>
      </c>
    </row>
    <row r="34" spans="1:19" ht="13.5" customHeight="1">
      <c r="A34" s="73"/>
      <c r="B34" s="70"/>
      <c r="C34" s="4" t="s">
        <v>86</v>
      </c>
      <c r="D34" s="17">
        <v>16</v>
      </c>
      <c r="E34" s="16">
        <v>24</v>
      </c>
      <c r="F34" s="16">
        <v>31</v>
      </c>
      <c r="G34" s="16">
        <v>51</v>
      </c>
      <c r="H34" s="16">
        <v>143</v>
      </c>
      <c r="I34" s="16">
        <v>602</v>
      </c>
      <c r="J34" s="16">
        <v>707</v>
      </c>
      <c r="K34" s="18">
        <v>1574</v>
      </c>
      <c r="L34" s="40">
        <f>+D34/D$36*100</f>
        <v>2.957486136783734</v>
      </c>
      <c r="M34" s="12">
        <f t="shared" si="5"/>
        <v>4.50281425891182</v>
      </c>
      <c r="N34" s="12">
        <f t="shared" si="5"/>
        <v>5.950095969289827</v>
      </c>
      <c r="O34" s="12">
        <f t="shared" si="5"/>
        <v>9.883720930232558</v>
      </c>
      <c r="P34" s="12">
        <f t="shared" si="5"/>
        <v>11.485943775100402</v>
      </c>
      <c r="Q34" s="12">
        <f t="shared" si="5"/>
        <v>12.924001717475312</v>
      </c>
      <c r="R34" s="12">
        <f t="shared" si="5"/>
        <v>13.185378590078328</v>
      </c>
      <c r="S34" s="12">
        <f t="shared" si="5"/>
        <v>11.767344497607656</v>
      </c>
    </row>
    <row r="35" spans="1:19" ht="13.5" customHeight="1">
      <c r="A35" s="73"/>
      <c r="B35" s="70"/>
      <c r="C35" s="4" t="s">
        <v>87</v>
      </c>
      <c r="D35" s="17">
        <v>14</v>
      </c>
      <c r="E35" s="16">
        <v>20</v>
      </c>
      <c r="F35" s="16">
        <v>22</v>
      </c>
      <c r="G35" s="16">
        <v>31</v>
      </c>
      <c r="H35" s="16">
        <v>85</v>
      </c>
      <c r="I35" s="16">
        <v>421</v>
      </c>
      <c r="J35" s="16">
        <v>439</v>
      </c>
      <c r="K35" s="18">
        <v>1032</v>
      </c>
      <c r="L35" s="40">
        <f>+D35/D$36*100</f>
        <v>2.5878003696857674</v>
      </c>
      <c r="M35" s="12">
        <f t="shared" si="5"/>
        <v>3.75234521575985</v>
      </c>
      <c r="N35" s="12">
        <f t="shared" si="5"/>
        <v>4.222648752399232</v>
      </c>
      <c r="O35" s="12">
        <f t="shared" si="5"/>
        <v>6.007751937984496</v>
      </c>
      <c r="P35" s="12">
        <f t="shared" si="5"/>
        <v>6.827309236947792</v>
      </c>
      <c r="Q35" s="12">
        <f t="shared" si="5"/>
        <v>9.038213825676255</v>
      </c>
      <c r="R35" s="12">
        <f t="shared" si="5"/>
        <v>8.187243565833645</v>
      </c>
      <c r="S35" s="12">
        <f t="shared" si="5"/>
        <v>7.715311004784689</v>
      </c>
    </row>
    <row r="36" spans="1:19" ht="13.5" customHeight="1">
      <c r="A36" s="73"/>
      <c r="B36" s="72"/>
      <c r="C36" s="4" t="s">
        <v>0</v>
      </c>
      <c r="D36" s="17">
        <v>541</v>
      </c>
      <c r="E36" s="16">
        <v>533</v>
      </c>
      <c r="F36" s="16">
        <v>521</v>
      </c>
      <c r="G36" s="16">
        <v>516</v>
      </c>
      <c r="H36" s="16">
        <v>1245</v>
      </c>
      <c r="I36" s="16">
        <v>4658</v>
      </c>
      <c r="J36" s="16">
        <v>5362</v>
      </c>
      <c r="K36" s="18">
        <v>13376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ht="13.5" customHeight="1">
      <c r="A37" s="73"/>
      <c r="B37" s="70" t="s">
        <v>14</v>
      </c>
      <c r="C37" s="3" t="s">
        <v>84</v>
      </c>
      <c r="D37" s="22">
        <v>6</v>
      </c>
      <c r="E37" s="23">
        <v>14</v>
      </c>
      <c r="F37" s="23">
        <v>14</v>
      </c>
      <c r="G37" s="23">
        <v>16</v>
      </c>
      <c r="H37" s="23">
        <v>54</v>
      </c>
      <c r="I37" s="23">
        <v>171</v>
      </c>
      <c r="J37" s="23">
        <v>120</v>
      </c>
      <c r="K37" s="24">
        <v>395</v>
      </c>
      <c r="L37" s="40">
        <f>+D37/D$41*100</f>
        <v>66.66666666666666</v>
      </c>
      <c r="M37" s="12">
        <f aca="true" t="shared" si="6" ref="M37:S41">+E37/E$41*100</f>
        <v>66.66666666666666</v>
      </c>
      <c r="N37" s="12">
        <f t="shared" si="6"/>
        <v>66.66666666666666</v>
      </c>
      <c r="O37" s="12">
        <f t="shared" si="6"/>
        <v>66.66666666666666</v>
      </c>
      <c r="P37" s="12">
        <f t="shared" si="6"/>
        <v>44.26229508196721</v>
      </c>
      <c r="Q37" s="12">
        <f t="shared" si="6"/>
        <v>45.72192513368984</v>
      </c>
      <c r="R37" s="12">
        <f t="shared" si="6"/>
        <v>39.473684210526315</v>
      </c>
      <c r="S37" s="12">
        <f t="shared" si="6"/>
        <v>45.14285714285714</v>
      </c>
    </row>
    <row r="38" spans="1:19" ht="13.5" customHeight="1">
      <c r="A38" s="73"/>
      <c r="B38" s="70"/>
      <c r="C38" s="4" t="s">
        <v>85</v>
      </c>
      <c r="D38" s="17">
        <v>3</v>
      </c>
      <c r="E38" s="16">
        <v>5</v>
      </c>
      <c r="F38" s="16">
        <v>4</v>
      </c>
      <c r="G38" s="16">
        <v>5</v>
      </c>
      <c r="H38" s="16">
        <v>34</v>
      </c>
      <c r="I38" s="16">
        <v>89</v>
      </c>
      <c r="J38" s="16">
        <v>83</v>
      </c>
      <c r="K38" s="18">
        <v>223</v>
      </c>
      <c r="L38" s="40">
        <f>+D38/D$41*100</f>
        <v>33.33333333333333</v>
      </c>
      <c r="M38" s="12">
        <f t="shared" si="6"/>
        <v>23.809523809523807</v>
      </c>
      <c r="N38" s="12">
        <f t="shared" si="6"/>
        <v>19.047619047619047</v>
      </c>
      <c r="O38" s="12">
        <f t="shared" si="6"/>
        <v>20.833333333333336</v>
      </c>
      <c r="P38" s="12">
        <f t="shared" si="6"/>
        <v>27.86885245901639</v>
      </c>
      <c r="Q38" s="12">
        <f t="shared" si="6"/>
        <v>23.796791443850267</v>
      </c>
      <c r="R38" s="12">
        <f t="shared" si="6"/>
        <v>27.302631578947366</v>
      </c>
      <c r="S38" s="12">
        <f t="shared" si="6"/>
        <v>25.485714285714284</v>
      </c>
    </row>
    <row r="39" spans="1:19" ht="13.5" customHeight="1">
      <c r="A39" s="73"/>
      <c r="B39" s="70"/>
      <c r="C39" s="4" t="s">
        <v>86</v>
      </c>
      <c r="D39" s="17">
        <v>0</v>
      </c>
      <c r="E39" s="16">
        <v>2</v>
      </c>
      <c r="F39" s="16">
        <v>2</v>
      </c>
      <c r="G39" s="16">
        <v>2</v>
      </c>
      <c r="H39" s="16">
        <v>20</v>
      </c>
      <c r="I39" s="16">
        <v>63</v>
      </c>
      <c r="J39" s="16">
        <v>65</v>
      </c>
      <c r="K39" s="18">
        <v>154</v>
      </c>
      <c r="L39" s="40">
        <f>+D39/D$41*100</f>
        <v>0</v>
      </c>
      <c r="M39" s="12">
        <f t="shared" si="6"/>
        <v>9.523809523809524</v>
      </c>
      <c r="N39" s="12">
        <f t="shared" si="6"/>
        <v>9.523809523809524</v>
      </c>
      <c r="O39" s="12">
        <f t="shared" si="6"/>
        <v>8.333333333333332</v>
      </c>
      <c r="P39" s="12">
        <f t="shared" si="6"/>
        <v>16.39344262295082</v>
      </c>
      <c r="Q39" s="12">
        <f t="shared" si="6"/>
        <v>16.844919786096256</v>
      </c>
      <c r="R39" s="12">
        <f t="shared" si="6"/>
        <v>21.38157894736842</v>
      </c>
      <c r="S39" s="12">
        <f t="shared" si="6"/>
        <v>17.599999999999998</v>
      </c>
    </row>
    <row r="40" spans="1:19" ht="13.5" customHeight="1">
      <c r="A40" s="73"/>
      <c r="B40" s="70"/>
      <c r="C40" s="4" t="s">
        <v>87</v>
      </c>
      <c r="D40" s="17">
        <v>0</v>
      </c>
      <c r="E40" s="16">
        <v>0</v>
      </c>
      <c r="F40" s="16">
        <v>1</v>
      </c>
      <c r="G40" s="16">
        <v>1</v>
      </c>
      <c r="H40" s="16">
        <v>14</v>
      </c>
      <c r="I40" s="16">
        <v>51</v>
      </c>
      <c r="J40" s="16">
        <v>36</v>
      </c>
      <c r="K40" s="18">
        <v>103</v>
      </c>
      <c r="L40" s="40">
        <f>+D40/D$41*100</f>
        <v>0</v>
      </c>
      <c r="M40" s="12">
        <f t="shared" si="6"/>
        <v>0</v>
      </c>
      <c r="N40" s="12">
        <f t="shared" si="6"/>
        <v>4.761904761904762</v>
      </c>
      <c r="O40" s="12">
        <f t="shared" si="6"/>
        <v>4.166666666666666</v>
      </c>
      <c r="P40" s="12">
        <f t="shared" si="6"/>
        <v>11.475409836065573</v>
      </c>
      <c r="Q40" s="12">
        <f t="shared" si="6"/>
        <v>13.636363636363635</v>
      </c>
      <c r="R40" s="12">
        <f t="shared" si="6"/>
        <v>11.842105263157894</v>
      </c>
      <c r="S40" s="12">
        <f t="shared" si="6"/>
        <v>11.771428571428572</v>
      </c>
    </row>
    <row r="41" spans="1:19" ht="13.5" customHeight="1">
      <c r="A41" s="73"/>
      <c r="B41" s="70"/>
      <c r="C41" s="5" t="s">
        <v>0</v>
      </c>
      <c r="D41" s="19">
        <v>9</v>
      </c>
      <c r="E41" s="20">
        <v>21</v>
      </c>
      <c r="F41" s="20">
        <v>21</v>
      </c>
      <c r="G41" s="20">
        <v>24</v>
      </c>
      <c r="H41" s="20">
        <v>122</v>
      </c>
      <c r="I41" s="20">
        <v>374</v>
      </c>
      <c r="J41" s="20">
        <v>304</v>
      </c>
      <c r="K41" s="21">
        <v>875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ht="13.5" customHeight="1">
      <c r="A42" s="73"/>
      <c r="B42" s="69" t="s">
        <v>15</v>
      </c>
      <c r="C42" s="4" t="s">
        <v>84</v>
      </c>
      <c r="D42" s="17">
        <v>0</v>
      </c>
      <c r="E42" s="16">
        <v>1</v>
      </c>
      <c r="F42" s="16">
        <v>0</v>
      </c>
      <c r="G42" s="16">
        <v>0</v>
      </c>
      <c r="H42" s="16">
        <v>1</v>
      </c>
      <c r="I42" s="16">
        <v>8</v>
      </c>
      <c r="J42" s="16">
        <v>5</v>
      </c>
      <c r="K42" s="18">
        <v>15</v>
      </c>
      <c r="L42" s="53" t="e">
        <f aca="true" t="shared" si="7" ref="L42:M46">+D42/D$46*100</f>
        <v>#DIV/0!</v>
      </c>
      <c r="M42" s="53">
        <f t="shared" si="7"/>
        <v>100</v>
      </c>
      <c r="N42" s="54">
        <f aca="true" t="shared" si="8" ref="N42:S46">+F42/F$46*100</f>
        <v>0</v>
      </c>
      <c r="O42" s="54">
        <f t="shared" si="8"/>
        <v>0</v>
      </c>
      <c r="P42" s="54">
        <f t="shared" si="8"/>
        <v>20</v>
      </c>
      <c r="Q42" s="54">
        <f t="shared" si="8"/>
        <v>27.586206896551722</v>
      </c>
      <c r="R42" s="54">
        <f t="shared" si="8"/>
        <v>38.46153846153847</v>
      </c>
      <c r="S42" s="54">
        <f t="shared" si="8"/>
        <v>30</v>
      </c>
    </row>
    <row r="43" spans="1:19" ht="13.5" customHeight="1">
      <c r="A43" s="73"/>
      <c r="B43" s="70"/>
      <c r="C43" s="4" t="s">
        <v>85</v>
      </c>
      <c r="D43" s="17">
        <v>0</v>
      </c>
      <c r="E43" s="16">
        <v>0</v>
      </c>
      <c r="F43" s="16">
        <v>1</v>
      </c>
      <c r="G43" s="16">
        <v>0</v>
      </c>
      <c r="H43" s="16">
        <v>0</v>
      </c>
      <c r="I43" s="16">
        <v>12</v>
      </c>
      <c r="J43" s="16">
        <v>4</v>
      </c>
      <c r="K43" s="18">
        <v>17</v>
      </c>
      <c r="L43" s="50" t="e">
        <f t="shared" si="7"/>
        <v>#DIV/0!</v>
      </c>
      <c r="M43" s="50">
        <f t="shared" si="7"/>
        <v>0</v>
      </c>
      <c r="N43" s="12">
        <f t="shared" si="8"/>
        <v>100</v>
      </c>
      <c r="O43" s="12">
        <f t="shared" si="8"/>
        <v>0</v>
      </c>
      <c r="P43" s="12">
        <f t="shared" si="8"/>
        <v>0</v>
      </c>
      <c r="Q43" s="12">
        <f t="shared" si="8"/>
        <v>41.37931034482759</v>
      </c>
      <c r="R43" s="12">
        <f t="shared" si="8"/>
        <v>30.76923076923077</v>
      </c>
      <c r="S43" s="12">
        <f t="shared" si="8"/>
        <v>34</v>
      </c>
    </row>
    <row r="44" spans="1:19" ht="13.5" customHeight="1">
      <c r="A44" s="73"/>
      <c r="B44" s="70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3</v>
      </c>
      <c r="I44" s="16">
        <v>6</v>
      </c>
      <c r="J44" s="16">
        <v>3</v>
      </c>
      <c r="K44" s="18">
        <v>12</v>
      </c>
      <c r="L44" s="50" t="e">
        <f t="shared" si="7"/>
        <v>#DIV/0!</v>
      </c>
      <c r="M44" s="50">
        <f t="shared" si="7"/>
        <v>0</v>
      </c>
      <c r="N44" s="12">
        <f t="shared" si="8"/>
        <v>0</v>
      </c>
      <c r="O44" s="12">
        <f t="shared" si="8"/>
        <v>0</v>
      </c>
      <c r="P44" s="12">
        <f t="shared" si="8"/>
        <v>60</v>
      </c>
      <c r="Q44" s="12">
        <f t="shared" si="8"/>
        <v>20.689655172413794</v>
      </c>
      <c r="R44" s="12">
        <f t="shared" si="8"/>
        <v>23.076923076923077</v>
      </c>
      <c r="S44" s="12">
        <f t="shared" si="8"/>
        <v>24</v>
      </c>
    </row>
    <row r="45" spans="1:19" ht="13.5" customHeight="1">
      <c r="A45" s="73"/>
      <c r="B45" s="70"/>
      <c r="C45" s="4" t="s">
        <v>87</v>
      </c>
      <c r="D45" s="17">
        <v>0</v>
      </c>
      <c r="E45" s="16">
        <v>0</v>
      </c>
      <c r="F45" s="16">
        <v>0</v>
      </c>
      <c r="G45" s="16">
        <v>1</v>
      </c>
      <c r="H45" s="16">
        <v>1</v>
      </c>
      <c r="I45" s="16">
        <v>3</v>
      </c>
      <c r="J45" s="16">
        <v>1</v>
      </c>
      <c r="K45" s="18">
        <v>6</v>
      </c>
      <c r="L45" s="50" t="e">
        <f t="shared" si="7"/>
        <v>#DIV/0!</v>
      </c>
      <c r="M45" s="50">
        <f t="shared" si="7"/>
        <v>0</v>
      </c>
      <c r="N45" s="12">
        <f t="shared" si="8"/>
        <v>0</v>
      </c>
      <c r="O45" s="12">
        <f t="shared" si="8"/>
        <v>100</v>
      </c>
      <c r="P45" s="12">
        <f t="shared" si="8"/>
        <v>20</v>
      </c>
      <c r="Q45" s="12">
        <f t="shared" si="8"/>
        <v>10.344827586206897</v>
      </c>
      <c r="R45" s="12">
        <f t="shared" si="8"/>
        <v>7.6923076923076925</v>
      </c>
      <c r="S45" s="12">
        <f t="shared" si="8"/>
        <v>12</v>
      </c>
    </row>
    <row r="46" spans="1:19" ht="13.5" customHeight="1">
      <c r="A46" s="73"/>
      <c r="B46" s="72"/>
      <c r="C46" s="4" t="s">
        <v>0</v>
      </c>
      <c r="D46" s="17">
        <v>0</v>
      </c>
      <c r="E46" s="16">
        <v>1</v>
      </c>
      <c r="F46" s="16">
        <v>1</v>
      </c>
      <c r="G46" s="16">
        <v>1</v>
      </c>
      <c r="H46" s="16">
        <v>5</v>
      </c>
      <c r="I46" s="16">
        <v>29</v>
      </c>
      <c r="J46" s="16">
        <v>13</v>
      </c>
      <c r="K46" s="18">
        <v>50</v>
      </c>
      <c r="L46" s="59" t="e">
        <f t="shared" si="7"/>
        <v>#DIV/0!</v>
      </c>
      <c r="M46" s="59">
        <f t="shared" si="7"/>
        <v>100</v>
      </c>
      <c r="N46" s="60">
        <f t="shared" si="8"/>
        <v>100</v>
      </c>
      <c r="O46" s="60">
        <f t="shared" si="8"/>
        <v>100</v>
      </c>
      <c r="P46" s="60">
        <f t="shared" si="8"/>
        <v>100</v>
      </c>
      <c r="Q46" s="60">
        <f t="shared" si="8"/>
        <v>100</v>
      </c>
      <c r="R46" s="60">
        <f t="shared" si="8"/>
        <v>100</v>
      </c>
      <c r="S46" s="60">
        <f t="shared" si="8"/>
        <v>100</v>
      </c>
    </row>
    <row r="47" spans="1:19" ht="13.5" customHeight="1">
      <c r="A47" s="73"/>
      <c r="B47" s="70" t="s">
        <v>16</v>
      </c>
      <c r="C47" s="3" t="s">
        <v>84</v>
      </c>
      <c r="D47" s="22">
        <v>8</v>
      </c>
      <c r="E47" s="23">
        <v>6</v>
      </c>
      <c r="F47" s="23">
        <v>3</v>
      </c>
      <c r="G47" s="23">
        <v>5</v>
      </c>
      <c r="H47" s="23">
        <v>8</v>
      </c>
      <c r="I47" s="23">
        <v>41</v>
      </c>
      <c r="J47" s="23">
        <v>43</v>
      </c>
      <c r="K47" s="24">
        <v>114</v>
      </c>
      <c r="L47" s="40">
        <f>+D47/D$51*100</f>
        <v>80</v>
      </c>
      <c r="M47" s="12">
        <f aca="true" t="shared" si="9" ref="M47:S51">+E47/E$51*100</f>
        <v>60</v>
      </c>
      <c r="N47" s="12">
        <f t="shared" si="9"/>
        <v>60</v>
      </c>
      <c r="O47" s="12">
        <f t="shared" si="9"/>
        <v>71.42857142857143</v>
      </c>
      <c r="P47" s="12">
        <f t="shared" si="9"/>
        <v>53.333333333333336</v>
      </c>
      <c r="Q47" s="12">
        <f t="shared" si="9"/>
        <v>50</v>
      </c>
      <c r="R47" s="12">
        <f t="shared" si="9"/>
        <v>43.43434343434344</v>
      </c>
      <c r="S47" s="12">
        <f t="shared" si="9"/>
        <v>50</v>
      </c>
    </row>
    <row r="48" spans="1:19" ht="13.5" customHeight="1">
      <c r="A48" s="73"/>
      <c r="B48" s="70"/>
      <c r="C48" s="4" t="s">
        <v>85</v>
      </c>
      <c r="D48" s="17">
        <v>1</v>
      </c>
      <c r="E48" s="16">
        <v>2</v>
      </c>
      <c r="F48" s="16">
        <v>2</v>
      </c>
      <c r="G48" s="16">
        <v>1</v>
      </c>
      <c r="H48" s="16">
        <v>4</v>
      </c>
      <c r="I48" s="16">
        <v>18</v>
      </c>
      <c r="J48" s="16">
        <v>29</v>
      </c>
      <c r="K48" s="18">
        <v>57</v>
      </c>
      <c r="L48" s="40">
        <f>+D48/D$51*100</f>
        <v>10</v>
      </c>
      <c r="M48" s="12">
        <f t="shared" si="9"/>
        <v>20</v>
      </c>
      <c r="N48" s="12">
        <f t="shared" si="9"/>
        <v>40</v>
      </c>
      <c r="O48" s="12">
        <f t="shared" si="9"/>
        <v>14.285714285714285</v>
      </c>
      <c r="P48" s="12">
        <f t="shared" si="9"/>
        <v>26.666666666666668</v>
      </c>
      <c r="Q48" s="12">
        <f t="shared" si="9"/>
        <v>21.951219512195124</v>
      </c>
      <c r="R48" s="12">
        <f t="shared" si="9"/>
        <v>29.292929292929294</v>
      </c>
      <c r="S48" s="12">
        <f t="shared" si="9"/>
        <v>25</v>
      </c>
    </row>
    <row r="49" spans="1:19" ht="13.5" customHeight="1">
      <c r="A49" s="73"/>
      <c r="B49" s="70"/>
      <c r="C49" s="4" t="s">
        <v>86</v>
      </c>
      <c r="D49" s="17">
        <v>1</v>
      </c>
      <c r="E49" s="16">
        <v>1</v>
      </c>
      <c r="F49" s="16">
        <v>0</v>
      </c>
      <c r="G49" s="16">
        <v>0</v>
      </c>
      <c r="H49" s="16">
        <v>1</v>
      </c>
      <c r="I49" s="16">
        <v>12</v>
      </c>
      <c r="J49" s="16">
        <v>12</v>
      </c>
      <c r="K49" s="18">
        <v>27</v>
      </c>
      <c r="L49" s="40">
        <f>+D49/D$51*100</f>
        <v>10</v>
      </c>
      <c r="M49" s="12">
        <f t="shared" si="9"/>
        <v>10</v>
      </c>
      <c r="N49" s="12">
        <f t="shared" si="9"/>
        <v>0</v>
      </c>
      <c r="O49" s="12">
        <f t="shared" si="9"/>
        <v>0</v>
      </c>
      <c r="P49" s="12">
        <f t="shared" si="9"/>
        <v>6.666666666666667</v>
      </c>
      <c r="Q49" s="12">
        <f t="shared" si="9"/>
        <v>14.634146341463413</v>
      </c>
      <c r="R49" s="12">
        <f t="shared" si="9"/>
        <v>12.121212121212121</v>
      </c>
      <c r="S49" s="12">
        <f t="shared" si="9"/>
        <v>11.842105263157894</v>
      </c>
    </row>
    <row r="50" spans="1:19" ht="13.5" customHeight="1">
      <c r="A50" s="73"/>
      <c r="B50" s="70"/>
      <c r="C50" s="4" t="s">
        <v>87</v>
      </c>
      <c r="D50" s="17">
        <v>0</v>
      </c>
      <c r="E50" s="16">
        <v>1</v>
      </c>
      <c r="F50" s="16">
        <v>0</v>
      </c>
      <c r="G50" s="16">
        <v>1</v>
      </c>
      <c r="H50" s="16">
        <v>2</v>
      </c>
      <c r="I50" s="16">
        <v>11</v>
      </c>
      <c r="J50" s="16">
        <v>15</v>
      </c>
      <c r="K50" s="18">
        <v>30</v>
      </c>
      <c r="L50" s="40">
        <f>+D50/D$51*100</f>
        <v>0</v>
      </c>
      <c r="M50" s="12">
        <f t="shared" si="9"/>
        <v>10</v>
      </c>
      <c r="N50" s="12">
        <f t="shared" si="9"/>
        <v>0</v>
      </c>
      <c r="O50" s="12">
        <f t="shared" si="9"/>
        <v>14.285714285714285</v>
      </c>
      <c r="P50" s="12">
        <f t="shared" si="9"/>
        <v>13.333333333333334</v>
      </c>
      <c r="Q50" s="12">
        <f t="shared" si="9"/>
        <v>13.414634146341465</v>
      </c>
      <c r="R50" s="12">
        <f t="shared" si="9"/>
        <v>15.151515151515152</v>
      </c>
      <c r="S50" s="12">
        <f t="shared" si="9"/>
        <v>13.157894736842104</v>
      </c>
    </row>
    <row r="51" spans="1:19" ht="13.5" customHeight="1">
      <c r="A51" s="73"/>
      <c r="B51" s="70"/>
      <c r="C51" s="5" t="s">
        <v>0</v>
      </c>
      <c r="D51" s="19">
        <v>10</v>
      </c>
      <c r="E51" s="20">
        <v>10</v>
      </c>
      <c r="F51" s="20">
        <v>5</v>
      </c>
      <c r="G51" s="20">
        <v>7</v>
      </c>
      <c r="H51" s="20">
        <v>15</v>
      </c>
      <c r="I51" s="20">
        <v>82</v>
      </c>
      <c r="J51" s="20">
        <v>99</v>
      </c>
      <c r="K51" s="21">
        <v>228</v>
      </c>
      <c r="L51" s="40">
        <f>+D51/D$51*100</f>
        <v>100</v>
      </c>
      <c r="M51" s="12">
        <f t="shared" si="9"/>
        <v>100</v>
      </c>
      <c r="N51" s="12">
        <f t="shared" si="9"/>
        <v>100</v>
      </c>
      <c r="O51" s="12">
        <f t="shared" si="9"/>
        <v>100</v>
      </c>
      <c r="P51" s="12">
        <f t="shared" si="9"/>
        <v>100</v>
      </c>
      <c r="Q51" s="12">
        <f t="shared" si="9"/>
        <v>100</v>
      </c>
      <c r="R51" s="12">
        <f t="shared" si="9"/>
        <v>100</v>
      </c>
      <c r="S51" s="12">
        <f t="shared" si="9"/>
        <v>100</v>
      </c>
    </row>
    <row r="52" spans="1:19" ht="13.5" customHeight="1">
      <c r="A52" s="73"/>
      <c r="B52" s="69" t="s">
        <v>17</v>
      </c>
      <c r="C52" s="4" t="s">
        <v>84</v>
      </c>
      <c r="D52" s="17">
        <v>215</v>
      </c>
      <c r="E52" s="16">
        <v>255</v>
      </c>
      <c r="F52" s="16">
        <v>210</v>
      </c>
      <c r="G52" s="16">
        <v>207</v>
      </c>
      <c r="H52" s="16">
        <v>453</v>
      </c>
      <c r="I52" s="16">
        <v>1488</v>
      </c>
      <c r="J52" s="16">
        <v>1690</v>
      </c>
      <c r="K52" s="18">
        <v>4518</v>
      </c>
      <c r="L52" s="42">
        <f>+D52/D$56*100</f>
        <v>75.43859649122807</v>
      </c>
      <c r="M52" s="11">
        <f aca="true" t="shared" si="10" ref="M52:S56">+E52/E$56*100</f>
        <v>74.34402332361516</v>
      </c>
      <c r="N52" s="11">
        <f t="shared" si="10"/>
        <v>66.66666666666666</v>
      </c>
      <c r="O52" s="11">
        <f t="shared" si="10"/>
        <v>58.640226628895185</v>
      </c>
      <c r="P52" s="11">
        <f t="shared" si="10"/>
        <v>55.71955719557196</v>
      </c>
      <c r="Q52" s="11">
        <f t="shared" si="10"/>
        <v>52.63530244074991</v>
      </c>
      <c r="R52" s="11">
        <f t="shared" si="10"/>
        <v>52.273430250541296</v>
      </c>
      <c r="S52" s="11">
        <f t="shared" si="10"/>
        <v>55.306647080425996</v>
      </c>
    </row>
    <row r="53" spans="1:19" ht="13.5" customHeight="1">
      <c r="A53" s="73"/>
      <c r="B53" s="70"/>
      <c r="C53" s="4" t="s">
        <v>85</v>
      </c>
      <c r="D53" s="17">
        <v>45</v>
      </c>
      <c r="E53" s="16">
        <v>52</v>
      </c>
      <c r="F53" s="16">
        <v>55</v>
      </c>
      <c r="G53" s="16">
        <v>82</v>
      </c>
      <c r="H53" s="16">
        <v>165</v>
      </c>
      <c r="I53" s="16">
        <v>669</v>
      </c>
      <c r="J53" s="16">
        <v>702</v>
      </c>
      <c r="K53" s="18">
        <v>1770</v>
      </c>
      <c r="L53" s="40">
        <f>+D53/D$56*100</f>
        <v>15.789473684210526</v>
      </c>
      <c r="M53" s="12">
        <f t="shared" si="10"/>
        <v>15.160349854227405</v>
      </c>
      <c r="N53" s="12">
        <f t="shared" si="10"/>
        <v>17.46031746031746</v>
      </c>
      <c r="O53" s="12">
        <f t="shared" si="10"/>
        <v>23.229461756373937</v>
      </c>
      <c r="P53" s="12">
        <f t="shared" si="10"/>
        <v>20.29520295202952</v>
      </c>
      <c r="Q53" s="12">
        <f t="shared" si="10"/>
        <v>23.664662186062966</v>
      </c>
      <c r="R53" s="12">
        <f t="shared" si="10"/>
        <v>21.713578719455615</v>
      </c>
      <c r="S53" s="12">
        <f t="shared" si="10"/>
        <v>21.667278736687475</v>
      </c>
    </row>
    <row r="54" spans="1:19" ht="13.5" customHeight="1">
      <c r="A54" s="73"/>
      <c r="B54" s="70"/>
      <c r="C54" s="4" t="s">
        <v>86</v>
      </c>
      <c r="D54" s="17">
        <v>12</v>
      </c>
      <c r="E54" s="16">
        <v>20</v>
      </c>
      <c r="F54" s="16">
        <v>26</v>
      </c>
      <c r="G54" s="16">
        <v>37</v>
      </c>
      <c r="H54" s="16">
        <v>117</v>
      </c>
      <c r="I54" s="16">
        <v>394</v>
      </c>
      <c r="J54" s="16">
        <v>502</v>
      </c>
      <c r="K54" s="18">
        <v>1108</v>
      </c>
      <c r="L54" s="40">
        <f>+D54/D$56*100</f>
        <v>4.2105263157894735</v>
      </c>
      <c r="M54" s="12">
        <f t="shared" si="10"/>
        <v>5.830903790087463</v>
      </c>
      <c r="N54" s="12">
        <f t="shared" si="10"/>
        <v>8.253968253968253</v>
      </c>
      <c r="O54" s="12">
        <f t="shared" si="10"/>
        <v>10.48158640226629</v>
      </c>
      <c r="P54" s="12">
        <f t="shared" si="10"/>
        <v>14.391143911439114</v>
      </c>
      <c r="Q54" s="12">
        <f t="shared" si="10"/>
        <v>13.937035726918994</v>
      </c>
      <c r="R54" s="12">
        <f t="shared" si="10"/>
        <v>15.527373956077946</v>
      </c>
      <c r="S54" s="12">
        <f t="shared" si="10"/>
        <v>13.563471661158037</v>
      </c>
    </row>
    <row r="55" spans="1:19" ht="13.5" customHeight="1">
      <c r="A55" s="73"/>
      <c r="B55" s="70"/>
      <c r="C55" s="4" t="s">
        <v>87</v>
      </c>
      <c r="D55" s="17">
        <v>13</v>
      </c>
      <c r="E55" s="16">
        <v>16</v>
      </c>
      <c r="F55" s="16">
        <v>24</v>
      </c>
      <c r="G55" s="16">
        <v>27</v>
      </c>
      <c r="H55" s="16">
        <v>78</v>
      </c>
      <c r="I55" s="16">
        <v>276</v>
      </c>
      <c r="J55" s="16">
        <v>339</v>
      </c>
      <c r="K55" s="18">
        <v>773</v>
      </c>
      <c r="L55" s="40">
        <f>+D55/D$56*100</f>
        <v>4.56140350877193</v>
      </c>
      <c r="M55" s="12">
        <f t="shared" si="10"/>
        <v>4.664723032069971</v>
      </c>
      <c r="N55" s="12">
        <f t="shared" si="10"/>
        <v>7.6190476190476195</v>
      </c>
      <c r="O55" s="12">
        <f t="shared" si="10"/>
        <v>7.64872521246459</v>
      </c>
      <c r="P55" s="12">
        <f t="shared" si="10"/>
        <v>9.59409594095941</v>
      </c>
      <c r="Q55" s="12">
        <f t="shared" si="10"/>
        <v>9.76299964626813</v>
      </c>
      <c r="R55" s="12">
        <f t="shared" si="10"/>
        <v>10.485617073925146</v>
      </c>
      <c r="S55" s="12">
        <f t="shared" si="10"/>
        <v>9.462602521728487</v>
      </c>
    </row>
    <row r="56" spans="1:19" ht="13.5" customHeight="1">
      <c r="A56" s="73"/>
      <c r="B56" s="72"/>
      <c r="C56" s="4" t="s">
        <v>0</v>
      </c>
      <c r="D56" s="17">
        <v>285</v>
      </c>
      <c r="E56" s="16">
        <v>343</v>
      </c>
      <c r="F56" s="16">
        <v>315</v>
      </c>
      <c r="G56" s="16">
        <v>353</v>
      </c>
      <c r="H56" s="16">
        <v>813</v>
      </c>
      <c r="I56" s="16">
        <v>2827</v>
      </c>
      <c r="J56" s="16">
        <v>3233</v>
      </c>
      <c r="K56" s="18">
        <v>8169</v>
      </c>
      <c r="L56" s="41">
        <f>+D56/D$56*100</f>
        <v>100</v>
      </c>
      <c r="M56" s="13">
        <f t="shared" si="10"/>
        <v>100</v>
      </c>
      <c r="N56" s="13">
        <f t="shared" si="10"/>
        <v>100</v>
      </c>
      <c r="O56" s="13">
        <f t="shared" si="10"/>
        <v>100</v>
      </c>
      <c r="P56" s="13">
        <f t="shared" si="10"/>
        <v>100</v>
      </c>
      <c r="Q56" s="13">
        <f t="shared" si="10"/>
        <v>100</v>
      </c>
      <c r="R56" s="13">
        <f t="shared" si="10"/>
        <v>100</v>
      </c>
      <c r="S56" s="13">
        <f t="shared" si="10"/>
        <v>100</v>
      </c>
    </row>
    <row r="57" spans="1:19" ht="13.5" customHeight="1">
      <c r="A57" s="73"/>
      <c r="B57" s="70" t="s">
        <v>94</v>
      </c>
      <c r="C57" s="3" t="s">
        <v>84</v>
      </c>
      <c r="D57" s="22">
        <v>271</v>
      </c>
      <c r="E57" s="23">
        <v>285</v>
      </c>
      <c r="F57" s="23">
        <v>263</v>
      </c>
      <c r="G57" s="23">
        <v>205</v>
      </c>
      <c r="H57" s="23">
        <v>398</v>
      </c>
      <c r="I57" s="23">
        <v>1525</v>
      </c>
      <c r="J57" s="23">
        <v>2252</v>
      </c>
      <c r="K57" s="24">
        <v>5199</v>
      </c>
      <c r="L57" s="40">
        <f>+D57/D$61*100</f>
        <v>79.23976608187134</v>
      </c>
      <c r="M57" s="12">
        <f aca="true" t="shared" si="11" ref="M57:S61">+E57/E$61*100</f>
        <v>73.07692307692307</v>
      </c>
      <c r="N57" s="12">
        <f t="shared" si="11"/>
        <v>68.84816753926701</v>
      </c>
      <c r="O57" s="12">
        <f t="shared" si="11"/>
        <v>56.16438356164384</v>
      </c>
      <c r="P57" s="12">
        <f t="shared" si="11"/>
        <v>54.14965986394557</v>
      </c>
      <c r="Q57" s="12">
        <f t="shared" si="11"/>
        <v>51.64239756180156</v>
      </c>
      <c r="R57" s="12">
        <f t="shared" si="11"/>
        <v>53.58077563645015</v>
      </c>
      <c r="S57" s="12">
        <f t="shared" si="11"/>
        <v>55.48559231590181</v>
      </c>
    </row>
    <row r="58" spans="1:19" ht="13.5" customHeight="1">
      <c r="A58" s="73"/>
      <c r="B58" s="70"/>
      <c r="C58" s="4" t="s">
        <v>85</v>
      </c>
      <c r="D58" s="17">
        <v>42</v>
      </c>
      <c r="E58" s="16">
        <v>59</v>
      </c>
      <c r="F58" s="16">
        <v>52</v>
      </c>
      <c r="G58" s="16">
        <v>87</v>
      </c>
      <c r="H58" s="16">
        <v>173</v>
      </c>
      <c r="I58" s="16">
        <v>650</v>
      </c>
      <c r="J58" s="16">
        <v>945</v>
      </c>
      <c r="K58" s="18">
        <v>2008</v>
      </c>
      <c r="L58" s="40">
        <f>+D58/D$61*100</f>
        <v>12.280701754385964</v>
      </c>
      <c r="M58" s="12">
        <f t="shared" si="11"/>
        <v>15.128205128205128</v>
      </c>
      <c r="N58" s="12">
        <f t="shared" si="11"/>
        <v>13.612565445026178</v>
      </c>
      <c r="O58" s="12">
        <f t="shared" si="11"/>
        <v>23.835616438356162</v>
      </c>
      <c r="P58" s="12">
        <f t="shared" si="11"/>
        <v>23.537414965986393</v>
      </c>
      <c r="Q58" s="12">
        <f t="shared" si="11"/>
        <v>22.011513714866236</v>
      </c>
      <c r="R58" s="12">
        <f t="shared" si="11"/>
        <v>22.483940042826553</v>
      </c>
      <c r="S58" s="12">
        <f t="shared" si="11"/>
        <v>21.43009605122732</v>
      </c>
    </row>
    <row r="59" spans="1:19" ht="13.5" customHeight="1">
      <c r="A59" s="73"/>
      <c r="B59" s="70"/>
      <c r="C59" s="4" t="s">
        <v>86</v>
      </c>
      <c r="D59" s="17">
        <v>14</v>
      </c>
      <c r="E59" s="16">
        <v>27</v>
      </c>
      <c r="F59" s="16">
        <v>44</v>
      </c>
      <c r="G59" s="16">
        <v>43</v>
      </c>
      <c r="H59" s="16">
        <v>84</v>
      </c>
      <c r="I59" s="16">
        <v>444</v>
      </c>
      <c r="J59" s="16">
        <v>574</v>
      </c>
      <c r="K59" s="18">
        <v>1230</v>
      </c>
      <c r="L59" s="40">
        <f>+D59/D$61*100</f>
        <v>4.093567251461988</v>
      </c>
      <c r="M59" s="12">
        <f t="shared" si="11"/>
        <v>6.923076923076923</v>
      </c>
      <c r="N59" s="12">
        <f t="shared" si="11"/>
        <v>11.518324607329843</v>
      </c>
      <c r="O59" s="12">
        <f t="shared" si="11"/>
        <v>11.78082191780822</v>
      </c>
      <c r="P59" s="12">
        <f t="shared" si="11"/>
        <v>11.428571428571429</v>
      </c>
      <c r="Q59" s="12">
        <f t="shared" si="11"/>
        <v>15.035557060616323</v>
      </c>
      <c r="R59" s="12">
        <f t="shared" si="11"/>
        <v>13.65691172971687</v>
      </c>
      <c r="S59" s="12">
        <f t="shared" si="11"/>
        <v>13.127001067235858</v>
      </c>
    </row>
    <row r="60" spans="1:19" ht="13.5" customHeight="1">
      <c r="A60" s="73"/>
      <c r="B60" s="70"/>
      <c r="C60" s="4" t="s">
        <v>87</v>
      </c>
      <c r="D60" s="17">
        <v>15</v>
      </c>
      <c r="E60" s="16">
        <v>19</v>
      </c>
      <c r="F60" s="16">
        <v>23</v>
      </c>
      <c r="G60" s="16">
        <v>30</v>
      </c>
      <c r="H60" s="16">
        <v>80</v>
      </c>
      <c r="I60" s="16">
        <v>334</v>
      </c>
      <c r="J60" s="16">
        <v>432</v>
      </c>
      <c r="K60" s="18">
        <v>933</v>
      </c>
      <c r="L60" s="40">
        <f>+D60/D$61*100</f>
        <v>4.385964912280701</v>
      </c>
      <c r="M60" s="12">
        <f t="shared" si="11"/>
        <v>4.871794871794872</v>
      </c>
      <c r="N60" s="12">
        <f t="shared" si="11"/>
        <v>6.020942408376963</v>
      </c>
      <c r="O60" s="12">
        <f t="shared" si="11"/>
        <v>8.21917808219178</v>
      </c>
      <c r="P60" s="12">
        <f t="shared" si="11"/>
        <v>10.884353741496598</v>
      </c>
      <c r="Q60" s="12">
        <f t="shared" si="11"/>
        <v>11.310531662715881</v>
      </c>
      <c r="R60" s="12">
        <f t="shared" si="11"/>
        <v>10.278372591006423</v>
      </c>
      <c r="S60" s="12">
        <f t="shared" si="11"/>
        <v>9.957310565635005</v>
      </c>
    </row>
    <row r="61" spans="1:19" ht="13.5" customHeight="1">
      <c r="A61" s="73"/>
      <c r="B61" s="70"/>
      <c r="C61" s="5" t="s">
        <v>0</v>
      </c>
      <c r="D61" s="19">
        <v>342</v>
      </c>
      <c r="E61" s="20">
        <v>390</v>
      </c>
      <c r="F61" s="20">
        <v>382</v>
      </c>
      <c r="G61" s="20">
        <v>365</v>
      </c>
      <c r="H61" s="20">
        <v>735</v>
      </c>
      <c r="I61" s="20">
        <v>2953</v>
      </c>
      <c r="J61" s="20">
        <v>4203</v>
      </c>
      <c r="K61" s="21">
        <v>9370</v>
      </c>
      <c r="L61" s="40">
        <f>+D61/D$61*100</f>
        <v>100</v>
      </c>
      <c r="M61" s="12">
        <f t="shared" si="11"/>
        <v>100</v>
      </c>
      <c r="N61" s="12">
        <f t="shared" si="11"/>
        <v>100</v>
      </c>
      <c r="O61" s="12">
        <f t="shared" si="11"/>
        <v>100</v>
      </c>
      <c r="P61" s="12">
        <f t="shared" si="11"/>
        <v>100</v>
      </c>
      <c r="Q61" s="12">
        <f t="shared" si="11"/>
        <v>100</v>
      </c>
      <c r="R61" s="12">
        <f t="shared" si="11"/>
        <v>100</v>
      </c>
      <c r="S61" s="12">
        <f t="shared" si="11"/>
        <v>100</v>
      </c>
    </row>
    <row r="62" spans="1:19" ht="13.5" customHeight="1">
      <c r="A62" s="73"/>
      <c r="B62" s="69" t="s">
        <v>18</v>
      </c>
      <c r="C62" s="4" t="s">
        <v>84</v>
      </c>
      <c r="D62" s="17">
        <v>78</v>
      </c>
      <c r="E62" s="16">
        <v>105</v>
      </c>
      <c r="F62" s="16">
        <v>89</v>
      </c>
      <c r="G62" s="16">
        <v>79</v>
      </c>
      <c r="H62" s="16">
        <v>153</v>
      </c>
      <c r="I62" s="16">
        <v>490</v>
      </c>
      <c r="J62" s="16">
        <v>660</v>
      </c>
      <c r="K62" s="18">
        <v>1654</v>
      </c>
      <c r="L62" s="42">
        <f>+D62/D$66*100</f>
        <v>76.47058823529412</v>
      </c>
      <c r="M62" s="11">
        <f aca="true" t="shared" si="12" ref="M62:S66">+E62/E$66*100</f>
        <v>72.91666666666666</v>
      </c>
      <c r="N62" s="11">
        <f t="shared" si="12"/>
        <v>68.9922480620155</v>
      </c>
      <c r="O62" s="11">
        <f t="shared" si="12"/>
        <v>59.3984962406015</v>
      </c>
      <c r="P62" s="11">
        <f t="shared" si="12"/>
        <v>60.47430830039525</v>
      </c>
      <c r="Q62" s="11">
        <f t="shared" si="12"/>
        <v>54.02425578831313</v>
      </c>
      <c r="R62" s="11">
        <f t="shared" si="12"/>
        <v>54.054054054054056</v>
      </c>
      <c r="S62" s="11">
        <f t="shared" si="12"/>
        <v>57.25164416753202</v>
      </c>
    </row>
    <row r="63" spans="1:19" ht="13.5" customHeight="1">
      <c r="A63" s="73"/>
      <c r="B63" s="70"/>
      <c r="C63" s="4" t="s">
        <v>85</v>
      </c>
      <c r="D63" s="17">
        <v>20</v>
      </c>
      <c r="E63" s="16">
        <v>23</v>
      </c>
      <c r="F63" s="16">
        <v>23</v>
      </c>
      <c r="G63" s="16">
        <v>24</v>
      </c>
      <c r="H63" s="16">
        <v>48</v>
      </c>
      <c r="I63" s="16">
        <v>205</v>
      </c>
      <c r="J63" s="16">
        <v>272</v>
      </c>
      <c r="K63" s="18">
        <v>615</v>
      </c>
      <c r="L63" s="40">
        <f>+D63/D$66*100</f>
        <v>19.607843137254903</v>
      </c>
      <c r="M63" s="12">
        <f t="shared" si="12"/>
        <v>15.972222222222221</v>
      </c>
      <c r="N63" s="12">
        <f t="shared" si="12"/>
        <v>17.829457364341085</v>
      </c>
      <c r="O63" s="12">
        <f t="shared" si="12"/>
        <v>18.045112781954884</v>
      </c>
      <c r="P63" s="12">
        <f t="shared" si="12"/>
        <v>18.972332015810274</v>
      </c>
      <c r="Q63" s="12">
        <f t="shared" si="12"/>
        <v>22.601984564498345</v>
      </c>
      <c r="R63" s="12">
        <f t="shared" si="12"/>
        <v>22.276822276822276</v>
      </c>
      <c r="S63" s="12">
        <f t="shared" si="12"/>
        <v>21.287642782969883</v>
      </c>
    </row>
    <row r="64" spans="1:19" ht="13.5" customHeight="1">
      <c r="A64" s="73"/>
      <c r="B64" s="70"/>
      <c r="C64" s="4" t="s">
        <v>86</v>
      </c>
      <c r="D64" s="17">
        <v>3</v>
      </c>
      <c r="E64" s="16">
        <v>9</v>
      </c>
      <c r="F64" s="16">
        <v>10</v>
      </c>
      <c r="G64" s="16">
        <v>21</v>
      </c>
      <c r="H64" s="16">
        <v>26</v>
      </c>
      <c r="I64" s="16">
        <v>116</v>
      </c>
      <c r="J64" s="16">
        <v>161</v>
      </c>
      <c r="K64" s="18">
        <v>346</v>
      </c>
      <c r="L64" s="40">
        <f>+D64/D$66*100</f>
        <v>2.941176470588235</v>
      </c>
      <c r="M64" s="12">
        <f t="shared" si="12"/>
        <v>6.25</v>
      </c>
      <c r="N64" s="12">
        <f t="shared" si="12"/>
        <v>7.751937984496124</v>
      </c>
      <c r="O64" s="12">
        <f t="shared" si="12"/>
        <v>15.789473684210526</v>
      </c>
      <c r="P64" s="12">
        <f t="shared" si="12"/>
        <v>10.276679841897234</v>
      </c>
      <c r="Q64" s="12">
        <f t="shared" si="12"/>
        <v>12.78941565600882</v>
      </c>
      <c r="R64" s="12">
        <f t="shared" si="12"/>
        <v>13.185913185913186</v>
      </c>
      <c r="S64" s="12">
        <f t="shared" si="12"/>
        <v>11.976462443752164</v>
      </c>
    </row>
    <row r="65" spans="1:19" ht="13.5" customHeight="1">
      <c r="A65" s="73"/>
      <c r="B65" s="70"/>
      <c r="C65" s="4" t="s">
        <v>87</v>
      </c>
      <c r="D65" s="17">
        <v>1</v>
      </c>
      <c r="E65" s="16">
        <v>7</v>
      </c>
      <c r="F65" s="16">
        <v>7</v>
      </c>
      <c r="G65" s="16">
        <v>9</v>
      </c>
      <c r="H65" s="16">
        <v>26</v>
      </c>
      <c r="I65" s="16">
        <v>96</v>
      </c>
      <c r="J65" s="16">
        <v>128</v>
      </c>
      <c r="K65" s="18">
        <v>274</v>
      </c>
      <c r="L65" s="40">
        <f>+D65/D$66*100</f>
        <v>0.9803921568627451</v>
      </c>
      <c r="M65" s="12">
        <f t="shared" si="12"/>
        <v>4.861111111111112</v>
      </c>
      <c r="N65" s="12">
        <f t="shared" si="12"/>
        <v>5.426356589147287</v>
      </c>
      <c r="O65" s="12">
        <f t="shared" si="12"/>
        <v>6.7669172932330826</v>
      </c>
      <c r="P65" s="12">
        <f t="shared" si="12"/>
        <v>10.276679841897234</v>
      </c>
      <c r="Q65" s="12">
        <f t="shared" si="12"/>
        <v>10.584343991179713</v>
      </c>
      <c r="R65" s="12">
        <f t="shared" si="12"/>
        <v>10.483210483210485</v>
      </c>
      <c r="S65" s="12">
        <f t="shared" si="12"/>
        <v>9.484250605745933</v>
      </c>
    </row>
    <row r="66" spans="1:19" ht="13.5" customHeight="1">
      <c r="A66" s="73"/>
      <c r="B66" s="72"/>
      <c r="C66" s="4" t="s">
        <v>0</v>
      </c>
      <c r="D66" s="17">
        <v>102</v>
      </c>
      <c r="E66" s="16">
        <v>144</v>
      </c>
      <c r="F66" s="16">
        <v>129</v>
      </c>
      <c r="G66" s="16">
        <v>133</v>
      </c>
      <c r="H66" s="16">
        <v>253</v>
      </c>
      <c r="I66" s="16">
        <v>907</v>
      </c>
      <c r="J66" s="16">
        <v>1221</v>
      </c>
      <c r="K66" s="18">
        <v>2889</v>
      </c>
      <c r="L66" s="41">
        <f>+D66/D$66*100</f>
        <v>100</v>
      </c>
      <c r="M66" s="13">
        <f t="shared" si="12"/>
        <v>100</v>
      </c>
      <c r="N66" s="13">
        <f t="shared" si="12"/>
        <v>100</v>
      </c>
      <c r="O66" s="13">
        <f t="shared" si="12"/>
        <v>100</v>
      </c>
      <c r="P66" s="13">
        <f t="shared" si="12"/>
        <v>100</v>
      </c>
      <c r="Q66" s="13">
        <f t="shared" si="12"/>
        <v>100</v>
      </c>
      <c r="R66" s="13">
        <f t="shared" si="12"/>
        <v>100</v>
      </c>
      <c r="S66" s="13">
        <f t="shared" si="12"/>
        <v>100</v>
      </c>
    </row>
    <row r="67" spans="1:19" ht="13.5" customHeight="1">
      <c r="A67" s="73"/>
      <c r="B67" s="70" t="s">
        <v>19</v>
      </c>
      <c r="C67" s="3" t="s">
        <v>84</v>
      </c>
      <c r="D67" s="22">
        <v>14</v>
      </c>
      <c r="E67" s="23">
        <v>10</v>
      </c>
      <c r="F67" s="23">
        <v>4</v>
      </c>
      <c r="G67" s="23">
        <v>5</v>
      </c>
      <c r="H67" s="23">
        <v>14</v>
      </c>
      <c r="I67" s="23">
        <v>39</v>
      </c>
      <c r="J67" s="23">
        <v>41</v>
      </c>
      <c r="K67" s="24">
        <v>127</v>
      </c>
      <c r="L67" s="40">
        <f>+D67/D$71*100</f>
        <v>82.35294117647058</v>
      </c>
      <c r="M67" s="12">
        <f aca="true" t="shared" si="13" ref="M67:S71">+E67/E$71*100</f>
        <v>90.9090909090909</v>
      </c>
      <c r="N67" s="12">
        <f t="shared" si="13"/>
        <v>50</v>
      </c>
      <c r="O67" s="12">
        <f t="shared" si="13"/>
        <v>41.66666666666667</v>
      </c>
      <c r="P67" s="12">
        <f t="shared" si="13"/>
        <v>45.16129032258064</v>
      </c>
      <c r="Q67" s="12">
        <f t="shared" si="13"/>
        <v>44.827586206896555</v>
      </c>
      <c r="R67" s="12">
        <f t="shared" si="13"/>
        <v>63.07692307692307</v>
      </c>
      <c r="S67" s="12">
        <f t="shared" si="13"/>
        <v>54.97835497835498</v>
      </c>
    </row>
    <row r="68" spans="1:19" ht="13.5" customHeight="1">
      <c r="A68" s="73"/>
      <c r="B68" s="70"/>
      <c r="C68" s="4" t="s">
        <v>85</v>
      </c>
      <c r="D68" s="17">
        <v>1</v>
      </c>
      <c r="E68" s="16">
        <v>1</v>
      </c>
      <c r="F68" s="16">
        <v>2</v>
      </c>
      <c r="G68" s="16">
        <v>2</v>
      </c>
      <c r="H68" s="16">
        <v>10</v>
      </c>
      <c r="I68" s="16">
        <v>20</v>
      </c>
      <c r="J68" s="16">
        <v>9</v>
      </c>
      <c r="K68" s="18">
        <v>45</v>
      </c>
      <c r="L68" s="40">
        <f>+D68/D$71*100</f>
        <v>5.88235294117647</v>
      </c>
      <c r="M68" s="12">
        <f t="shared" si="13"/>
        <v>9.090909090909092</v>
      </c>
      <c r="N68" s="12">
        <f t="shared" si="13"/>
        <v>25</v>
      </c>
      <c r="O68" s="12">
        <f t="shared" si="13"/>
        <v>16.666666666666664</v>
      </c>
      <c r="P68" s="12">
        <f t="shared" si="13"/>
        <v>32.25806451612903</v>
      </c>
      <c r="Q68" s="12">
        <f t="shared" si="13"/>
        <v>22.988505747126435</v>
      </c>
      <c r="R68" s="12">
        <f t="shared" si="13"/>
        <v>13.846153846153847</v>
      </c>
      <c r="S68" s="12">
        <f t="shared" si="13"/>
        <v>19.480519480519483</v>
      </c>
    </row>
    <row r="69" spans="1:19" ht="13.5" customHeight="1">
      <c r="A69" s="73"/>
      <c r="B69" s="70"/>
      <c r="C69" s="4" t="s">
        <v>86</v>
      </c>
      <c r="D69" s="17">
        <v>2</v>
      </c>
      <c r="E69" s="16">
        <v>0</v>
      </c>
      <c r="F69" s="16">
        <v>2</v>
      </c>
      <c r="G69" s="16">
        <v>3</v>
      </c>
      <c r="H69" s="16">
        <v>7</v>
      </c>
      <c r="I69" s="16">
        <v>14</v>
      </c>
      <c r="J69" s="16">
        <v>5</v>
      </c>
      <c r="K69" s="18">
        <v>33</v>
      </c>
      <c r="L69" s="40">
        <f>+D69/D$71*100</f>
        <v>11.76470588235294</v>
      </c>
      <c r="M69" s="12">
        <f t="shared" si="13"/>
        <v>0</v>
      </c>
      <c r="N69" s="12">
        <f t="shared" si="13"/>
        <v>25</v>
      </c>
      <c r="O69" s="12">
        <f t="shared" si="13"/>
        <v>25</v>
      </c>
      <c r="P69" s="12">
        <f t="shared" si="13"/>
        <v>22.58064516129032</v>
      </c>
      <c r="Q69" s="12">
        <f t="shared" si="13"/>
        <v>16.091954022988507</v>
      </c>
      <c r="R69" s="12">
        <f t="shared" si="13"/>
        <v>7.6923076923076925</v>
      </c>
      <c r="S69" s="12">
        <f t="shared" si="13"/>
        <v>14.285714285714285</v>
      </c>
    </row>
    <row r="70" spans="1:19" ht="13.5" customHeight="1">
      <c r="A70" s="73"/>
      <c r="B70" s="70"/>
      <c r="C70" s="4" t="s">
        <v>87</v>
      </c>
      <c r="D70" s="17">
        <v>0</v>
      </c>
      <c r="E70" s="16">
        <v>0</v>
      </c>
      <c r="F70" s="16">
        <v>0</v>
      </c>
      <c r="G70" s="16">
        <v>2</v>
      </c>
      <c r="H70" s="16">
        <v>0</v>
      </c>
      <c r="I70" s="16">
        <v>14</v>
      </c>
      <c r="J70" s="16">
        <v>10</v>
      </c>
      <c r="K70" s="18">
        <v>26</v>
      </c>
      <c r="L70" s="40">
        <f>+D70/D$71*100</f>
        <v>0</v>
      </c>
      <c r="M70" s="12">
        <f t="shared" si="13"/>
        <v>0</v>
      </c>
      <c r="N70" s="12">
        <f t="shared" si="13"/>
        <v>0</v>
      </c>
      <c r="O70" s="12">
        <f t="shared" si="13"/>
        <v>16.666666666666664</v>
      </c>
      <c r="P70" s="12">
        <f t="shared" si="13"/>
        <v>0</v>
      </c>
      <c r="Q70" s="12">
        <f t="shared" si="13"/>
        <v>16.091954022988507</v>
      </c>
      <c r="R70" s="12">
        <f t="shared" si="13"/>
        <v>15.384615384615385</v>
      </c>
      <c r="S70" s="12">
        <f t="shared" si="13"/>
        <v>11.255411255411255</v>
      </c>
    </row>
    <row r="71" spans="1:19" ht="13.5" customHeight="1">
      <c r="A71" s="73"/>
      <c r="B71" s="70"/>
      <c r="C71" s="5" t="s">
        <v>0</v>
      </c>
      <c r="D71" s="19">
        <v>17</v>
      </c>
      <c r="E71" s="20">
        <v>11</v>
      </c>
      <c r="F71" s="20">
        <v>8</v>
      </c>
      <c r="G71" s="20">
        <v>12</v>
      </c>
      <c r="H71" s="20">
        <v>31</v>
      </c>
      <c r="I71" s="20">
        <v>87</v>
      </c>
      <c r="J71" s="20">
        <v>65</v>
      </c>
      <c r="K71" s="21">
        <v>231</v>
      </c>
      <c r="L71" s="40">
        <f>+D71/D$71*100</f>
        <v>100</v>
      </c>
      <c r="M71" s="12">
        <f t="shared" si="13"/>
        <v>100</v>
      </c>
      <c r="N71" s="12">
        <f t="shared" si="13"/>
        <v>100</v>
      </c>
      <c r="O71" s="12">
        <f t="shared" si="13"/>
        <v>100</v>
      </c>
      <c r="P71" s="12">
        <f t="shared" si="13"/>
        <v>100</v>
      </c>
      <c r="Q71" s="12">
        <f t="shared" si="13"/>
        <v>100</v>
      </c>
      <c r="R71" s="12">
        <f t="shared" si="13"/>
        <v>100</v>
      </c>
      <c r="S71" s="12">
        <f t="shared" si="13"/>
        <v>100</v>
      </c>
    </row>
    <row r="72" spans="1:19" ht="13.5" customHeight="1">
      <c r="A72" s="73"/>
      <c r="B72" s="69" t="s">
        <v>20</v>
      </c>
      <c r="C72" s="4" t="s">
        <v>84</v>
      </c>
      <c r="D72" s="17">
        <v>35</v>
      </c>
      <c r="E72" s="16">
        <v>32</v>
      </c>
      <c r="F72" s="16">
        <v>33</v>
      </c>
      <c r="G72" s="16">
        <v>29</v>
      </c>
      <c r="H72" s="16">
        <v>59</v>
      </c>
      <c r="I72" s="16">
        <v>128</v>
      </c>
      <c r="J72" s="16">
        <v>85</v>
      </c>
      <c r="K72" s="18">
        <v>401</v>
      </c>
      <c r="L72" s="11">
        <f aca="true" t="shared" si="14" ref="L72:R76">+D72/D$76*100</f>
        <v>87.5</v>
      </c>
      <c r="M72" s="11">
        <f t="shared" si="14"/>
        <v>71.11111111111111</v>
      </c>
      <c r="N72" s="11">
        <f t="shared" si="14"/>
        <v>64.70588235294117</v>
      </c>
      <c r="O72" s="11">
        <f t="shared" si="14"/>
        <v>56.86274509803921</v>
      </c>
      <c r="P72" s="11">
        <f t="shared" si="14"/>
        <v>41.54929577464789</v>
      </c>
      <c r="Q72" s="11">
        <f t="shared" si="14"/>
        <v>39.75155279503105</v>
      </c>
      <c r="R72" s="11">
        <f t="shared" si="14"/>
        <v>37.44493392070485</v>
      </c>
      <c r="S72" s="11">
        <f>+K72/K$76*100</f>
        <v>45.67198177676538</v>
      </c>
    </row>
    <row r="73" spans="1:19" ht="13.5" customHeight="1">
      <c r="A73" s="73"/>
      <c r="B73" s="70"/>
      <c r="C73" s="4" t="s">
        <v>85</v>
      </c>
      <c r="D73" s="17">
        <v>5</v>
      </c>
      <c r="E73" s="16">
        <v>7</v>
      </c>
      <c r="F73" s="16">
        <v>11</v>
      </c>
      <c r="G73" s="16">
        <v>14</v>
      </c>
      <c r="H73" s="16">
        <v>43</v>
      </c>
      <c r="I73" s="16">
        <v>104</v>
      </c>
      <c r="J73" s="16">
        <v>74</v>
      </c>
      <c r="K73" s="18">
        <v>258</v>
      </c>
      <c r="L73" s="12">
        <f t="shared" si="14"/>
        <v>12.5</v>
      </c>
      <c r="M73" s="12">
        <f t="shared" si="14"/>
        <v>15.555555555555555</v>
      </c>
      <c r="N73" s="12">
        <f t="shared" si="14"/>
        <v>21.568627450980394</v>
      </c>
      <c r="O73" s="12">
        <f t="shared" si="14"/>
        <v>27.450980392156865</v>
      </c>
      <c r="P73" s="12">
        <f t="shared" si="14"/>
        <v>30.28169014084507</v>
      </c>
      <c r="Q73" s="12">
        <f t="shared" si="14"/>
        <v>32.298136645962735</v>
      </c>
      <c r="R73" s="12">
        <f t="shared" si="14"/>
        <v>32.59911894273127</v>
      </c>
      <c r="S73" s="12">
        <f>+K73/K$76*100</f>
        <v>29.38496583143508</v>
      </c>
    </row>
    <row r="74" spans="1:19" ht="13.5" customHeight="1">
      <c r="A74" s="73"/>
      <c r="B74" s="70"/>
      <c r="C74" s="4" t="s">
        <v>86</v>
      </c>
      <c r="D74" s="17">
        <v>0</v>
      </c>
      <c r="E74" s="16">
        <v>2</v>
      </c>
      <c r="F74" s="16">
        <v>6</v>
      </c>
      <c r="G74" s="16">
        <v>7</v>
      </c>
      <c r="H74" s="16">
        <v>24</v>
      </c>
      <c r="I74" s="16">
        <v>65</v>
      </c>
      <c r="J74" s="16">
        <v>44</v>
      </c>
      <c r="K74" s="18">
        <v>148</v>
      </c>
      <c r="L74" s="12">
        <f t="shared" si="14"/>
        <v>0</v>
      </c>
      <c r="M74" s="12">
        <f t="shared" si="14"/>
        <v>4.444444444444445</v>
      </c>
      <c r="N74" s="12">
        <f t="shared" si="14"/>
        <v>11.76470588235294</v>
      </c>
      <c r="O74" s="12">
        <f t="shared" si="14"/>
        <v>13.725490196078432</v>
      </c>
      <c r="P74" s="12">
        <f t="shared" si="14"/>
        <v>16.901408450704224</v>
      </c>
      <c r="Q74" s="12">
        <f t="shared" si="14"/>
        <v>20.18633540372671</v>
      </c>
      <c r="R74" s="12">
        <f t="shared" si="14"/>
        <v>19.383259911894275</v>
      </c>
      <c r="S74" s="12">
        <f>+K74/K$76*100</f>
        <v>16.856492027334852</v>
      </c>
    </row>
    <row r="75" spans="1:19" ht="13.5" customHeight="1">
      <c r="A75" s="73"/>
      <c r="B75" s="70"/>
      <c r="C75" s="4" t="s">
        <v>87</v>
      </c>
      <c r="D75" s="17">
        <v>0</v>
      </c>
      <c r="E75" s="16">
        <v>4</v>
      </c>
      <c r="F75" s="16">
        <v>1</v>
      </c>
      <c r="G75" s="16">
        <v>1</v>
      </c>
      <c r="H75" s="16">
        <v>16</v>
      </c>
      <c r="I75" s="16">
        <v>25</v>
      </c>
      <c r="J75" s="16">
        <v>24</v>
      </c>
      <c r="K75" s="18">
        <v>71</v>
      </c>
      <c r="L75" s="12">
        <f t="shared" si="14"/>
        <v>0</v>
      </c>
      <c r="M75" s="12">
        <f t="shared" si="14"/>
        <v>8.88888888888889</v>
      </c>
      <c r="N75" s="12">
        <f t="shared" si="14"/>
        <v>1.9607843137254901</v>
      </c>
      <c r="O75" s="12">
        <f t="shared" si="14"/>
        <v>1.9607843137254901</v>
      </c>
      <c r="P75" s="12">
        <f t="shared" si="14"/>
        <v>11.267605633802818</v>
      </c>
      <c r="Q75" s="12">
        <f t="shared" si="14"/>
        <v>7.763975155279502</v>
      </c>
      <c r="R75" s="12">
        <f t="shared" si="14"/>
        <v>10.572687224669604</v>
      </c>
      <c r="S75" s="12">
        <f>+K75/K$76*100</f>
        <v>8.086560364464694</v>
      </c>
    </row>
    <row r="76" spans="1:19" ht="13.5" customHeight="1">
      <c r="A76" s="73"/>
      <c r="B76" s="72"/>
      <c r="C76" s="4" t="s">
        <v>0</v>
      </c>
      <c r="D76" s="17">
        <v>40</v>
      </c>
      <c r="E76" s="16">
        <v>45</v>
      </c>
      <c r="F76" s="16">
        <v>51</v>
      </c>
      <c r="G76" s="16">
        <v>51</v>
      </c>
      <c r="H76" s="16">
        <v>142</v>
      </c>
      <c r="I76" s="16">
        <v>322</v>
      </c>
      <c r="J76" s="16">
        <v>227</v>
      </c>
      <c r="K76" s="18">
        <v>878</v>
      </c>
      <c r="L76" s="13">
        <f t="shared" si="14"/>
        <v>100</v>
      </c>
      <c r="M76" s="13">
        <f t="shared" si="14"/>
        <v>100</v>
      </c>
      <c r="N76" s="13">
        <f t="shared" si="14"/>
        <v>100</v>
      </c>
      <c r="O76" s="13">
        <f t="shared" si="14"/>
        <v>100</v>
      </c>
      <c r="P76" s="13">
        <f t="shared" si="14"/>
        <v>100</v>
      </c>
      <c r="Q76" s="13">
        <f t="shared" si="14"/>
        <v>100</v>
      </c>
      <c r="R76" s="13">
        <f t="shared" si="14"/>
        <v>100</v>
      </c>
      <c r="S76" s="13">
        <f>+K76/K$76*100</f>
        <v>100</v>
      </c>
    </row>
    <row r="77" spans="1:19" ht="13.5" customHeight="1">
      <c r="A77" s="73"/>
      <c r="B77" s="70" t="s">
        <v>21</v>
      </c>
      <c r="C77" s="3" t="s">
        <v>84</v>
      </c>
      <c r="D77" s="22">
        <v>114</v>
      </c>
      <c r="E77" s="23">
        <v>110</v>
      </c>
      <c r="F77" s="23">
        <v>81</v>
      </c>
      <c r="G77" s="23">
        <v>107</v>
      </c>
      <c r="H77" s="23">
        <v>190</v>
      </c>
      <c r="I77" s="23">
        <v>487</v>
      </c>
      <c r="J77" s="23">
        <v>413</v>
      </c>
      <c r="K77" s="24">
        <v>1502</v>
      </c>
      <c r="L77" s="40">
        <f>+D77/D$81*100</f>
        <v>83.21167883211679</v>
      </c>
      <c r="M77" s="12">
        <f aca="true" t="shared" si="15" ref="M77:S81">+E77/E$81*100</f>
        <v>77.46478873239437</v>
      </c>
      <c r="N77" s="12">
        <f t="shared" si="15"/>
        <v>60.447761194029844</v>
      </c>
      <c r="O77" s="12">
        <f t="shared" si="15"/>
        <v>56.613756613756614</v>
      </c>
      <c r="P77" s="12">
        <f t="shared" si="15"/>
        <v>48.717948717948715</v>
      </c>
      <c r="Q77" s="12">
        <f t="shared" si="15"/>
        <v>49.19191919191919</v>
      </c>
      <c r="R77" s="12">
        <f t="shared" si="15"/>
        <v>48.531139835487664</v>
      </c>
      <c r="S77" s="12">
        <f t="shared" si="15"/>
        <v>53.01800211789622</v>
      </c>
    </row>
    <row r="78" spans="1:19" ht="13.5" customHeight="1">
      <c r="A78" s="73"/>
      <c r="B78" s="70"/>
      <c r="C78" s="4" t="s">
        <v>85</v>
      </c>
      <c r="D78" s="17">
        <v>15</v>
      </c>
      <c r="E78" s="16">
        <v>21</v>
      </c>
      <c r="F78" s="16">
        <v>30</v>
      </c>
      <c r="G78" s="16">
        <v>40</v>
      </c>
      <c r="H78" s="16">
        <v>107</v>
      </c>
      <c r="I78" s="16">
        <v>246</v>
      </c>
      <c r="J78" s="16">
        <v>210</v>
      </c>
      <c r="K78" s="18">
        <v>669</v>
      </c>
      <c r="L78" s="40">
        <f>+D78/D$81*100</f>
        <v>10.948905109489052</v>
      </c>
      <c r="M78" s="12">
        <f t="shared" si="15"/>
        <v>14.788732394366196</v>
      </c>
      <c r="N78" s="12">
        <f t="shared" si="15"/>
        <v>22.388059701492537</v>
      </c>
      <c r="O78" s="12">
        <f t="shared" si="15"/>
        <v>21.164021164021165</v>
      </c>
      <c r="P78" s="12">
        <f t="shared" si="15"/>
        <v>27.435897435897438</v>
      </c>
      <c r="Q78" s="12">
        <f t="shared" si="15"/>
        <v>24.848484848484848</v>
      </c>
      <c r="R78" s="12">
        <f t="shared" si="15"/>
        <v>24.676850763807284</v>
      </c>
      <c r="S78" s="12">
        <f t="shared" si="15"/>
        <v>23.614542887398517</v>
      </c>
    </row>
    <row r="79" spans="1:19" ht="13.5" customHeight="1">
      <c r="A79" s="73"/>
      <c r="B79" s="70"/>
      <c r="C79" s="4" t="s">
        <v>86</v>
      </c>
      <c r="D79" s="17">
        <v>6</v>
      </c>
      <c r="E79" s="16">
        <v>6</v>
      </c>
      <c r="F79" s="16">
        <v>16</v>
      </c>
      <c r="G79" s="16">
        <v>25</v>
      </c>
      <c r="H79" s="16">
        <v>47</v>
      </c>
      <c r="I79" s="16">
        <v>145</v>
      </c>
      <c r="J79" s="16">
        <v>127</v>
      </c>
      <c r="K79" s="18">
        <v>372</v>
      </c>
      <c r="L79" s="40">
        <f>+D79/D$81*100</f>
        <v>4.37956204379562</v>
      </c>
      <c r="M79" s="12">
        <f t="shared" si="15"/>
        <v>4.225352112676056</v>
      </c>
      <c r="N79" s="12">
        <f t="shared" si="15"/>
        <v>11.940298507462686</v>
      </c>
      <c r="O79" s="12">
        <f t="shared" si="15"/>
        <v>13.227513227513226</v>
      </c>
      <c r="P79" s="12">
        <f t="shared" si="15"/>
        <v>12.051282051282051</v>
      </c>
      <c r="Q79" s="12">
        <f t="shared" si="15"/>
        <v>14.646464646464647</v>
      </c>
      <c r="R79" s="12">
        <f t="shared" si="15"/>
        <v>14.923619271445359</v>
      </c>
      <c r="S79" s="12">
        <f t="shared" si="15"/>
        <v>13.130956583127427</v>
      </c>
    </row>
    <row r="80" spans="1:19" ht="13.5" customHeight="1">
      <c r="A80" s="73"/>
      <c r="B80" s="70"/>
      <c r="C80" s="4" t="s">
        <v>87</v>
      </c>
      <c r="D80" s="17">
        <v>2</v>
      </c>
      <c r="E80" s="16">
        <v>5</v>
      </c>
      <c r="F80" s="16">
        <v>7</v>
      </c>
      <c r="G80" s="16">
        <v>17</v>
      </c>
      <c r="H80" s="16">
        <v>46</v>
      </c>
      <c r="I80" s="16">
        <v>112</v>
      </c>
      <c r="J80" s="16">
        <v>101</v>
      </c>
      <c r="K80" s="18">
        <v>290</v>
      </c>
      <c r="L80" s="40">
        <f>+D80/D$81*100</f>
        <v>1.4598540145985401</v>
      </c>
      <c r="M80" s="12">
        <f t="shared" si="15"/>
        <v>3.5211267605633805</v>
      </c>
      <c r="N80" s="12">
        <f t="shared" si="15"/>
        <v>5.223880597014925</v>
      </c>
      <c r="O80" s="12">
        <f t="shared" si="15"/>
        <v>8.994708994708994</v>
      </c>
      <c r="P80" s="12">
        <f t="shared" si="15"/>
        <v>11.794871794871794</v>
      </c>
      <c r="Q80" s="12">
        <f t="shared" si="15"/>
        <v>11.313131313131313</v>
      </c>
      <c r="R80" s="12">
        <f t="shared" si="15"/>
        <v>11.868390129259694</v>
      </c>
      <c r="S80" s="12">
        <f t="shared" si="15"/>
        <v>10.236498411577832</v>
      </c>
    </row>
    <row r="81" spans="1:19" ht="13.5" customHeight="1">
      <c r="A81" s="73"/>
      <c r="B81" s="70"/>
      <c r="C81" s="5" t="s">
        <v>0</v>
      </c>
      <c r="D81" s="19">
        <v>137</v>
      </c>
      <c r="E81" s="20">
        <v>142</v>
      </c>
      <c r="F81" s="20">
        <v>134</v>
      </c>
      <c r="G81" s="20">
        <v>189</v>
      </c>
      <c r="H81" s="20">
        <v>390</v>
      </c>
      <c r="I81" s="20">
        <v>990</v>
      </c>
      <c r="J81" s="20">
        <v>851</v>
      </c>
      <c r="K81" s="21">
        <v>2833</v>
      </c>
      <c r="L81" s="40">
        <f>+D81/D$81*100</f>
        <v>100</v>
      </c>
      <c r="M81" s="12">
        <f t="shared" si="15"/>
        <v>100</v>
      </c>
      <c r="N81" s="12">
        <f t="shared" si="15"/>
        <v>100</v>
      </c>
      <c r="O81" s="12">
        <f t="shared" si="15"/>
        <v>100</v>
      </c>
      <c r="P81" s="12">
        <f t="shared" si="15"/>
        <v>100</v>
      </c>
      <c r="Q81" s="12">
        <f t="shared" si="15"/>
        <v>100</v>
      </c>
      <c r="R81" s="12">
        <f t="shared" si="15"/>
        <v>100</v>
      </c>
      <c r="S81" s="12">
        <f t="shared" si="15"/>
        <v>100</v>
      </c>
    </row>
    <row r="82" spans="1:19" ht="13.5" customHeight="1">
      <c r="A82" s="73"/>
      <c r="B82" s="69" t="s">
        <v>22</v>
      </c>
      <c r="C82" s="4" t="s">
        <v>84</v>
      </c>
      <c r="D82" s="17">
        <v>159</v>
      </c>
      <c r="E82" s="16">
        <v>152</v>
      </c>
      <c r="F82" s="16">
        <v>164</v>
      </c>
      <c r="G82" s="16">
        <v>168</v>
      </c>
      <c r="H82" s="16">
        <v>279</v>
      </c>
      <c r="I82" s="16">
        <v>794</v>
      </c>
      <c r="J82" s="16">
        <v>726</v>
      </c>
      <c r="K82" s="18">
        <v>2442</v>
      </c>
      <c r="L82" s="42">
        <f>+D82/D$86*100</f>
        <v>80.3030303030303</v>
      </c>
      <c r="M82" s="11">
        <f aca="true" t="shared" si="16" ref="M82:S86">+E82/E$86*100</f>
        <v>70.69767441860465</v>
      </c>
      <c r="N82" s="11">
        <f t="shared" si="16"/>
        <v>72.56637168141593</v>
      </c>
      <c r="O82" s="11">
        <f t="shared" si="16"/>
        <v>65.625</v>
      </c>
      <c r="P82" s="11">
        <f t="shared" si="16"/>
        <v>48.94736842105264</v>
      </c>
      <c r="Q82" s="11">
        <f t="shared" si="16"/>
        <v>48.622167789344765</v>
      </c>
      <c r="R82" s="11">
        <f t="shared" si="16"/>
        <v>46.95989650711513</v>
      </c>
      <c r="S82" s="11">
        <f t="shared" si="16"/>
        <v>52.58397932816538</v>
      </c>
    </row>
    <row r="83" spans="1:19" ht="13.5" customHeight="1">
      <c r="A83" s="73"/>
      <c r="B83" s="70"/>
      <c r="C83" s="4" t="s">
        <v>85</v>
      </c>
      <c r="D83" s="17">
        <v>32</v>
      </c>
      <c r="E83" s="16">
        <v>42</v>
      </c>
      <c r="F83" s="16">
        <v>35</v>
      </c>
      <c r="G83" s="16">
        <v>40</v>
      </c>
      <c r="H83" s="16">
        <v>149</v>
      </c>
      <c r="I83" s="16">
        <v>395</v>
      </c>
      <c r="J83" s="16">
        <v>385</v>
      </c>
      <c r="K83" s="18">
        <v>1078</v>
      </c>
      <c r="L83" s="40">
        <f>+D83/D$86*100</f>
        <v>16.161616161616163</v>
      </c>
      <c r="M83" s="12">
        <f t="shared" si="16"/>
        <v>19.53488372093023</v>
      </c>
      <c r="N83" s="12">
        <f t="shared" si="16"/>
        <v>15.486725663716813</v>
      </c>
      <c r="O83" s="12">
        <f t="shared" si="16"/>
        <v>15.625</v>
      </c>
      <c r="P83" s="12">
        <f t="shared" si="16"/>
        <v>26.14035087719298</v>
      </c>
      <c r="Q83" s="12">
        <f t="shared" si="16"/>
        <v>24.18860992039192</v>
      </c>
      <c r="R83" s="12">
        <f t="shared" si="16"/>
        <v>24.902975420439844</v>
      </c>
      <c r="S83" s="12">
        <f t="shared" si="16"/>
        <v>23.212747631352283</v>
      </c>
    </row>
    <row r="84" spans="1:19" ht="13.5" customHeight="1">
      <c r="A84" s="73"/>
      <c r="B84" s="70"/>
      <c r="C84" s="4" t="s">
        <v>86</v>
      </c>
      <c r="D84" s="17">
        <v>6</v>
      </c>
      <c r="E84" s="16">
        <v>13</v>
      </c>
      <c r="F84" s="16">
        <v>17</v>
      </c>
      <c r="G84" s="16">
        <v>31</v>
      </c>
      <c r="H84" s="16">
        <v>82</v>
      </c>
      <c r="I84" s="16">
        <v>249</v>
      </c>
      <c r="J84" s="16">
        <v>222</v>
      </c>
      <c r="K84" s="18">
        <v>620</v>
      </c>
      <c r="L84" s="40">
        <f>+D84/D$86*100</f>
        <v>3.0303030303030303</v>
      </c>
      <c r="M84" s="12">
        <f t="shared" si="16"/>
        <v>6.046511627906977</v>
      </c>
      <c r="N84" s="12">
        <f t="shared" si="16"/>
        <v>7.52212389380531</v>
      </c>
      <c r="O84" s="12">
        <f t="shared" si="16"/>
        <v>12.109375</v>
      </c>
      <c r="P84" s="12">
        <f t="shared" si="16"/>
        <v>14.385964912280702</v>
      </c>
      <c r="Q84" s="12">
        <f t="shared" si="16"/>
        <v>15.248009797917941</v>
      </c>
      <c r="R84" s="12">
        <f t="shared" si="16"/>
        <v>14.359637774902975</v>
      </c>
      <c r="S84" s="12">
        <f t="shared" si="16"/>
        <v>13.350559862187769</v>
      </c>
    </row>
    <row r="85" spans="1:19" ht="13.5" customHeight="1">
      <c r="A85" s="73"/>
      <c r="B85" s="70"/>
      <c r="C85" s="4" t="s">
        <v>87</v>
      </c>
      <c r="D85" s="17">
        <v>1</v>
      </c>
      <c r="E85" s="16">
        <v>8</v>
      </c>
      <c r="F85" s="16">
        <v>10</v>
      </c>
      <c r="G85" s="16">
        <v>17</v>
      </c>
      <c r="H85" s="16">
        <v>60</v>
      </c>
      <c r="I85" s="16">
        <v>195</v>
      </c>
      <c r="J85" s="16">
        <v>213</v>
      </c>
      <c r="K85" s="18">
        <v>504</v>
      </c>
      <c r="L85" s="40">
        <f>+D85/D$86*100</f>
        <v>0.5050505050505051</v>
      </c>
      <c r="M85" s="12">
        <f t="shared" si="16"/>
        <v>3.7209302325581395</v>
      </c>
      <c r="N85" s="12">
        <f t="shared" si="16"/>
        <v>4.424778761061947</v>
      </c>
      <c r="O85" s="12">
        <f t="shared" si="16"/>
        <v>6.640625</v>
      </c>
      <c r="P85" s="12">
        <f t="shared" si="16"/>
        <v>10.526315789473683</v>
      </c>
      <c r="Q85" s="12">
        <f t="shared" si="16"/>
        <v>11.941212492345377</v>
      </c>
      <c r="R85" s="12">
        <f t="shared" si="16"/>
        <v>13.777490297542045</v>
      </c>
      <c r="S85" s="12">
        <f t="shared" si="16"/>
        <v>10.852713178294573</v>
      </c>
    </row>
    <row r="86" spans="1:19" ht="13.5" customHeight="1">
      <c r="A86" s="73"/>
      <c r="B86" s="72"/>
      <c r="C86" s="4" t="s">
        <v>0</v>
      </c>
      <c r="D86" s="17">
        <v>198</v>
      </c>
      <c r="E86" s="16">
        <v>215</v>
      </c>
      <c r="F86" s="16">
        <v>226</v>
      </c>
      <c r="G86" s="16">
        <v>256</v>
      </c>
      <c r="H86" s="16">
        <v>570</v>
      </c>
      <c r="I86" s="16">
        <v>1633</v>
      </c>
      <c r="J86" s="16">
        <v>1546</v>
      </c>
      <c r="K86" s="18">
        <v>4644</v>
      </c>
      <c r="L86" s="41">
        <f>+D86/D$86*100</f>
        <v>100</v>
      </c>
      <c r="M86" s="13">
        <f t="shared" si="16"/>
        <v>100</v>
      </c>
      <c r="N86" s="13">
        <f t="shared" si="16"/>
        <v>100</v>
      </c>
      <c r="O86" s="13">
        <f t="shared" si="16"/>
        <v>100</v>
      </c>
      <c r="P86" s="13">
        <f t="shared" si="16"/>
        <v>100</v>
      </c>
      <c r="Q86" s="13">
        <f t="shared" si="16"/>
        <v>100</v>
      </c>
      <c r="R86" s="13">
        <f t="shared" si="16"/>
        <v>100</v>
      </c>
      <c r="S86" s="13">
        <f t="shared" si="16"/>
        <v>100</v>
      </c>
    </row>
    <row r="87" spans="1:19" ht="13.5" customHeight="1">
      <c r="A87" s="73"/>
      <c r="B87" s="70" t="s">
        <v>0</v>
      </c>
      <c r="C87" s="3" t="s">
        <v>84</v>
      </c>
      <c r="D87" s="22">
        <v>3554</v>
      </c>
      <c r="E87" s="23">
        <v>3885</v>
      </c>
      <c r="F87" s="23">
        <v>3369</v>
      </c>
      <c r="G87" s="23">
        <v>3058</v>
      </c>
      <c r="H87" s="23">
        <v>5270</v>
      </c>
      <c r="I87" s="23">
        <v>17616</v>
      </c>
      <c r="J87" s="23">
        <v>22352</v>
      </c>
      <c r="K87" s="24">
        <v>59104</v>
      </c>
      <c r="L87" s="40">
        <f>+D87/D$91*100</f>
        <v>81.795166858458</v>
      </c>
      <c r="M87" s="12">
        <f aca="true" t="shared" si="17" ref="M87:S91">+E87/E$91*100</f>
        <v>76.70286278381046</v>
      </c>
      <c r="N87" s="12">
        <f t="shared" si="17"/>
        <v>70.55497382198953</v>
      </c>
      <c r="O87" s="12">
        <f t="shared" si="17"/>
        <v>63.45714878605519</v>
      </c>
      <c r="P87" s="12">
        <f t="shared" si="17"/>
        <v>57.73444347063978</v>
      </c>
      <c r="Q87" s="12">
        <f t="shared" si="17"/>
        <v>54.408994038978285</v>
      </c>
      <c r="R87" s="12">
        <f t="shared" si="17"/>
        <v>54.62098626655588</v>
      </c>
      <c r="S87" s="12">
        <f t="shared" si="17"/>
        <v>58.27015409490195</v>
      </c>
    </row>
    <row r="88" spans="1:19" ht="13.5" customHeight="1">
      <c r="A88" s="73"/>
      <c r="B88" s="70"/>
      <c r="C88" s="4" t="s">
        <v>85</v>
      </c>
      <c r="D88" s="17">
        <v>497</v>
      </c>
      <c r="E88" s="16">
        <v>681</v>
      </c>
      <c r="F88" s="16">
        <v>757</v>
      </c>
      <c r="G88" s="16">
        <v>874</v>
      </c>
      <c r="H88" s="16">
        <v>1864</v>
      </c>
      <c r="I88" s="16">
        <v>6926</v>
      </c>
      <c r="J88" s="16">
        <v>8510</v>
      </c>
      <c r="K88" s="18">
        <v>20109</v>
      </c>
      <c r="L88" s="40">
        <f>+D88/D$91*100</f>
        <v>11.43843498273878</v>
      </c>
      <c r="M88" s="12">
        <f t="shared" si="17"/>
        <v>13.445212240868706</v>
      </c>
      <c r="N88" s="12">
        <f t="shared" si="17"/>
        <v>15.853403141361255</v>
      </c>
      <c r="O88" s="12">
        <f t="shared" si="17"/>
        <v>18.136542851213942</v>
      </c>
      <c r="P88" s="12">
        <f t="shared" si="17"/>
        <v>20.42068361086766</v>
      </c>
      <c r="Q88" s="12">
        <f t="shared" si="17"/>
        <v>21.391728696296756</v>
      </c>
      <c r="R88" s="12">
        <f t="shared" si="17"/>
        <v>20.795660036166367</v>
      </c>
      <c r="S88" s="12">
        <f t="shared" si="17"/>
        <v>19.82529995760665</v>
      </c>
    </row>
    <row r="89" spans="1:19" ht="13.5" customHeight="1">
      <c r="A89" s="73"/>
      <c r="B89" s="70"/>
      <c r="C89" s="4" t="s">
        <v>86</v>
      </c>
      <c r="D89" s="17">
        <v>184</v>
      </c>
      <c r="E89" s="16">
        <v>283</v>
      </c>
      <c r="F89" s="16">
        <v>371</v>
      </c>
      <c r="G89" s="16">
        <v>492</v>
      </c>
      <c r="H89" s="16">
        <v>1104</v>
      </c>
      <c r="I89" s="16">
        <v>4323</v>
      </c>
      <c r="J89" s="16">
        <v>5660</v>
      </c>
      <c r="K89" s="18">
        <v>12417</v>
      </c>
      <c r="L89" s="40">
        <f>+D89/D$91*100</f>
        <v>4.234752589182969</v>
      </c>
      <c r="M89" s="12">
        <f t="shared" si="17"/>
        <v>5.587364264560711</v>
      </c>
      <c r="N89" s="12">
        <f t="shared" si="17"/>
        <v>7.769633507853404</v>
      </c>
      <c r="O89" s="12">
        <f t="shared" si="17"/>
        <v>10.209587051255447</v>
      </c>
      <c r="P89" s="12">
        <f t="shared" si="17"/>
        <v>12.094653812445223</v>
      </c>
      <c r="Q89" s="12">
        <f t="shared" si="17"/>
        <v>13.352070914538098</v>
      </c>
      <c r="R89" s="12">
        <f t="shared" si="17"/>
        <v>13.83119104638092</v>
      </c>
      <c r="S89" s="12">
        <f t="shared" si="17"/>
        <v>12.241819562066823</v>
      </c>
    </row>
    <row r="90" spans="1:19" ht="13.5" customHeight="1">
      <c r="A90" s="73"/>
      <c r="B90" s="70"/>
      <c r="C90" s="4" t="s">
        <v>87</v>
      </c>
      <c r="D90" s="17">
        <v>110</v>
      </c>
      <c r="E90" s="16">
        <v>216</v>
      </c>
      <c r="F90" s="16">
        <v>278</v>
      </c>
      <c r="G90" s="16">
        <v>395</v>
      </c>
      <c r="H90" s="16">
        <v>890</v>
      </c>
      <c r="I90" s="16">
        <v>3512</v>
      </c>
      <c r="J90" s="16">
        <v>4400</v>
      </c>
      <c r="K90" s="18">
        <v>9801</v>
      </c>
      <c r="L90" s="40">
        <f>+D90/D$91*100</f>
        <v>2.5316455696202533</v>
      </c>
      <c r="M90" s="12">
        <f t="shared" si="17"/>
        <v>4.264560710760119</v>
      </c>
      <c r="N90" s="12">
        <f t="shared" si="17"/>
        <v>5.821989528795812</v>
      </c>
      <c r="O90" s="12">
        <f t="shared" si="17"/>
        <v>8.19672131147541</v>
      </c>
      <c r="P90" s="12">
        <f t="shared" si="17"/>
        <v>9.750219106047327</v>
      </c>
      <c r="Q90" s="12">
        <f t="shared" si="17"/>
        <v>10.84720635018686</v>
      </c>
      <c r="R90" s="12">
        <f t="shared" si="17"/>
        <v>10.752162650896828</v>
      </c>
      <c r="S90" s="12">
        <f t="shared" si="17"/>
        <v>9.662726385424575</v>
      </c>
    </row>
    <row r="91" spans="1:19" ht="13.5" customHeight="1" thickBot="1">
      <c r="A91" s="91"/>
      <c r="B91" s="79"/>
      <c r="C91" s="25" t="s">
        <v>0</v>
      </c>
      <c r="D91" s="26">
        <v>4345</v>
      </c>
      <c r="E91" s="27">
        <v>5065</v>
      </c>
      <c r="F91" s="27">
        <v>4775</v>
      </c>
      <c r="G91" s="27">
        <v>4819</v>
      </c>
      <c r="H91" s="27">
        <v>9128</v>
      </c>
      <c r="I91" s="27">
        <v>32377</v>
      </c>
      <c r="J91" s="27">
        <v>40922</v>
      </c>
      <c r="K91" s="28">
        <v>101431</v>
      </c>
      <c r="L91" s="45">
        <f>+D91/D$91*100</f>
        <v>100</v>
      </c>
      <c r="M91" s="29">
        <f t="shared" si="17"/>
        <v>100</v>
      </c>
      <c r="N91" s="29">
        <f t="shared" si="17"/>
        <v>100</v>
      </c>
      <c r="O91" s="29">
        <f t="shared" si="17"/>
        <v>100</v>
      </c>
      <c r="P91" s="29">
        <f t="shared" si="17"/>
        <v>100</v>
      </c>
      <c r="Q91" s="29">
        <f t="shared" si="17"/>
        <v>100</v>
      </c>
      <c r="R91" s="29">
        <f t="shared" si="17"/>
        <v>100</v>
      </c>
      <c r="S91" s="29">
        <f t="shared" si="17"/>
        <v>100</v>
      </c>
    </row>
    <row r="92" spans="1:19" ht="13.5" customHeight="1" thickTop="1">
      <c r="A92" s="75" t="s">
        <v>80</v>
      </c>
      <c r="B92" s="69" t="s">
        <v>23</v>
      </c>
      <c r="C92" s="4" t="s">
        <v>84</v>
      </c>
      <c r="D92" s="17">
        <v>556</v>
      </c>
      <c r="E92" s="16">
        <v>677</v>
      </c>
      <c r="F92" s="16">
        <v>516</v>
      </c>
      <c r="G92" s="16">
        <v>499</v>
      </c>
      <c r="H92" s="16">
        <v>822</v>
      </c>
      <c r="I92" s="16">
        <v>2908</v>
      </c>
      <c r="J92" s="16">
        <v>3821</v>
      </c>
      <c r="K92" s="18">
        <v>9799</v>
      </c>
      <c r="L92" s="40">
        <f>+D92/D$96*100</f>
        <v>78.53107344632768</v>
      </c>
      <c r="M92" s="12">
        <f aca="true" t="shared" si="18" ref="M92:S96">+E92/E$96*100</f>
        <v>74.23245614035088</v>
      </c>
      <c r="N92" s="12">
        <f t="shared" si="18"/>
        <v>64.74278544542032</v>
      </c>
      <c r="O92" s="12">
        <f t="shared" si="18"/>
        <v>63.08470290771175</v>
      </c>
      <c r="P92" s="12">
        <f t="shared" si="18"/>
        <v>56.92520775623269</v>
      </c>
      <c r="Q92" s="12">
        <f t="shared" si="18"/>
        <v>52.09602293084916</v>
      </c>
      <c r="R92" s="12">
        <f t="shared" si="18"/>
        <v>50.83821181479511</v>
      </c>
      <c r="S92" s="12">
        <f t="shared" si="18"/>
        <v>55.2056338028169</v>
      </c>
    </row>
    <row r="93" spans="1:19" ht="13.5" customHeight="1">
      <c r="A93" s="73"/>
      <c r="B93" s="70"/>
      <c r="C93" s="4" t="s">
        <v>85</v>
      </c>
      <c r="D93" s="17">
        <v>92</v>
      </c>
      <c r="E93" s="16">
        <v>151</v>
      </c>
      <c r="F93" s="16">
        <v>153</v>
      </c>
      <c r="G93" s="16">
        <v>131</v>
      </c>
      <c r="H93" s="16">
        <v>285</v>
      </c>
      <c r="I93" s="16">
        <v>1249</v>
      </c>
      <c r="J93" s="16">
        <v>1641</v>
      </c>
      <c r="K93" s="18">
        <v>3702</v>
      </c>
      <c r="L93" s="40">
        <f>+D93/D$96*100</f>
        <v>12.994350282485875</v>
      </c>
      <c r="M93" s="12">
        <f t="shared" si="18"/>
        <v>16.557017543859647</v>
      </c>
      <c r="N93" s="12">
        <f t="shared" si="18"/>
        <v>19.196988707653702</v>
      </c>
      <c r="O93" s="12">
        <f t="shared" si="18"/>
        <v>16.561314791403287</v>
      </c>
      <c r="P93" s="12">
        <f t="shared" si="18"/>
        <v>19.736842105263158</v>
      </c>
      <c r="Q93" s="12">
        <f t="shared" si="18"/>
        <v>22.37549265496238</v>
      </c>
      <c r="R93" s="12">
        <f t="shared" si="18"/>
        <v>21.833422032996275</v>
      </c>
      <c r="S93" s="12">
        <f t="shared" si="18"/>
        <v>20.856338028169013</v>
      </c>
    </row>
    <row r="94" spans="1:19" ht="13.5" customHeight="1">
      <c r="A94" s="73"/>
      <c r="B94" s="70"/>
      <c r="C94" s="4" t="s">
        <v>86</v>
      </c>
      <c r="D94" s="17">
        <v>39</v>
      </c>
      <c r="E94" s="16">
        <v>55</v>
      </c>
      <c r="F94" s="16">
        <v>73</v>
      </c>
      <c r="G94" s="16">
        <v>81</v>
      </c>
      <c r="H94" s="16">
        <v>172</v>
      </c>
      <c r="I94" s="16">
        <v>760</v>
      </c>
      <c r="J94" s="16">
        <v>1135</v>
      </c>
      <c r="K94" s="18">
        <v>2315</v>
      </c>
      <c r="L94" s="40">
        <f>+D94/D$96*100</f>
        <v>5.508474576271186</v>
      </c>
      <c r="M94" s="12">
        <f t="shared" si="18"/>
        <v>6.030701754385965</v>
      </c>
      <c r="N94" s="12">
        <f t="shared" si="18"/>
        <v>9.159347553324968</v>
      </c>
      <c r="O94" s="12">
        <f t="shared" si="18"/>
        <v>10.240202275600506</v>
      </c>
      <c r="P94" s="12">
        <f t="shared" si="18"/>
        <v>11.911357340720222</v>
      </c>
      <c r="Q94" s="12">
        <f t="shared" si="18"/>
        <v>13.61519168756718</v>
      </c>
      <c r="R94" s="12">
        <f t="shared" si="18"/>
        <v>15.10111761575306</v>
      </c>
      <c r="S94" s="12">
        <f t="shared" si="18"/>
        <v>13.04225352112676</v>
      </c>
    </row>
    <row r="95" spans="1:19" ht="13.5" customHeight="1">
      <c r="A95" s="73"/>
      <c r="B95" s="70"/>
      <c r="C95" s="4" t="s">
        <v>87</v>
      </c>
      <c r="D95" s="17">
        <v>21</v>
      </c>
      <c r="E95" s="16">
        <v>29</v>
      </c>
      <c r="F95" s="16">
        <v>55</v>
      </c>
      <c r="G95" s="16">
        <v>80</v>
      </c>
      <c r="H95" s="16">
        <v>165</v>
      </c>
      <c r="I95" s="16">
        <v>665</v>
      </c>
      <c r="J95" s="16">
        <v>919</v>
      </c>
      <c r="K95" s="18">
        <v>1934</v>
      </c>
      <c r="L95" s="40">
        <f>+D95/D$96*100</f>
        <v>2.9661016949152543</v>
      </c>
      <c r="M95" s="12">
        <f t="shared" si="18"/>
        <v>3.179824561403509</v>
      </c>
      <c r="N95" s="12">
        <f t="shared" si="18"/>
        <v>6.900878293601004</v>
      </c>
      <c r="O95" s="12">
        <f t="shared" si="18"/>
        <v>10.11378002528445</v>
      </c>
      <c r="P95" s="12">
        <f t="shared" si="18"/>
        <v>11.426592797783934</v>
      </c>
      <c r="Q95" s="12">
        <f t="shared" si="18"/>
        <v>11.913292726621282</v>
      </c>
      <c r="R95" s="12">
        <f t="shared" si="18"/>
        <v>12.22724853645556</v>
      </c>
      <c r="S95" s="12">
        <f t="shared" si="18"/>
        <v>10.895774647887324</v>
      </c>
    </row>
    <row r="96" spans="1:19" ht="13.5" customHeight="1" thickBot="1">
      <c r="A96" s="73"/>
      <c r="B96" s="72"/>
      <c r="C96" s="4" t="s">
        <v>0</v>
      </c>
      <c r="D96" s="17">
        <v>708</v>
      </c>
      <c r="E96" s="16">
        <v>912</v>
      </c>
      <c r="F96" s="16">
        <v>797</v>
      </c>
      <c r="G96" s="16">
        <v>791</v>
      </c>
      <c r="H96" s="16">
        <v>1444</v>
      </c>
      <c r="I96" s="16">
        <v>5582</v>
      </c>
      <c r="J96" s="16">
        <v>7516</v>
      </c>
      <c r="K96" s="18">
        <v>17750</v>
      </c>
      <c r="L96" s="40">
        <f>+D96/D$96*100</f>
        <v>100</v>
      </c>
      <c r="M96" s="12">
        <f t="shared" si="18"/>
        <v>100</v>
      </c>
      <c r="N96" s="12">
        <f t="shared" si="18"/>
        <v>100</v>
      </c>
      <c r="O96" s="12">
        <f t="shared" si="18"/>
        <v>100</v>
      </c>
      <c r="P96" s="12">
        <f t="shared" si="18"/>
        <v>100</v>
      </c>
      <c r="Q96" s="12">
        <f t="shared" si="18"/>
        <v>100</v>
      </c>
      <c r="R96" s="12">
        <f t="shared" si="18"/>
        <v>100</v>
      </c>
      <c r="S96" s="12">
        <f t="shared" si="18"/>
        <v>100</v>
      </c>
    </row>
    <row r="97" spans="1:19" ht="13.5" customHeight="1">
      <c r="A97" s="73"/>
      <c r="B97" s="77" t="s">
        <v>24</v>
      </c>
      <c r="C97" s="30" t="s">
        <v>84</v>
      </c>
      <c r="D97" s="31">
        <v>595</v>
      </c>
      <c r="E97" s="32">
        <v>595</v>
      </c>
      <c r="F97" s="32">
        <v>600</v>
      </c>
      <c r="G97" s="32">
        <v>470</v>
      </c>
      <c r="H97" s="32">
        <v>743</v>
      </c>
      <c r="I97" s="32">
        <v>2533</v>
      </c>
      <c r="J97" s="32">
        <v>3556</v>
      </c>
      <c r="K97" s="33">
        <v>9092</v>
      </c>
      <c r="L97" s="43">
        <f>+D97/D$101*100</f>
        <v>81.5068493150685</v>
      </c>
      <c r="M97" s="34">
        <f aca="true" t="shared" si="19" ref="M97:S101">+E97/E$101*100</f>
        <v>75.31645569620254</v>
      </c>
      <c r="N97" s="34">
        <f t="shared" si="19"/>
        <v>73.0816077953715</v>
      </c>
      <c r="O97" s="34">
        <f t="shared" si="19"/>
        <v>65.45961002785515</v>
      </c>
      <c r="P97" s="34">
        <f t="shared" si="19"/>
        <v>63.61301369863014</v>
      </c>
      <c r="Q97" s="34">
        <f t="shared" si="19"/>
        <v>59.044289044289044</v>
      </c>
      <c r="R97" s="34">
        <f t="shared" si="19"/>
        <v>57.877604166666664</v>
      </c>
      <c r="S97" s="34">
        <f t="shared" si="19"/>
        <v>62.014869381351886</v>
      </c>
    </row>
    <row r="98" spans="1:19" ht="13.5" customHeight="1">
      <c r="A98" s="73"/>
      <c r="B98" s="70"/>
      <c r="C98" s="4" t="s">
        <v>85</v>
      </c>
      <c r="D98" s="17">
        <v>74</v>
      </c>
      <c r="E98" s="16">
        <v>108</v>
      </c>
      <c r="F98" s="16">
        <v>119</v>
      </c>
      <c r="G98" s="16">
        <v>129</v>
      </c>
      <c r="H98" s="16">
        <v>180</v>
      </c>
      <c r="I98" s="16">
        <v>760</v>
      </c>
      <c r="J98" s="16">
        <v>1138</v>
      </c>
      <c r="K98" s="18">
        <v>2508</v>
      </c>
      <c r="L98" s="40">
        <f>+D98/D$101*100</f>
        <v>10.136986301369863</v>
      </c>
      <c r="M98" s="12">
        <f t="shared" si="19"/>
        <v>13.670886075949367</v>
      </c>
      <c r="N98" s="12">
        <f t="shared" si="19"/>
        <v>14.494518879415347</v>
      </c>
      <c r="O98" s="12">
        <f t="shared" si="19"/>
        <v>17.96657381615599</v>
      </c>
      <c r="P98" s="12">
        <f t="shared" si="19"/>
        <v>15.41095890410959</v>
      </c>
      <c r="Q98" s="12">
        <f t="shared" si="19"/>
        <v>17.715617715617714</v>
      </c>
      <c r="R98" s="12">
        <f t="shared" si="19"/>
        <v>18.522135416666664</v>
      </c>
      <c r="S98" s="12">
        <f t="shared" si="19"/>
        <v>17.10660937180274</v>
      </c>
    </row>
    <row r="99" spans="1:19" ht="13.5" customHeight="1">
      <c r="A99" s="73"/>
      <c r="B99" s="70"/>
      <c r="C99" s="4" t="s">
        <v>86</v>
      </c>
      <c r="D99" s="17">
        <v>39</v>
      </c>
      <c r="E99" s="16">
        <v>50</v>
      </c>
      <c r="F99" s="16">
        <v>51</v>
      </c>
      <c r="G99" s="16">
        <v>54</v>
      </c>
      <c r="H99" s="16">
        <v>131</v>
      </c>
      <c r="I99" s="16">
        <v>524</v>
      </c>
      <c r="J99" s="16">
        <v>820</v>
      </c>
      <c r="K99" s="18">
        <v>1669</v>
      </c>
      <c r="L99" s="40">
        <f>+D99/D$101*100</f>
        <v>5.342465753424658</v>
      </c>
      <c r="M99" s="12">
        <f t="shared" si="19"/>
        <v>6.329113924050633</v>
      </c>
      <c r="N99" s="12">
        <f t="shared" si="19"/>
        <v>6.211936662606577</v>
      </c>
      <c r="O99" s="12">
        <f t="shared" si="19"/>
        <v>7.520891364902507</v>
      </c>
      <c r="P99" s="12">
        <f t="shared" si="19"/>
        <v>11.215753424657535</v>
      </c>
      <c r="Q99" s="12">
        <f t="shared" si="19"/>
        <v>12.214452214452216</v>
      </c>
      <c r="R99" s="12">
        <f t="shared" si="19"/>
        <v>13.346354166666666</v>
      </c>
      <c r="S99" s="12">
        <f t="shared" si="19"/>
        <v>11.383943796466816</v>
      </c>
    </row>
    <row r="100" spans="1:19" ht="13.5" customHeight="1">
      <c r="A100" s="73"/>
      <c r="B100" s="70"/>
      <c r="C100" s="4" t="s">
        <v>87</v>
      </c>
      <c r="D100" s="17">
        <v>22</v>
      </c>
      <c r="E100" s="16">
        <v>37</v>
      </c>
      <c r="F100" s="16">
        <v>51</v>
      </c>
      <c r="G100" s="16">
        <v>65</v>
      </c>
      <c r="H100" s="16">
        <v>114</v>
      </c>
      <c r="I100" s="16">
        <v>473</v>
      </c>
      <c r="J100" s="16">
        <v>630</v>
      </c>
      <c r="K100" s="18">
        <v>1392</v>
      </c>
      <c r="L100" s="40">
        <f>+D100/D$101*100</f>
        <v>3.0136986301369864</v>
      </c>
      <c r="M100" s="12">
        <f t="shared" si="19"/>
        <v>4.6835443037974684</v>
      </c>
      <c r="N100" s="12">
        <f t="shared" si="19"/>
        <v>6.211936662606577</v>
      </c>
      <c r="O100" s="12">
        <f t="shared" si="19"/>
        <v>9.052924791086351</v>
      </c>
      <c r="P100" s="12">
        <f t="shared" si="19"/>
        <v>9.76027397260274</v>
      </c>
      <c r="Q100" s="12">
        <f t="shared" si="19"/>
        <v>11.025641025641026</v>
      </c>
      <c r="R100" s="12">
        <f t="shared" si="19"/>
        <v>10.25390625</v>
      </c>
      <c r="S100" s="12">
        <f t="shared" si="19"/>
        <v>9.494577450378555</v>
      </c>
    </row>
    <row r="101" spans="1:19" ht="13.5" customHeight="1" thickBot="1">
      <c r="A101" s="73"/>
      <c r="B101" s="71"/>
      <c r="C101" s="35" t="s">
        <v>0</v>
      </c>
      <c r="D101" s="36">
        <v>730</v>
      </c>
      <c r="E101" s="37">
        <v>790</v>
      </c>
      <c r="F101" s="37">
        <v>821</v>
      </c>
      <c r="G101" s="37">
        <v>718</v>
      </c>
      <c r="H101" s="37">
        <v>1168</v>
      </c>
      <c r="I101" s="37">
        <v>4290</v>
      </c>
      <c r="J101" s="37">
        <v>6144</v>
      </c>
      <c r="K101" s="38">
        <v>14661</v>
      </c>
      <c r="L101" s="44">
        <f>+D101/D$101*100</f>
        <v>100</v>
      </c>
      <c r="M101" s="39">
        <f t="shared" si="19"/>
        <v>100</v>
      </c>
      <c r="N101" s="39">
        <f t="shared" si="19"/>
        <v>100</v>
      </c>
      <c r="O101" s="39">
        <f t="shared" si="19"/>
        <v>100</v>
      </c>
      <c r="P101" s="39">
        <f t="shared" si="19"/>
        <v>100</v>
      </c>
      <c r="Q101" s="39">
        <f t="shared" si="19"/>
        <v>100</v>
      </c>
      <c r="R101" s="39">
        <f t="shared" si="19"/>
        <v>100</v>
      </c>
      <c r="S101" s="39">
        <f t="shared" si="19"/>
        <v>100</v>
      </c>
    </row>
    <row r="102" spans="1:19" ht="13.5" customHeight="1">
      <c r="A102" s="73"/>
      <c r="B102" s="69" t="s">
        <v>25</v>
      </c>
      <c r="C102" s="4" t="s">
        <v>84</v>
      </c>
      <c r="D102" s="17">
        <v>421</v>
      </c>
      <c r="E102" s="16">
        <v>530</v>
      </c>
      <c r="F102" s="16">
        <v>445</v>
      </c>
      <c r="G102" s="16">
        <v>416</v>
      </c>
      <c r="H102" s="16">
        <v>554</v>
      </c>
      <c r="I102" s="16">
        <v>1641</v>
      </c>
      <c r="J102" s="16">
        <v>2105</v>
      </c>
      <c r="K102" s="18">
        <v>6112</v>
      </c>
      <c r="L102" s="40">
        <f>+D102/D$106*100</f>
        <v>85.05050505050505</v>
      </c>
      <c r="M102" s="12">
        <f aca="true" t="shared" si="20" ref="M102:S106">+E102/E$106*100</f>
        <v>81.03975535168195</v>
      </c>
      <c r="N102" s="12">
        <f t="shared" si="20"/>
        <v>71.7741935483871</v>
      </c>
      <c r="O102" s="12">
        <f t="shared" si="20"/>
        <v>65.40880503144653</v>
      </c>
      <c r="P102" s="12">
        <f t="shared" si="20"/>
        <v>59.37834941050375</v>
      </c>
      <c r="Q102" s="12">
        <f t="shared" si="20"/>
        <v>56.97916666666667</v>
      </c>
      <c r="R102" s="12">
        <f t="shared" si="20"/>
        <v>55.93941004517672</v>
      </c>
      <c r="S102" s="12">
        <f t="shared" si="20"/>
        <v>61.23634906322012</v>
      </c>
    </row>
    <row r="103" spans="1:19" ht="13.5" customHeight="1">
      <c r="A103" s="73"/>
      <c r="B103" s="70"/>
      <c r="C103" s="4" t="s">
        <v>85</v>
      </c>
      <c r="D103" s="17">
        <v>54</v>
      </c>
      <c r="E103" s="16">
        <v>61</v>
      </c>
      <c r="F103" s="16">
        <v>92</v>
      </c>
      <c r="G103" s="16">
        <v>104</v>
      </c>
      <c r="H103" s="16">
        <v>176</v>
      </c>
      <c r="I103" s="16">
        <v>550</v>
      </c>
      <c r="J103" s="16">
        <v>702</v>
      </c>
      <c r="K103" s="18">
        <v>1739</v>
      </c>
      <c r="L103" s="40">
        <f>+D103/D$106*100</f>
        <v>10.909090909090908</v>
      </c>
      <c r="M103" s="12">
        <f t="shared" si="20"/>
        <v>9.327217125382264</v>
      </c>
      <c r="N103" s="12">
        <f t="shared" si="20"/>
        <v>14.838709677419354</v>
      </c>
      <c r="O103" s="12">
        <f t="shared" si="20"/>
        <v>16.352201257861633</v>
      </c>
      <c r="P103" s="12">
        <f t="shared" si="20"/>
        <v>18.863879957127548</v>
      </c>
      <c r="Q103" s="12">
        <f t="shared" si="20"/>
        <v>19.09722222222222</v>
      </c>
      <c r="R103" s="12">
        <f t="shared" si="20"/>
        <v>18.655328195588627</v>
      </c>
      <c r="S103" s="12">
        <f t="shared" si="20"/>
        <v>17.42310389740507</v>
      </c>
    </row>
    <row r="104" spans="1:19" ht="13.5" customHeight="1">
      <c r="A104" s="73"/>
      <c r="B104" s="70"/>
      <c r="C104" s="4" t="s">
        <v>86</v>
      </c>
      <c r="D104" s="17">
        <v>14</v>
      </c>
      <c r="E104" s="16">
        <v>32</v>
      </c>
      <c r="F104" s="16">
        <v>45</v>
      </c>
      <c r="G104" s="16">
        <v>59</v>
      </c>
      <c r="H104" s="16">
        <v>107</v>
      </c>
      <c r="I104" s="16">
        <v>356</v>
      </c>
      <c r="J104" s="16">
        <v>474</v>
      </c>
      <c r="K104" s="18">
        <v>1087</v>
      </c>
      <c r="L104" s="40">
        <f>+D104/D$106*100</f>
        <v>2.8282828282828283</v>
      </c>
      <c r="M104" s="12">
        <f t="shared" si="20"/>
        <v>4.892966360856269</v>
      </c>
      <c r="N104" s="12">
        <f t="shared" si="20"/>
        <v>7.258064516129033</v>
      </c>
      <c r="O104" s="12">
        <f t="shared" si="20"/>
        <v>9.276729559748427</v>
      </c>
      <c r="P104" s="12">
        <f t="shared" si="20"/>
        <v>11.468381564844588</v>
      </c>
      <c r="Q104" s="12">
        <f t="shared" si="20"/>
        <v>12.36111111111111</v>
      </c>
      <c r="R104" s="12">
        <f t="shared" si="20"/>
        <v>12.596332713260697</v>
      </c>
      <c r="S104" s="12">
        <f t="shared" si="20"/>
        <v>10.890692315399258</v>
      </c>
    </row>
    <row r="105" spans="1:19" ht="13.5" customHeight="1">
      <c r="A105" s="73"/>
      <c r="B105" s="70"/>
      <c r="C105" s="4" t="s">
        <v>87</v>
      </c>
      <c r="D105" s="17">
        <v>6</v>
      </c>
      <c r="E105" s="16">
        <v>31</v>
      </c>
      <c r="F105" s="16">
        <v>38</v>
      </c>
      <c r="G105" s="16">
        <v>57</v>
      </c>
      <c r="H105" s="16">
        <v>96</v>
      </c>
      <c r="I105" s="16">
        <v>333</v>
      </c>
      <c r="J105" s="16">
        <v>482</v>
      </c>
      <c r="K105" s="18">
        <v>1043</v>
      </c>
      <c r="L105" s="40">
        <f>+D105/D$106*100</f>
        <v>1.2121212121212122</v>
      </c>
      <c r="M105" s="12">
        <f t="shared" si="20"/>
        <v>4.740061162079511</v>
      </c>
      <c r="N105" s="12">
        <f t="shared" si="20"/>
        <v>6.129032258064516</v>
      </c>
      <c r="O105" s="12">
        <f t="shared" si="20"/>
        <v>8.962264150943396</v>
      </c>
      <c r="P105" s="12">
        <f t="shared" si="20"/>
        <v>10.289389067524116</v>
      </c>
      <c r="Q105" s="12">
        <f t="shared" si="20"/>
        <v>11.5625</v>
      </c>
      <c r="R105" s="12">
        <f t="shared" si="20"/>
        <v>12.808929045973958</v>
      </c>
      <c r="S105" s="12">
        <f t="shared" si="20"/>
        <v>10.449854723975553</v>
      </c>
    </row>
    <row r="106" spans="1:19" ht="13.5" customHeight="1">
      <c r="A106" s="73"/>
      <c r="B106" s="72"/>
      <c r="C106" s="4" t="s">
        <v>0</v>
      </c>
      <c r="D106" s="17">
        <v>495</v>
      </c>
      <c r="E106" s="16">
        <v>654</v>
      </c>
      <c r="F106" s="16">
        <v>620</v>
      </c>
      <c r="G106" s="16">
        <v>636</v>
      </c>
      <c r="H106" s="16">
        <v>933</v>
      </c>
      <c r="I106" s="16">
        <v>2880</v>
      </c>
      <c r="J106" s="16">
        <v>3763</v>
      </c>
      <c r="K106" s="18">
        <v>9981</v>
      </c>
      <c r="L106" s="41">
        <f>+D106/D$106*100</f>
        <v>100</v>
      </c>
      <c r="M106" s="13">
        <f t="shared" si="20"/>
        <v>100</v>
      </c>
      <c r="N106" s="13">
        <f t="shared" si="20"/>
        <v>100</v>
      </c>
      <c r="O106" s="13">
        <f t="shared" si="20"/>
        <v>100</v>
      </c>
      <c r="P106" s="13">
        <f t="shared" si="20"/>
        <v>100</v>
      </c>
      <c r="Q106" s="13">
        <f t="shared" si="20"/>
        <v>100</v>
      </c>
      <c r="R106" s="13">
        <f t="shared" si="20"/>
        <v>100</v>
      </c>
      <c r="S106" s="13">
        <f t="shared" si="20"/>
        <v>100</v>
      </c>
    </row>
    <row r="107" spans="1:19" ht="13.5" customHeight="1">
      <c r="A107" s="73"/>
      <c r="B107" s="70" t="s">
        <v>26</v>
      </c>
      <c r="C107" s="3" t="s">
        <v>84</v>
      </c>
      <c r="D107" s="22">
        <v>89</v>
      </c>
      <c r="E107" s="23">
        <v>76</v>
      </c>
      <c r="F107" s="23">
        <v>77</v>
      </c>
      <c r="G107" s="23">
        <v>60</v>
      </c>
      <c r="H107" s="23">
        <v>69</v>
      </c>
      <c r="I107" s="23">
        <v>306</v>
      </c>
      <c r="J107" s="23">
        <v>430</v>
      </c>
      <c r="K107" s="24">
        <v>1107</v>
      </c>
      <c r="L107" s="40">
        <f>+D107/D$111*100</f>
        <v>84.76190476190476</v>
      </c>
      <c r="M107" s="12">
        <f aca="true" t="shared" si="21" ref="M107:S111">+E107/E$111*100</f>
        <v>81.72043010752688</v>
      </c>
      <c r="N107" s="12">
        <f t="shared" si="21"/>
        <v>83.69565217391305</v>
      </c>
      <c r="O107" s="12">
        <f t="shared" si="21"/>
        <v>65.21739130434783</v>
      </c>
      <c r="P107" s="12">
        <f t="shared" si="21"/>
        <v>57.49999999999999</v>
      </c>
      <c r="Q107" s="12">
        <f t="shared" si="21"/>
        <v>62.44897959183674</v>
      </c>
      <c r="R107" s="12">
        <f t="shared" si="21"/>
        <v>61.25356125356125</v>
      </c>
      <c r="S107" s="12">
        <f t="shared" si="21"/>
        <v>65.3482880755608</v>
      </c>
    </row>
    <row r="108" spans="1:19" ht="13.5" customHeight="1">
      <c r="A108" s="73"/>
      <c r="B108" s="70"/>
      <c r="C108" s="4" t="s">
        <v>85</v>
      </c>
      <c r="D108" s="17">
        <v>9</v>
      </c>
      <c r="E108" s="16">
        <v>8</v>
      </c>
      <c r="F108" s="16">
        <v>9</v>
      </c>
      <c r="G108" s="16">
        <v>15</v>
      </c>
      <c r="H108" s="16">
        <v>23</v>
      </c>
      <c r="I108" s="16">
        <v>78</v>
      </c>
      <c r="J108" s="16">
        <v>102</v>
      </c>
      <c r="K108" s="18">
        <v>244</v>
      </c>
      <c r="L108" s="40">
        <f>+D108/D$111*100</f>
        <v>8.571428571428571</v>
      </c>
      <c r="M108" s="12">
        <f t="shared" si="21"/>
        <v>8.60215053763441</v>
      </c>
      <c r="N108" s="12">
        <f t="shared" si="21"/>
        <v>9.782608695652174</v>
      </c>
      <c r="O108" s="12">
        <f t="shared" si="21"/>
        <v>16.304347826086957</v>
      </c>
      <c r="P108" s="12">
        <f t="shared" si="21"/>
        <v>19.166666666666668</v>
      </c>
      <c r="Q108" s="12">
        <f t="shared" si="21"/>
        <v>15.918367346938775</v>
      </c>
      <c r="R108" s="12">
        <f t="shared" si="21"/>
        <v>14.529914529914532</v>
      </c>
      <c r="S108" s="12">
        <f t="shared" si="21"/>
        <v>14.403778040141676</v>
      </c>
    </row>
    <row r="109" spans="1:19" ht="13.5" customHeight="1">
      <c r="A109" s="73"/>
      <c r="B109" s="70"/>
      <c r="C109" s="4" t="s">
        <v>86</v>
      </c>
      <c r="D109" s="17">
        <v>6</v>
      </c>
      <c r="E109" s="16">
        <v>3</v>
      </c>
      <c r="F109" s="16">
        <v>3</v>
      </c>
      <c r="G109" s="16">
        <v>10</v>
      </c>
      <c r="H109" s="16">
        <v>15</v>
      </c>
      <c r="I109" s="16">
        <v>54</v>
      </c>
      <c r="J109" s="16">
        <v>91</v>
      </c>
      <c r="K109" s="18">
        <v>182</v>
      </c>
      <c r="L109" s="40">
        <f>+D109/D$111*100</f>
        <v>5.714285714285714</v>
      </c>
      <c r="M109" s="12">
        <f t="shared" si="21"/>
        <v>3.225806451612903</v>
      </c>
      <c r="N109" s="12">
        <f t="shared" si="21"/>
        <v>3.260869565217391</v>
      </c>
      <c r="O109" s="12">
        <f t="shared" si="21"/>
        <v>10.869565217391305</v>
      </c>
      <c r="P109" s="12">
        <f t="shared" si="21"/>
        <v>12.5</v>
      </c>
      <c r="Q109" s="12">
        <f t="shared" si="21"/>
        <v>11.020408163265307</v>
      </c>
      <c r="R109" s="12">
        <f t="shared" si="21"/>
        <v>12.962962962962962</v>
      </c>
      <c r="S109" s="12">
        <f t="shared" si="21"/>
        <v>10.743801652892563</v>
      </c>
    </row>
    <row r="110" spans="1:19" ht="13.5" customHeight="1">
      <c r="A110" s="73"/>
      <c r="B110" s="70"/>
      <c r="C110" s="4" t="s">
        <v>87</v>
      </c>
      <c r="D110" s="17">
        <v>1</v>
      </c>
      <c r="E110" s="16">
        <v>6</v>
      </c>
      <c r="F110" s="16">
        <v>3</v>
      </c>
      <c r="G110" s="16">
        <v>7</v>
      </c>
      <c r="H110" s="16">
        <v>13</v>
      </c>
      <c r="I110" s="16">
        <v>52</v>
      </c>
      <c r="J110" s="16">
        <v>79</v>
      </c>
      <c r="K110" s="18">
        <v>161</v>
      </c>
      <c r="L110" s="40">
        <f>+D110/D$111*100</f>
        <v>0.9523809523809524</v>
      </c>
      <c r="M110" s="12">
        <f t="shared" si="21"/>
        <v>6.451612903225806</v>
      </c>
      <c r="N110" s="12">
        <f t="shared" si="21"/>
        <v>3.260869565217391</v>
      </c>
      <c r="O110" s="12">
        <f t="shared" si="21"/>
        <v>7.608695652173914</v>
      </c>
      <c r="P110" s="12">
        <f t="shared" si="21"/>
        <v>10.833333333333334</v>
      </c>
      <c r="Q110" s="12">
        <f t="shared" si="21"/>
        <v>10.612244897959183</v>
      </c>
      <c r="R110" s="12">
        <f t="shared" si="21"/>
        <v>11.253561253561253</v>
      </c>
      <c r="S110" s="12">
        <f t="shared" si="21"/>
        <v>9.50413223140496</v>
      </c>
    </row>
    <row r="111" spans="1:19" ht="13.5" customHeight="1" thickBot="1">
      <c r="A111" s="73"/>
      <c r="B111" s="72"/>
      <c r="C111" s="4" t="s">
        <v>0</v>
      </c>
      <c r="D111" s="17">
        <v>105</v>
      </c>
      <c r="E111" s="16">
        <v>93</v>
      </c>
      <c r="F111" s="16">
        <v>92</v>
      </c>
      <c r="G111" s="16">
        <v>92</v>
      </c>
      <c r="H111" s="16">
        <v>120</v>
      </c>
      <c r="I111" s="16">
        <v>490</v>
      </c>
      <c r="J111" s="16">
        <v>702</v>
      </c>
      <c r="K111" s="18">
        <v>1694</v>
      </c>
      <c r="L111" s="40">
        <f>+D111/D$111*100</f>
        <v>100</v>
      </c>
      <c r="M111" s="12">
        <f t="shared" si="21"/>
        <v>100</v>
      </c>
      <c r="N111" s="12">
        <f t="shared" si="21"/>
        <v>100</v>
      </c>
      <c r="O111" s="12">
        <f t="shared" si="21"/>
        <v>100</v>
      </c>
      <c r="P111" s="12">
        <f t="shared" si="21"/>
        <v>100</v>
      </c>
      <c r="Q111" s="12">
        <f t="shared" si="21"/>
        <v>100</v>
      </c>
      <c r="R111" s="12">
        <f t="shared" si="21"/>
        <v>100</v>
      </c>
      <c r="S111" s="12">
        <f t="shared" si="21"/>
        <v>100</v>
      </c>
    </row>
    <row r="112" spans="1:19" ht="13.5" customHeight="1">
      <c r="A112" s="73"/>
      <c r="B112" s="77" t="s">
        <v>27</v>
      </c>
      <c r="C112" s="30" t="s">
        <v>84</v>
      </c>
      <c r="D112" s="31">
        <v>390</v>
      </c>
      <c r="E112" s="32">
        <v>468</v>
      </c>
      <c r="F112" s="32">
        <v>353</v>
      </c>
      <c r="G112" s="32">
        <v>342</v>
      </c>
      <c r="H112" s="32">
        <v>539</v>
      </c>
      <c r="I112" s="32">
        <v>1658</v>
      </c>
      <c r="J112" s="32">
        <v>2243</v>
      </c>
      <c r="K112" s="33">
        <v>5993</v>
      </c>
      <c r="L112" s="43">
        <f>+D112/D$116*100</f>
        <v>86.28318584070797</v>
      </c>
      <c r="M112" s="34">
        <f aca="true" t="shared" si="22" ref="M112:S116">+E112/E$116*100</f>
        <v>81.67539267015707</v>
      </c>
      <c r="N112" s="34">
        <f t="shared" si="22"/>
        <v>72.1881390593047</v>
      </c>
      <c r="O112" s="34">
        <f t="shared" si="22"/>
        <v>66.66666666666666</v>
      </c>
      <c r="P112" s="34">
        <f t="shared" si="22"/>
        <v>64.16666666666667</v>
      </c>
      <c r="Q112" s="34">
        <f t="shared" si="22"/>
        <v>56.780821917808225</v>
      </c>
      <c r="R112" s="34">
        <f t="shared" si="22"/>
        <v>57.928719008264466</v>
      </c>
      <c r="S112" s="34">
        <f t="shared" si="22"/>
        <v>62.0457604306864</v>
      </c>
    </row>
    <row r="113" spans="1:19" ht="13.5" customHeight="1">
      <c r="A113" s="73"/>
      <c r="B113" s="70"/>
      <c r="C113" s="4" t="s">
        <v>85</v>
      </c>
      <c r="D113" s="17">
        <v>36</v>
      </c>
      <c r="E113" s="16">
        <v>61</v>
      </c>
      <c r="F113" s="16">
        <v>71</v>
      </c>
      <c r="G113" s="16">
        <v>84</v>
      </c>
      <c r="H113" s="16">
        <v>151</v>
      </c>
      <c r="I113" s="16">
        <v>587</v>
      </c>
      <c r="J113" s="16">
        <v>754</v>
      </c>
      <c r="K113" s="18">
        <v>1744</v>
      </c>
      <c r="L113" s="40">
        <f>+D113/D$116*100</f>
        <v>7.964601769911504</v>
      </c>
      <c r="M113" s="12">
        <f t="shared" si="22"/>
        <v>10.645724258289704</v>
      </c>
      <c r="N113" s="12">
        <f t="shared" si="22"/>
        <v>14.519427402862986</v>
      </c>
      <c r="O113" s="12">
        <f t="shared" si="22"/>
        <v>16.374269005847953</v>
      </c>
      <c r="P113" s="12">
        <f t="shared" si="22"/>
        <v>17.976190476190474</v>
      </c>
      <c r="Q113" s="12">
        <f t="shared" si="22"/>
        <v>20.102739726027398</v>
      </c>
      <c r="R113" s="12">
        <f t="shared" si="22"/>
        <v>19.473140495867767</v>
      </c>
      <c r="S113" s="12">
        <f t="shared" si="22"/>
        <v>18.055699347758566</v>
      </c>
    </row>
    <row r="114" spans="1:19" ht="13.5" customHeight="1">
      <c r="A114" s="73"/>
      <c r="B114" s="70"/>
      <c r="C114" s="4" t="s">
        <v>86</v>
      </c>
      <c r="D114" s="17">
        <v>15</v>
      </c>
      <c r="E114" s="16">
        <v>21</v>
      </c>
      <c r="F114" s="16">
        <v>36</v>
      </c>
      <c r="G114" s="16">
        <v>46</v>
      </c>
      <c r="H114" s="16">
        <v>85</v>
      </c>
      <c r="I114" s="16">
        <v>350</v>
      </c>
      <c r="J114" s="16">
        <v>480</v>
      </c>
      <c r="K114" s="18">
        <v>1033</v>
      </c>
      <c r="L114" s="40">
        <f>+D114/D$116*100</f>
        <v>3.3185840707964607</v>
      </c>
      <c r="M114" s="12">
        <f t="shared" si="22"/>
        <v>3.664921465968586</v>
      </c>
      <c r="N114" s="12">
        <f t="shared" si="22"/>
        <v>7.361963190184049</v>
      </c>
      <c r="O114" s="12">
        <f t="shared" si="22"/>
        <v>8.966861598440545</v>
      </c>
      <c r="P114" s="12">
        <f t="shared" si="22"/>
        <v>10.119047619047619</v>
      </c>
      <c r="Q114" s="12">
        <f t="shared" si="22"/>
        <v>11.986301369863012</v>
      </c>
      <c r="R114" s="12">
        <f t="shared" si="22"/>
        <v>12.396694214876034</v>
      </c>
      <c r="S114" s="12">
        <f t="shared" si="22"/>
        <v>10.694688891189564</v>
      </c>
    </row>
    <row r="115" spans="1:19" ht="13.5" customHeight="1">
      <c r="A115" s="73"/>
      <c r="B115" s="70"/>
      <c r="C115" s="4" t="s">
        <v>87</v>
      </c>
      <c r="D115" s="17">
        <v>11</v>
      </c>
      <c r="E115" s="16">
        <v>23</v>
      </c>
      <c r="F115" s="16">
        <v>29</v>
      </c>
      <c r="G115" s="16">
        <v>41</v>
      </c>
      <c r="H115" s="16">
        <v>65</v>
      </c>
      <c r="I115" s="16">
        <v>325</v>
      </c>
      <c r="J115" s="16">
        <v>395</v>
      </c>
      <c r="K115" s="18">
        <v>889</v>
      </c>
      <c r="L115" s="40">
        <f>+D115/D$116*100</f>
        <v>2.433628318584071</v>
      </c>
      <c r="M115" s="12">
        <f t="shared" si="22"/>
        <v>4.013961605584642</v>
      </c>
      <c r="N115" s="12">
        <f t="shared" si="22"/>
        <v>5.930470347648262</v>
      </c>
      <c r="O115" s="12">
        <f t="shared" si="22"/>
        <v>7.992202729044834</v>
      </c>
      <c r="P115" s="12">
        <f t="shared" si="22"/>
        <v>7.738095238095238</v>
      </c>
      <c r="Q115" s="12">
        <f t="shared" si="22"/>
        <v>11.13013698630137</v>
      </c>
      <c r="R115" s="12">
        <f t="shared" si="22"/>
        <v>10.201446280991735</v>
      </c>
      <c r="S115" s="12">
        <f t="shared" si="22"/>
        <v>9.203851330365461</v>
      </c>
    </row>
    <row r="116" spans="1:19" ht="13.5" customHeight="1">
      <c r="A116" s="73"/>
      <c r="B116" s="72"/>
      <c r="C116" s="4" t="s">
        <v>0</v>
      </c>
      <c r="D116" s="17">
        <v>452</v>
      </c>
      <c r="E116" s="16">
        <v>573</v>
      </c>
      <c r="F116" s="16">
        <v>489</v>
      </c>
      <c r="G116" s="16">
        <v>513</v>
      </c>
      <c r="H116" s="16">
        <v>840</v>
      </c>
      <c r="I116" s="16">
        <v>2920</v>
      </c>
      <c r="J116" s="16">
        <v>3872</v>
      </c>
      <c r="K116" s="18">
        <v>9659</v>
      </c>
      <c r="L116" s="41">
        <f>+D116/D$116*100</f>
        <v>100</v>
      </c>
      <c r="M116" s="13">
        <f t="shared" si="22"/>
        <v>100</v>
      </c>
      <c r="N116" s="13">
        <f t="shared" si="22"/>
        <v>100</v>
      </c>
      <c r="O116" s="13">
        <f t="shared" si="22"/>
        <v>100</v>
      </c>
      <c r="P116" s="13">
        <f t="shared" si="22"/>
        <v>100</v>
      </c>
      <c r="Q116" s="13">
        <f t="shared" si="22"/>
        <v>100</v>
      </c>
      <c r="R116" s="13">
        <f t="shared" si="22"/>
        <v>100</v>
      </c>
      <c r="S116" s="13">
        <f t="shared" si="22"/>
        <v>100</v>
      </c>
    </row>
    <row r="117" spans="1:19" ht="13.5" customHeight="1">
      <c r="A117" s="73"/>
      <c r="B117" s="70" t="s">
        <v>28</v>
      </c>
      <c r="C117" s="3" t="s">
        <v>84</v>
      </c>
      <c r="D117" s="22">
        <v>31</v>
      </c>
      <c r="E117" s="23">
        <v>21</v>
      </c>
      <c r="F117" s="23">
        <v>18</v>
      </c>
      <c r="G117" s="23">
        <v>15</v>
      </c>
      <c r="H117" s="23">
        <v>25</v>
      </c>
      <c r="I117" s="23">
        <v>167</v>
      </c>
      <c r="J117" s="23">
        <v>208</v>
      </c>
      <c r="K117" s="24">
        <v>485</v>
      </c>
      <c r="L117" s="46">
        <f>+D117/D$121*100</f>
        <v>79.48717948717949</v>
      </c>
      <c r="M117" s="11">
        <f aca="true" t="shared" si="23" ref="M117:S121">+E117/E$121*100</f>
        <v>65.625</v>
      </c>
      <c r="N117" s="11">
        <f t="shared" si="23"/>
        <v>78.26086956521739</v>
      </c>
      <c r="O117" s="11">
        <f t="shared" si="23"/>
        <v>83.33333333333334</v>
      </c>
      <c r="P117" s="11">
        <f t="shared" si="23"/>
        <v>55.55555555555556</v>
      </c>
      <c r="Q117" s="11">
        <f t="shared" si="23"/>
        <v>55.115511551155116</v>
      </c>
      <c r="R117" s="11">
        <f t="shared" si="23"/>
        <v>56.21621621621622</v>
      </c>
      <c r="S117" s="11">
        <f t="shared" si="23"/>
        <v>58.43373493975904</v>
      </c>
    </row>
    <row r="118" spans="1:19" ht="13.5" customHeight="1">
      <c r="A118" s="73"/>
      <c r="B118" s="70"/>
      <c r="C118" s="4" t="s">
        <v>85</v>
      </c>
      <c r="D118" s="17">
        <v>5</v>
      </c>
      <c r="E118" s="16">
        <v>6</v>
      </c>
      <c r="F118" s="16">
        <v>4</v>
      </c>
      <c r="G118" s="16">
        <v>2</v>
      </c>
      <c r="H118" s="16">
        <v>7</v>
      </c>
      <c r="I118" s="16">
        <v>69</v>
      </c>
      <c r="J118" s="16">
        <v>78</v>
      </c>
      <c r="K118" s="18">
        <v>171</v>
      </c>
      <c r="L118" s="47">
        <f>+D118/D$121*100</f>
        <v>12.82051282051282</v>
      </c>
      <c r="M118" s="12">
        <f t="shared" si="23"/>
        <v>18.75</v>
      </c>
      <c r="N118" s="12">
        <f t="shared" si="23"/>
        <v>17.391304347826086</v>
      </c>
      <c r="O118" s="12">
        <f t="shared" si="23"/>
        <v>11.11111111111111</v>
      </c>
      <c r="P118" s="12">
        <f t="shared" si="23"/>
        <v>15.555555555555555</v>
      </c>
      <c r="Q118" s="12">
        <f t="shared" si="23"/>
        <v>22.772277227722775</v>
      </c>
      <c r="R118" s="12">
        <f t="shared" si="23"/>
        <v>21.08108108108108</v>
      </c>
      <c r="S118" s="12">
        <f t="shared" si="23"/>
        <v>20.602409638554217</v>
      </c>
    </row>
    <row r="119" spans="1:19" ht="13.5" customHeight="1">
      <c r="A119" s="73"/>
      <c r="B119" s="70"/>
      <c r="C119" s="4" t="s">
        <v>86</v>
      </c>
      <c r="D119" s="17">
        <v>2</v>
      </c>
      <c r="E119" s="16">
        <v>3</v>
      </c>
      <c r="F119" s="16">
        <v>1</v>
      </c>
      <c r="G119" s="16">
        <v>1</v>
      </c>
      <c r="H119" s="16">
        <v>9</v>
      </c>
      <c r="I119" s="16">
        <v>37</v>
      </c>
      <c r="J119" s="16">
        <v>49</v>
      </c>
      <c r="K119" s="18">
        <v>102</v>
      </c>
      <c r="L119" s="47">
        <f>+D119/D$121*100</f>
        <v>5.128205128205128</v>
      </c>
      <c r="M119" s="12">
        <f t="shared" si="23"/>
        <v>9.375</v>
      </c>
      <c r="N119" s="12">
        <f t="shared" si="23"/>
        <v>4.3478260869565215</v>
      </c>
      <c r="O119" s="12">
        <f t="shared" si="23"/>
        <v>5.555555555555555</v>
      </c>
      <c r="P119" s="12">
        <f t="shared" si="23"/>
        <v>20</v>
      </c>
      <c r="Q119" s="12">
        <f t="shared" si="23"/>
        <v>12.211221122112212</v>
      </c>
      <c r="R119" s="12">
        <f t="shared" si="23"/>
        <v>13.243243243243244</v>
      </c>
      <c r="S119" s="12">
        <f t="shared" si="23"/>
        <v>12.289156626506024</v>
      </c>
    </row>
    <row r="120" spans="1:19" ht="13.5" customHeight="1">
      <c r="A120" s="73"/>
      <c r="B120" s="70"/>
      <c r="C120" s="4" t="s">
        <v>87</v>
      </c>
      <c r="D120" s="17">
        <v>1</v>
      </c>
      <c r="E120" s="16">
        <v>2</v>
      </c>
      <c r="F120" s="16">
        <v>0</v>
      </c>
      <c r="G120" s="16">
        <v>0</v>
      </c>
      <c r="H120" s="16">
        <v>4</v>
      </c>
      <c r="I120" s="16">
        <v>30</v>
      </c>
      <c r="J120" s="16">
        <v>35</v>
      </c>
      <c r="K120" s="18">
        <v>72</v>
      </c>
      <c r="L120" s="47">
        <f>+D120/D$121*100</f>
        <v>2.564102564102564</v>
      </c>
      <c r="M120" s="12">
        <f t="shared" si="23"/>
        <v>6.25</v>
      </c>
      <c r="N120" s="12">
        <f t="shared" si="23"/>
        <v>0</v>
      </c>
      <c r="O120" s="12">
        <f t="shared" si="23"/>
        <v>0</v>
      </c>
      <c r="P120" s="12">
        <f t="shared" si="23"/>
        <v>8.88888888888889</v>
      </c>
      <c r="Q120" s="12">
        <f t="shared" si="23"/>
        <v>9.900990099009901</v>
      </c>
      <c r="R120" s="12">
        <f t="shared" si="23"/>
        <v>9.45945945945946</v>
      </c>
      <c r="S120" s="12">
        <f t="shared" si="23"/>
        <v>8.674698795180722</v>
      </c>
    </row>
    <row r="121" spans="1:19" ht="13.5" customHeight="1">
      <c r="A121" s="73"/>
      <c r="B121" s="70"/>
      <c r="C121" s="5" t="s">
        <v>0</v>
      </c>
      <c r="D121" s="19">
        <v>39</v>
      </c>
      <c r="E121" s="20">
        <v>32</v>
      </c>
      <c r="F121" s="20">
        <v>23</v>
      </c>
      <c r="G121" s="20">
        <v>18</v>
      </c>
      <c r="H121" s="20">
        <v>45</v>
      </c>
      <c r="I121" s="20">
        <v>303</v>
      </c>
      <c r="J121" s="20">
        <v>370</v>
      </c>
      <c r="K121" s="21">
        <v>830</v>
      </c>
      <c r="L121" s="48">
        <f>+D121/D$121*100</f>
        <v>100</v>
      </c>
      <c r="M121" s="13">
        <f t="shared" si="23"/>
        <v>100</v>
      </c>
      <c r="N121" s="13">
        <f t="shared" si="23"/>
        <v>100</v>
      </c>
      <c r="O121" s="13">
        <f t="shared" si="23"/>
        <v>100</v>
      </c>
      <c r="P121" s="13">
        <f t="shared" si="23"/>
        <v>100</v>
      </c>
      <c r="Q121" s="13">
        <f t="shared" si="23"/>
        <v>100</v>
      </c>
      <c r="R121" s="13">
        <f t="shared" si="23"/>
        <v>100</v>
      </c>
      <c r="S121" s="13">
        <f t="shared" si="23"/>
        <v>100</v>
      </c>
    </row>
    <row r="122" spans="1:19" ht="13.5" customHeight="1">
      <c r="A122" s="73"/>
      <c r="B122" s="69" t="s">
        <v>29</v>
      </c>
      <c r="C122" s="4" t="s">
        <v>84</v>
      </c>
      <c r="D122" s="17">
        <v>19</v>
      </c>
      <c r="E122" s="16">
        <v>20</v>
      </c>
      <c r="F122" s="16">
        <v>15</v>
      </c>
      <c r="G122" s="16">
        <v>18</v>
      </c>
      <c r="H122" s="16">
        <v>29</v>
      </c>
      <c r="I122" s="16">
        <v>92</v>
      </c>
      <c r="J122" s="16">
        <v>133</v>
      </c>
      <c r="K122" s="18">
        <v>326</v>
      </c>
      <c r="L122" s="11">
        <f aca="true" t="shared" si="24" ref="L122:S126">+D122/D$126*100</f>
        <v>65.51724137931035</v>
      </c>
      <c r="M122" s="11">
        <f t="shared" si="24"/>
        <v>52.63157894736842</v>
      </c>
      <c r="N122" s="11">
        <f t="shared" si="24"/>
        <v>50</v>
      </c>
      <c r="O122" s="11">
        <f t="shared" si="24"/>
        <v>60</v>
      </c>
      <c r="P122" s="11">
        <f t="shared" si="24"/>
        <v>45.3125</v>
      </c>
      <c r="Q122" s="11">
        <f t="shared" si="24"/>
        <v>39.48497854077253</v>
      </c>
      <c r="R122" s="11">
        <f t="shared" si="24"/>
        <v>42.90322580645161</v>
      </c>
      <c r="S122" s="11">
        <f t="shared" si="24"/>
        <v>44.4141689373297</v>
      </c>
    </row>
    <row r="123" spans="1:19" ht="13.5" customHeight="1">
      <c r="A123" s="73"/>
      <c r="B123" s="70"/>
      <c r="C123" s="4" t="s">
        <v>85</v>
      </c>
      <c r="D123" s="17">
        <v>8</v>
      </c>
      <c r="E123" s="16">
        <v>11</v>
      </c>
      <c r="F123" s="16">
        <v>11</v>
      </c>
      <c r="G123" s="16">
        <v>8</v>
      </c>
      <c r="H123" s="16">
        <v>19</v>
      </c>
      <c r="I123" s="16">
        <v>74</v>
      </c>
      <c r="J123" s="16">
        <v>98</v>
      </c>
      <c r="K123" s="18">
        <v>229</v>
      </c>
      <c r="L123" s="12">
        <f t="shared" si="24"/>
        <v>27.586206896551722</v>
      </c>
      <c r="M123" s="12">
        <f t="shared" si="24"/>
        <v>28.947368421052634</v>
      </c>
      <c r="N123" s="12">
        <f t="shared" si="24"/>
        <v>36.666666666666664</v>
      </c>
      <c r="O123" s="12">
        <f t="shared" si="24"/>
        <v>26.666666666666668</v>
      </c>
      <c r="P123" s="12">
        <f t="shared" si="24"/>
        <v>29.6875</v>
      </c>
      <c r="Q123" s="12">
        <f t="shared" si="24"/>
        <v>31.759656652360512</v>
      </c>
      <c r="R123" s="12">
        <f t="shared" si="24"/>
        <v>31.61290322580645</v>
      </c>
      <c r="S123" s="12">
        <f t="shared" si="24"/>
        <v>31.19891008174387</v>
      </c>
    </row>
    <row r="124" spans="1:19" ht="13.5" customHeight="1">
      <c r="A124" s="73"/>
      <c r="B124" s="70"/>
      <c r="C124" s="4" t="s">
        <v>86</v>
      </c>
      <c r="D124" s="17">
        <v>2</v>
      </c>
      <c r="E124" s="16">
        <v>5</v>
      </c>
      <c r="F124" s="16">
        <v>2</v>
      </c>
      <c r="G124" s="16">
        <v>4</v>
      </c>
      <c r="H124" s="16">
        <v>11</v>
      </c>
      <c r="I124" s="16">
        <v>42</v>
      </c>
      <c r="J124" s="16">
        <v>45</v>
      </c>
      <c r="K124" s="18">
        <v>111</v>
      </c>
      <c r="L124" s="12">
        <f t="shared" si="24"/>
        <v>6.896551724137931</v>
      </c>
      <c r="M124" s="12">
        <f t="shared" si="24"/>
        <v>13.157894736842104</v>
      </c>
      <c r="N124" s="12">
        <f t="shared" si="24"/>
        <v>6.666666666666667</v>
      </c>
      <c r="O124" s="12">
        <f t="shared" si="24"/>
        <v>13.333333333333334</v>
      </c>
      <c r="P124" s="12">
        <f t="shared" si="24"/>
        <v>17.1875</v>
      </c>
      <c r="Q124" s="12">
        <f t="shared" si="24"/>
        <v>18.025751072961373</v>
      </c>
      <c r="R124" s="12">
        <f t="shared" si="24"/>
        <v>14.516129032258066</v>
      </c>
      <c r="S124" s="12">
        <f t="shared" si="24"/>
        <v>15.122615803814716</v>
      </c>
    </row>
    <row r="125" spans="1:19" ht="13.5" customHeight="1">
      <c r="A125" s="73"/>
      <c r="B125" s="70"/>
      <c r="C125" s="4" t="s">
        <v>87</v>
      </c>
      <c r="D125" s="17">
        <v>0</v>
      </c>
      <c r="E125" s="16">
        <v>2</v>
      </c>
      <c r="F125" s="16">
        <v>2</v>
      </c>
      <c r="G125" s="16">
        <v>0</v>
      </c>
      <c r="H125" s="16">
        <v>5</v>
      </c>
      <c r="I125" s="16">
        <v>25</v>
      </c>
      <c r="J125" s="16">
        <v>34</v>
      </c>
      <c r="K125" s="18">
        <v>68</v>
      </c>
      <c r="L125" s="12">
        <f t="shared" si="24"/>
        <v>0</v>
      </c>
      <c r="M125" s="12">
        <f t="shared" si="24"/>
        <v>5.263157894736842</v>
      </c>
      <c r="N125" s="12">
        <f t="shared" si="24"/>
        <v>6.666666666666667</v>
      </c>
      <c r="O125" s="12">
        <f t="shared" si="24"/>
        <v>0</v>
      </c>
      <c r="P125" s="12">
        <f t="shared" si="24"/>
        <v>7.8125</v>
      </c>
      <c r="Q125" s="12">
        <f t="shared" si="24"/>
        <v>10.72961373390558</v>
      </c>
      <c r="R125" s="12">
        <f t="shared" si="24"/>
        <v>10.967741935483872</v>
      </c>
      <c r="S125" s="12">
        <f t="shared" si="24"/>
        <v>9.264305177111716</v>
      </c>
    </row>
    <row r="126" spans="1:19" ht="13.5" customHeight="1" thickBot="1">
      <c r="A126" s="73"/>
      <c r="B126" s="71"/>
      <c r="C126" s="35" t="s">
        <v>0</v>
      </c>
      <c r="D126" s="36">
        <v>29</v>
      </c>
      <c r="E126" s="37">
        <v>38</v>
      </c>
      <c r="F126" s="37">
        <v>30</v>
      </c>
      <c r="G126" s="37">
        <v>30</v>
      </c>
      <c r="H126" s="37">
        <v>64</v>
      </c>
      <c r="I126" s="37">
        <v>233</v>
      </c>
      <c r="J126" s="37">
        <v>310</v>
      </c>
      <c r="K126" s="38">
        <v>734</v>
      </c>
      <c r="L126" s="39">
        <f t="shared" si="24"/>
        <v>100</v>
      </c>
      <c r="M126" s="39">
        <f t="shared" si="24"/>
        <v>100</v>
      </c>
      <c r="N126" s="39">
        <f t="shared" si="24"/>
        <v>100</v>
      </c>
      <c r="O126" s="39">
        <f t="shared" si="24"/>
        <v>100</v>
      </c>
      <c r="P126" s="39">
        <f t="shared" si="24"/>
        <v>100</v>
      </c>
      <c r="Q126" s="39">
        <f t="shared" si="24"/>
        <v>100</v>
      </c>
      <c r="R126" s="39">
        <f t="shared" si="24"/>
        <v>100</v>
      </c>
      <c r="S126" s="39">
        <f t="shared" si="24"/>
        <v>100</v>
      </c>
    </row>
    <row r="127" spans="1:19" ht="13.5" customHeight="1">
      <c r="A127" s="73"/>
      <c r="B127" s="69" t="s">
        <v>30</v>
      </c>
      <c r="C127" s="4" t="s">
        <v>84</v>
      </c>
      <c r="D127" s="17">
        <v>83</v>
      </c>
      <c r="E127" s="16">
        <v>95</v>
      </c>
      <c r="F127" s="16">
        <v>84</v>
      </c>
      <c r="G127" s="16">
        <v>73</v>
      </c>
      <c r="H127" s="16">
        <v>115</v>
      </c>
      <c r="I127" s="16">
        <v>487</v>
      </c>
      <c r="J127" s="16">
        <v>686</v>
      </c>
      <c r="K127" s="18">
        <v>1623</v>
      </c>
      <c r="L127" s="40">
        <f>+D127/D$131*100</f>
        <v>78.30188679245283</v>
      </c>
      <c r="M127" s="12">
        <f aca="true" t="shared" si="25" ref="M127:S131">+E127/E$131*100</f>
        <v>80.50847457627118</v>
      </c>
      <c r="N127" s="12">
        <f t="shared" si="25"/>
        <v>76.36363636363637</v>
      </c>
      <c r="O127" s="12">
        <f t="shared" si="25"/>
        <v>64.03508771929825</v>
      </c>
      <c r="P127" s="12">
        <f t="shared" si="25"/>
        <v>59.58549222797927</v>
      </c>
      <c r="Q127" s="12">
        <f t="shared" si="25"/>
        <v>59.60832313341493</v>
      </c>
      <c r="R127" s="12">
        <f t="shared" si="25"/>
        <v>61.195361284567355</v>
      </c>
      <c r="S127" s="12">
        <f t="shared" si="25"/>
        <v>62.93136874757658</v>
      </c>
    </row>
    <row r="128" spans="1:19" ht="13.5" customHeight="1">
      <c r="A128" s="73"/>
      <c r="B128" s="70"/>
      <c r="C128" s="4" t="s">
        <v>85</v>
      </c>
      <c r="D128" s="17">
        <v>14</v>
      </c>
      <c r="E128" s="16">
        <v>7</v>
      </c>
      <c r="F128" s="16">
        <v>15</v>
      </c>
      <c r="G128" s="16">
        <v>16</v>
      </c>
      <c r="H128" s="16">
        <v>38</v>
      </c>
      <c r="I128" s="16">
        <v>169</v>
      </c>
      <c r="J128" s="16">
        <v>203</v>
      </c>
      <c r="K128" s="18">
        <v>462</v>
      </c>
      <c r="L128" s="40">
        <f>+D128/D$131*100</f>
        <v>13.20754716981132</v>
      </c>
      <c r="M128" s="12">
        <f t="shared" si="25"/>
        <v>5.932203389830509</v>
      </c>
      <c r="N128" s="12">
        <f t="shared" si="25"/>
        <v>13.636363636363635</v>
      </c>
      <c r="O128" s="12">
        <f t="shared" si="25"/>
        <v>14.035087719298245</v>
      </c>
      <c r="P128" s="12">
        <f t="shared" si="25"/>
        <v>19.689119170984455</v>
      </c>
      <c r="Q128" s="12">
        <f t="shared" si="25"/>
        <v>20.685434516523866</v>
      </c>
      <c r="R128" s="12">
        <f t="shared" si="25"/>
        <v>18.108831400535237</v>
      </c>
      <c r="S128" s="12">
        <f t="shared" si="25"/>
        <v>17.913920124079098</v>
      </c>
    </row>
    <row r="129" spans="1:19" ht="13.5" customHeight="1">
      <c r="A129" s="73"/>
      <c r="B129" s="70"/>
      <c r="C129" s="4" t="s">
        <v>86</v>
      </c>
      <c r="D129" s="17">
        <v>7</v>
      </c>
      <c r="E129" s="16">
        <v>10</v>
      </c>
      <c r="F129" s="16">
        <v>6</v>
      </c>
      <c r="G129" s="16">
        <v>17</v>
      </c>
      <c r="H129" s="16">
        <v>20</v>
      </c>
      <c r="I129" s="16">
        <v>90</v>
      </c>
      <c r="J129" s="16">
        <v>144</v>
      </c>
      <c r="K129" s="18">
        <v>294</v>
      </c>
      <c r="L129" s="40">
        <f>+D129/D$131*100</f>
        <v>6.60377358490566</v>
      </c>
      <c r="M129" s="12">
        <f t="shared" si="25"/>
        <v>8.47457627118644</v>
      </c>
      <c r="N129" s="12">
        <f t="shared" si="25"/>
        <v>5.454545454545454</v>
      </c>
      <c r="O129" s="12">
        <f t="shared" si="25"/>
        <v>14.912280701754385</v>
      </c>
      <c r="P129" s="12">
        <f t="shared" si="25"/>
        <v>10.362694300518134</v>
      </c>
      <c r="Q129" s="12">
        <f t="shared" si="25"/>
        <v>11.015911872705018</v>
      </c>
      <c r="R129" s="12">
        <f t="shared" si="25"/>
        <v>12.845673505798395</v>
      </c>
      <c r="S129" s="12">
        <f t="shared" si="25"/>
        <v>11.3997673516867</v>
      </c>
    </row>
    <row r="130" spans="1:19" ht="13.5" customHeight="1">
      <c r="A130" s="73"/>
      <c r="B130" s="70"/>
      <c r="C130" s="4" t="s">
        <v>87</v>
      </c>
      <c r="D130" s="17">
        <v>2</v>
      </c>
      <c r="E130" s="16">
        <v>6</v>
      </c>
      <c r="F130" s="16">
        <v>5</v>
      </c>
      <c r="G130" s="16">
        <v>8</v>
      </c>
      <c r="H130" s="16">
        <v>20</v>
      </c>
      <c r="I130" s="16">
        <v>71</v>
      </c>
      <c r="J130" s="16">
        <v>88</v>
      </c>
      <c r="K130" s="18">
        <v>200</v>
      </c>
      <c r="L130" s="40">
        <f>+D130/D$131*100</f>
        <v>1.8867924528301887</v>
      </c>
      <c r="M130" s="12">
        <f t="shared" si="25"/>
        <v>5.084745762711865</v>
      </c>
      <c r="N130" s="12">
        <f t="shared" si="25"/>
        <v>4.545454545454546</v>
      </c>
      <c r="O130" s="12">
        <f t="shared" si="25"/>
        <v>7.017543859649122</v>
      </c>
      <c r="P130" s="12">
        <f t="shared" si="25"/>
        <v>10.362694300518134</v>
      </c>
      <c r="Q130" s="12">
        <f t="shared" si="25"/>
        <v>8.69033047735618</v>
      </c>
      <c r="R130" s="12">
        <f t="shared" si="25"/>
        <v>7.850133809099019</v>
      </c>
      <c r="S130" s="12">
        <f t="shared" si="25"/>
        <v>7.754943776657619</v>
      </c>
    </row>
    <row r="131" spans="1:19" ht="13.5" customHeight="1" thickBot="1">
      <c r="A131" s="73"/>
      <c r="B131" s="72"/>
      <c r="C131" s="4" t="s">
        <v>0</v>
      </c>
      <c r="D131" s="17">
        <v>106</v>
      </c>
      <c r="E131" s="16">
        <v>118</v>
      </c>
      <c r="F131" s="16">
        <v>110</v>
      </c>
      <c r="G131" s="16">
        <v>114</v>
      </c>
      <c r="H131" s="16">
        <v>193</v>
      </c>
      <c r="I131" s="16">
        <v>817</v>
      </c>
      <c r="J131" s="16">
        <v>1121</v>
      </c>
      <c r="K131" s="18">
        <v>2579</v>
      </c>
      <c r="L131" s="40">
        <f>+D131/D$131*100</f>
        <v>100</v>
      </c>
      <c r="M131" s="12">
        <f t="shared" si="25"/>
        <v>100</v>
      </c>
      <c r="N131" s="12">
        <f t="shared" si="25"/>
        <v>100</v>
      </c>
      <c r="O131" s="12">
        <f t="shared" si="25"/>
        <v>100</v>
      </c>
      <c r="P131" s="12">
        <f t="shared" si="25"/>
        <v>100</v>
      </c>
      <c r="Q131" s="12">
        <f t="shared" si="25"/>
        <v>100</v>
      </c>
      <c r="R131" s="12">
        <f t="shared" si="25"/>
        <v>100</v>
      </c>
      <c r="S131" s="12">
        <f t="shared" si="25"/>
        <v>100</v>
      </c>
    </row>
    <row r="132" spans="1:19" ht="13.5" customHeight="1">
      <c r="A132" s="73"/>
      <c r="B132" s="77" t="s">
        <v>31</v>
      </c>
      <c r="C132" s="30" t="s">
        <v>84</v>
      </c>
      <c r="D132" s="31">
        <v>107</v>
      </c>
      <c r="E132" s="32">
        <v>96</v>
      </c>
      <c r="F132" s="32">
        <v>81</v>
      </c>
      <c r="G132" s="32">
        <v>75</v>
      </c>
      <c r="H132" s="32">
        <v>168</v>
      </c>
      <c r="I132" s="32">
        <v>413</v>
      </c>
      <c r="J132" s="32">
        <v>455</v>
      </c>
      <c r="K132" s="33">
        <v>1395</v>
      </c>
      <c r="L132" s="43">
        <f>+D132/D$136*100</f>
        <v>87.70491803278688</v>
      </c>
      <c r="M132" s="34">
        <f aca="true" t="shared" si="26" ref="M132:S136">+E132/E$136*100</f>
        <v>85.71428571428571</v>
      </c>
      <c r="N132" s="34">
        <f t="shared" si="26"/>
        <v>81</v>
      </c>
      <c r="O132" s="34">
        <f t="shared" si="26"/>
        <v>68.18181818181817</v>
      </c>
      <c r="P132" s="34">
        <f t="shared" si="26"/>
        <v>61.09090909090909</v>
      </c>
      <c r="Q132" s="34">
        <f t="shared" si="26"/>
        <v>53.776041666666664</v>
      </c>
      <c r="R132" s="34">
        <f t="shared" si="26"/>
        <v>53.84615384615385</v>
      </c>
      <c r="S132" s="34">
        <f t="shared" si="26"/>
        <v>59.81989708404802</v>
      </c>
    </row>
    <row r="133" spans="1:19" ht="13.5" customHeight="1">
      <c r="A133" s="73"/>
      <c r="B133" s="70"/>
      <c r="C133" s="4" t="s">
        <v>85</v>
      </c>
      <c r="D133" s="17">
        <v>9</v>
      </c>
      <c r="E133" s="16">
        <v>9</v>
      </c>
      <c r="F133" s="16">
        <v>10</v>
      </c>
      <c r="G133" s="16">
        <v>18</v>
      </c>
      <c r="H133" s="16">
        <v>50</v>
      </c>
      <c r="I133" s="16">
        <v>169</v>
      </c>
      <c r="J133" s="16">
        <v>186</v>
      </c>
      <c r="K133" s="18">
        <v>451</v>
      </c>
      <c r="L133" s="40">
        <f>+D133/D$136*100</f>
        <v>7.377049180327869</v>
      </c>
      <c r="M133" s="12">
        <f t="shared" si="26"/>
        <v>8.035714285714286</v>
      </c>
      <c r="N133" s="12">
        <f t="shared" si="26"/>
        <v>10</v>
      </c>
      <c r="O133" s="12">
        <f t="shared" si="26"/>
        <v>16.363636363636363</v>
      </c>
      <c r="P133" s="12">
        <f t="shared" si="26"/>
        <v>18.181818181818183</v>
      </c>
      <c r="Q133" s="12">
        <f t="shared" si="26"/>
        <v>22.005208333333336</v>
      </c>
      <c r="R133" s="12">
        <f t="shared" si="26"/>
        <v>22.011834319526628</v>
      </c>
      <c r="S133" s="12">
        <f t="shared" si="26"/>
        <v>19.339622641509436</v>
      </c>
    </row>
    <row r="134" spans="1:19" ht="13.5" customHeight="1">
      <c r="A134" s="73"/>
      <c r="B134" s="70"/>
      <c r="C134" s="4" t="s">
        <v>86</v>
      </c>
      <c r="D134" s="17">
        <v>4</v>
      </c>
      <c r="E134" s="16">
        <v>4</v>
      </c>
      <c r="F134" s="16">
        <v>7</v>
      </c>
      <c r="G134" s="16">
        <v>9</v>
      </c>
      <c r="H134" s="16">
        <v>38</v>
      </c>
      <c r="I134" s="16">
        <v>114</v>
      </c>
      <c r="J134" s="16">
        <v>134</v>
      </c>
      <c r="K134" s="18">
        <v>310</v>
      </c>
      <c r="L134" s="40">
        <f>+D134/D$136*100</f>
        <v>3.278688524590164</v>
      </c>
      <c r="M134" s="12">
        <f t="shared" si="26"/>
        <v>3.571428571428571</v>
      </c>
      <c r="N134" s="12">
        <f t="shared" si="26"/>
        <v>7.000000000000001</v>
      </c>
      <c r="O134" s="12">
        <f t="shared" si="26"/>
        <v>8.181818181818182</v>
      </c>
      <c r="P134" s="12">
        <f t="shared" si="26"/>
        <v>13.818181818181818</v>
      </c>
      <c r="Q134" s="12">
        <f t="shared" si="26"/>
        <v>14.84375</v>
      </c>
      <c r="R134" s="12">
        <f t="shared" si="26"/>
        <v>15.857988165680473</v>
      </c>
      <c r="S134" s="12">
        <f t="shared" si="26"/>
        <v>13.293310463121784</v>
      </c>
    </row>
    <row r="135" spans="1:19" ht="13.5" customHeight="1">
      <c r="A135" s="73"/>
      <c r="B135" s="70"/>
      <c r="C135" s="4" t="s">
        <v>87</v>
      </c>
      <c r="D135" s="17">
        <v>2</v>
      </c>
      <c r="E135" s="16">
        <v>3</v>
      </c>
      <c r="F135" s="16">
        <v>2</v>
      </c>
      <c r="G135" s="16">
        <v>8</v>
      </c>
      <c r="H135" s="16">
        <v>19</v>
      </c>
      <c r="I135" s="16">
        <v>72</v>
      </c>
      <c r="J135" s="16">
        <v>70</v>
      </c>
      <c r="K135" s="18">
        <v>176</v>
      </c>
      <c r="L135" s="40">
        <f>+D135/D$136*100</f>
        <v>1.639344262295082</v>
      </c>
      <c r="M135" s="12">
        <f t="shared" si="26"/>
        <v>2.6785714285714284</v>
      </c>
      <c r="N135" s="12">
        <f t="shared" si="26"/>
        <v>2</v>
      </c>
      <c r="O135" s="12">
        <f t="shared" si="26"/>
        <v>7.2727272727272725</v>
      </c>
      <c r="P135" s="12">
        <f t="shared" si="26"/>
        <v>6.909090909090909</v>
      </c>
      <c r="Q135" s="12">
        <f t="shared" si="26"/>
        <v>9.375</v>
      </c>
      <c r="R135" s="12">
        <f t="shared" si="26"/>
        <v>8.284023668639055</v>
      </c>
      <c r="S135" s="12">
        <f t="shared" si="26"/>
        <v>7.547169811320755</v>
      </c>
    </row>
    <row r="136" spans="1:19" ht="13.5" customHeight="1">
      <c r="A136" s="73"/>
      <c r="B136" s="72"/>
      <c r="C136" s="4" t="s">
        <v>0</v>
      </c>
      <c r="D136" s="17">
        <v>122</v>
      </c>
      <c r="E136" s="16">
        <v>112</v>
      </c>
      <c r="F136" s="16">
        <v>100</v>
      </c>
      <c r="G136" s="16">
        <v>110</v>
      </c>
      <c r="H136" s="16">
        <v>275</v>
      </c>
      <c r="I136" s="16">
        <v>768</v>
      </c>
      <c r="J136" s="16">
        <v>845</v>
      </c>
      <c r="K136" s="18">
        <v>2332</v>
      </c>
      <c r="L136" s="41">
        <f>+D136/D$136*100</f>
        <v>100</v>
      </c>
      <c r="M136" s="13">
        <f t="shared" si="26"/>
        <v>100</v>
      </c>
      <c r="N136" s="13">
        <f t="shared" si="26"/>
        <v>100</v>
      </c>
      <c r="O136" s="13">
        <f t="shared" si="26"/>
        <v>100</v>
      </c>
      <c r="P136" s="13">
        <f t="shared" si="26"/>
        <v>100</v>
      </c>
      <c r="Q136" s="13">
        <f t="shared" si="26"/>
        <v>100</v>
      </c>
      <c r="R136" s="13">
        <f t="shared" si="26"/>
        <v>100</v>
      </c>
      <c r="S136" s="13">
        <f t="shared" si="26"/>
        <v>100</v>
      </c>
    </row>
    <row r="137" spans="1:19" ht="13.5" customHeight="1">
      <c r="A137" s="73"/>
      <c r="B137" s="70" t="s">
        <v>32</v>
      </c>
      <c r="C137" s="3" t="s">
        <v>84</v>
      </c>
      <c r="D137" s="22">
        <v>109</v>
      </c>
      <c r="E137" s="23">
        <v>118</v>
      </c>
      <c r="F137" s="23">
        <v>107</v>
      </c>
      <c r="G137" s="23">
        <v>85</v>
      </c>
      <c r="H137" s="23">
        <v>209</v>
      </c>
      <c r="I137" s="23">
        <v>832</v>
      </c>
      <c r="J137" s="23">
        <v>1096</v>
      </c>
      <c r="K137" s="24">
        <v>2556</v>
      </c>
      <c r="L137" s="40">
        <f>+D137/D$141*100</f>
        <v>89.34426229508196</v>
      </c>
      <c r="M137" s="12">
        <f aca="true" t="shared" si="27" ref="M137:S141">+E137/E$141*100</f>
        <v>83.68794326241135</v>
      </c>
      <c r="N137" s="12">
        <f t="shared" si="27"/>
        <v>75.35211267605634</v>
      </c>
      <c r="O137" s="12">
        <f t="shared" si="27"/>
        <v>68.54838709677419</v>
      </c>
      <c r="P137" s="12">
        <f t="shared" si="27"/>
        <v>68.75</v>
      </c>
      <c r="Q137" s="12">
        <f t="shared" si="27"/>
        <v>60.952380952380956</v>
      </c>
      <c r="R137" s="12">
        <f t="shared" si="27"/>
        <v>63.72093023255814</v>
      </c>
      <c r="S137" s="12">
        <f t="shared" si="27"/>
        <v>65.23736600306279</v>
      </c>
    </row>
    <row r="138" spans="1:19" ht="13.5" customHeight="1">
      <c r="A138" s="73"/>
      <c r="B138" s="70"/>
      <c r="C138" s="4" t="s">
        <v>85</v>
      </c>
      <c r="D138" s="17">
        <v>6</v>
      </c>
      <c r="E138" s="16">
        <v>17</v>
      </c>
      <c r="F138" s="16">
        <v>21</v>
      </c>
      <c r="G138" s="16">
        <v>18</v>
      </c>
      <c r="H138" s="16">
        <v>49</v>
      </c>
      <c r="I138" s="16">
        <v>266</v>
      </c>
      <c r="J138" s="16">
        <v>294</v>
      </c>
      <c r="K138" s="18">
        <v>671</v>
      </c>
      <c r="L138" s="40">
        <f>+D138/D$141*100</f>
        <v>4.918032786885246</v>
      </c>
      <c r="M138" s="12">
        <f t="shared" si="27"/>
        <v>12.056737588652481</v>
      </c>
      <c r="N138" s="12">
        <f t="shared" si="27"/>
        <v>14.788732394366196</v>
      </c>
      <c r="O138" s="12">
        <f t="shared" si="27"/>
        <v>14.516129032258066</v>
      </c>
      <c r="P138" s="12">
        <f t="shared" si="27"/>
        <v>16.11842105263158</v>
      </c>
      <c r="Q138" s="12">
        <f t="shared" si="27"/>
        <v>19.48717948717949</v>
      </c>
      <c r="R138" s="12">
        <f t="shared" si="27"/>
        <v>17.093023255813954</v>
      </c>
      <c r="S138" s="12">
        <f t="shared" si="27"/>
        <v>17.126084737110773</v>
      </c>
    </row>
    <row r="139" spans="1:19" ht="13.5" customHeight="1">
      <c r="A139" s="73"/>
      <c r="B139" s="70"/>
      <c r="C139" s="4" t="s">
        <v>86</v>
      </c>
      <c r="D139" s="17">
        <v>3</v>
      </c>
      <c r="E139" s="16">
        <v>1</v>
      </c>
      <c r="F139" s="16">
        <v>8</v>
      </c>
      <c r="G139" s="16">
        <v>10</v>
      </c>
      <c r="H139" s="16">
        <v>25</v>
      </c>
      <c r="I139" s="16">
        <v>145</v>
      </c>
      <c r="J139" s="16">
        <v>205</v>
      </c>
      <c r="K139" s="18">
        <v>397</v>
      </c>
      <c r="L139" s="40">
        <f>+D139/D$141*100</f>
        <v>2.459016393442623</v>
      </c>
      <c r="M139" s="12">
        <f t="shared" si="27"/>
        <v>0.7092198581560284</v>
      </c>
      <c r="N139" s="12">
        <f t="shared" si="27"/>
        <v>5.633802816901409</v>
      </c>
      <c r="O139" s="12">
        <f t="shared" si="27"/>
        <v>8.064516129032258</v>
      </c>
      <c r="P139" s="12">
        <f t="shared" si="27"/>
        <v>8.223684210526317</v>
      </c>
      <c r="Q139" s="12">
        <f t="shared" si="27"/>
        <v>10.622710622710622</v>
      </c>
      <c r="R139" s="12">
        <f t="shared" si="27"/>
        <v>11.918604651162791</v>
      </c>
      <c r="S139" s="12">
        <f t="shared" si="27"/>
        <v>10.132720775906074</v>
      </c>
    </row>
    <row r="140" spans="1:19" ht="13.5" customHeight="1">
      <c r="A140" s="73"/>
      <c r="B140" s="70"/>
      <c r="C140" s="4" t="s">
        <v>87</v>
      </c>
      <c r="D140" s="17">
        <v>4</v>
      </c>
      <c r="E140" s="16">
        <v>5</v>
      </c>
      <c r="F140" s="16">
        <v>6</v>
      </c>
      <c r="G140" s="16">
        <v>11</v>
      </c>
      <c r="H140" s="16">
        <v>21</v>
      </c>
      <c r="I140" s="16">
        <v>122</v>
      </c>
      <c r="J140" s="16">
        <v>125</v>
      </c>
      <c r="K140" s="18">
        <v>294</v>
      </c>
      <c r="L140" s="40">
        <f>+D140/D$141*100</f>
        <v>3.278688524590164</v>
      </c>
      <c r="M140" s="12">
        <f t="shared" si="27"/>
        <v>3.546099290780142</v>
      </c>
      <c r="N140" s="12">
        <f t="shared" si="27"/>
        <v>4.225352112676056</v>
      </c>
      <c r="O140" s="12">
        <f t="shared" si="27"/>
        <v>8.870967741935484</v>
      </c>
      <c r="P140" s="12">
        <f t="shared" si="27"/>
        <v>6.907894736842106</v>
      </c>
      <c r="Q140" s="12">
        <f t="shared" si="27"/>
        <v>8.937728937728938</v>
      </c>
      <c r="R140" s="12">
        <f t="shared" si="27"/>
        <v>7.267441860465117</v>
      </c>
      <c r="S140" s="12">
        <f t="shared" si="27"/>
        <v>7.503828483920367</v>
      </c>
    </row>
    <row r="141" spans="1:19" ht="13.5" customHeight="1">
      <c r="A141" s="73"/>
      <c r="B141" s="70"/>
      <c r="C141" s="5" t="s">
        <v>0</v>
      </c>
      <c r="D141" s="19">
        <v>122</v>
      </c>
      <c r="E141" s="20">
        <v>141</v>
      </c>
      <c r="F141" s="20">
        <v>142</v>
      </c>
      <c r="G141" s="20">
        <v>124</v>
      </c>
      <c r="H141" s="20">
        <v>304</v>
      </c>
      <c r="I141" s="20">
        <v>1365</v>
      </c>
      <c r="J141" s="20">
        <v>1720</v>
      </c>
      <c r="K141" s="21">
        <v>3918</v>
      </c>
      <c r="L141" s="40">
        <f>+D141/D$141*100</f>
        <v>100</v>
      </c>
      <c r="M141" s="12">
        <f t="shared" si="27"/>
        <v>100</v>
      </c>
      <c r="N141" s="12">
        <f t="shared" si="27"/>
        <v>100</v>
      </c>
      <c r="O141" s="12">
        <f t="shared" si="27"/>
        <v>100</v>
      </c>
      <c r="P141" s="12">
        <f t="shared" si="27"/>
        <v>100</v>
      </c>
      <c r="Q141" s="12">
        <f t="shared" si="27"/>
        <v>100</v>
      </c>
      <c r="R141" s="12">
        <f t="shared" si="27"/>
        <v>100</v>
      </c>
      <c r="S141" s="12">
        <f t="shared" si="27"/>
        <v>100</v>
      </c>
    </row>
    <row r="142" spans="1:19" ht="13.5" customHeight="1">
      <c r="A142" s="73"/>
      <c r="B142" s="69" t="s">
        <v>33</v>
      </c>
      <c r="C142" s="4" t="s">
        <v>84</v>
      </c>
      <c r="D142" s="17">
        <v>80</v>
      </c>
      <c r="E142" s="16">
        <v>76</v>
      </c>
      <c r="F142" s="16">
        <v>61</v>
      </c>
      <c r="G142" s="16">
        <v>56</v>
      </c>
      <c r="H142" s="16">
        <v>108</v>
      </c>
      <c r="I142" s="16">
        <v>334</v>
      </c>
      <c r="J142" s="16">
        <v>505</v>
      </c>
      <c r="K142" s="18">
        <v>1220</v>
      </c>
      <c r="L142" s="42">
        <f>+D142/D$146*100</f>
        <v>90.9090909090909</v>
      </c>
      <c r="M142" s="11">
        <f aca="true" t="shared" si="28" ref="M142:S146">+E142/E$146*100</f>
        <v>81.72043010752688</v>
      </c>
      <c r="N142" s="11">
        <f t="shared" si="28"/>
        <v>75.30864197530865</v>
      </c>
      <c r="O142" s="11">
        <f t="shared" si="28"/>
        <v>71.7948717948718</v>
      </c>
      <c r="P142" s="11">
        <f t="shared" si="28"/>
        <v>67.9245283018868</v>
      </c>
      <c r="Q142" s="11">
        <f t="shared" si="28"/>
        <v>55.48172757475083</v>
      </c>
      <c r="R142" s="11">
        <f t="shared" si="28"/>
        <v>59.20281359906213</v>
      </c>
      <c r="S142" s="11">
        <f t="shared" si="28"/>
        <v>62.43602865916069</v>
      </c>
    </row>
    <row r="143" spans="1:19" ht="13.5" customHeight="1">
      <c r="A143" s="73"/>
      <c r="B143" s="70"/>
      <c r="C143" s="4" t="s">
        <v>85</v>
      </c>
      <c r="D143" s="17">
        <v>3</v>
      </c>
      <c r="E143" s="16">
        <v>9</v>
      </c>
      <c r="F143" s="16">
        <v>11</v>
      </c>
      <c r="G143" s="16">
        <v>14</v>
      </c>
      <c r="H143" s="16">
        <v>22</v>
      </c>
      <c r="I143" s="16">
        <v>138</v>
      </c>
      <c r="J143" s="16">
        <v>158</v>
      </c>
      <c r="K143" s="18">
        <v>355</v>
      </c>
      <c r="L143" s="40">
        <f>+D143/D$146*100</f>
        <v>3.4090909090909087</v>
      </c>
      <c r="M143" s="12">
        <f t="shared" si="28"/>
        <v>9.67741935483871</v>
      </c>
      <c r="N143" s="12">
        <f t="shared" si="28"/>
        <v>13.580246913580247</v>
      </c>
      <c r="O143" s="12">
        <f t="shared" si="28"/>
        <v>17.94871794871795</v>
      </c>
      <c r="P143" s="12">
        <f t="shared" si="28"/>
        <v>13.836477987421384</v>
      </c>
      <c r="Q143" s="12">
        <f t="shared" si="28"/>
        <v>22.92358803986711</v>
      </c>
      <c r="R143" s="12">
        <f t="shared" si="28"/>
        <v>18.522860492379838</v>
      </c>
      <c r="S143" s="12">
        <f t="shared" si="28"/>
        <v>18.167860798362334</v>
      </c>
    </row>
    <row r="144" spans="1:19" ht="13.5" customHeight="1">
      <c r="A144" s="73"/>
      <c r="B144" s="70"/>
      <c r="C144" s="4" t="s">
        <v>86</v>
      </c>
      <c r="D144" s="17">
        <v>3</v>
      </c>
      <c r="E144" s="16">
        <v>4</v>
      </c>
      <c r="F144" s="16">
        <v>7</v>
      </c>
      <c r="G144" s="16">
        <v>7</v>
      </c>
      <c r="H144" s="16">
        <v>18</v>
      </c>
      <c r="I144" s="16">
        <v>70</v>
      </c>
      <c r="J144" s="16">
        <v>120</v>
      </c>
      <c r="K144" s="18">
        <v>229</v>
      </c>
      <c r="L144" s="40">
        <f>+D144/D$146*100</f>
        <v>3.4090909090909087</v>
      </c>
      <c r="M144" s="12">
        <f t="shared" si="28"/>
        <v>4.301075268817205</v>
      </c>
      <c r="N144" s="12">
        <f t="shared" si="28"/>
        <v>8.641975308641975</v>
      </c>
      <c r="O144" s="12">
        <f t="shared" si="28"/>
        <v>8.974358974358974</v>
      </c>
      <c r="P144" s="12">
        <f t="shared" si="28"/>
        <v>11.320754716981133</v>
      </c>
      <c r="Q144" s="12">
        <f t="shared" si="28"/>
        <v>11.627906976744185</v>
      </c>
      <c r="R144" s="12">
        <f t="shared" si="28"/>
        <v>14.06799531066823</v>
      </c>
      <c r="S144" s="12">
        <f t="shared" si="28"/>
        <v>11.719549641760493</v>
      </c>
    </row>
    <row r="145" spans="1:19" ht="13.5" customHeight="1">
      <c r="A145" s="73"/>
      <c r="B145" s="70"/>
      <c r="C145" s="4" t="s">
        <v>87</v>
      </c>
      <c r="D145" s="17">
        <v>2</v>
      </c>
      <c r="E145" s="16">
        <v>4</v>
      </c>
      <c r="F145" s="16">
        <v>2</v>
      </c>
      <c r="G145" s="16">
        <v>1</v>
      </c>
      <c r="H145" s="16">
        <v>11</v>
      </c>
      <c r="I145" s="16">
        <v>60</v>
      </c>
      <c r="J145" s="16">
        <v>70</v>
      </c>
      <c r="K145" s="18">
        <v>150</v>
      </c>
      <c r="L145" s="40">
        <f>+D145/D$146*100</f>
        <v>2.272727272727273</v>
      </c>
      <c r="M145" s="12">
        <f t="shared" si="28"/>
        <v>4.301075268817205</v>
      </c>
      <c r="N145" s="12">
        <f t="shared" si="28"/>
        <v>2.4691358024691357</v>
      </c>
      <c r="O145" s="12">
        <f t="shared" si="28"/>
        <v>1.282051282051282</v>
      </c>
      <c r="P145" s="12">
        <f t="shared" si="28"/>
        <v>6.918238993710692</v>
      </c>
      <c r="Q145" s="12">
        <f t="shared" si="28"/>
        <v>9.966777408637874</v>
      </c>
      <c r="R145" s="12">
        <f t="shared" si="28"/>
        <v>8.206330597889801</v>
      </c>
      <c r="S145" s="12">
        <f t="shared" si="28"/>
        <v>7.6765609007164795</v>
      </c>
    </row>
    <row r="146" spans="1:19" ht="13.5" customHeight="1">
      <c r="A146" s="73"/>
      <c r="B146" s="72"/>
      <c r="C146" s="4" t="s">
        <v>0</v>
      </c>
      <c r="D146" s="17">
        <v>88</v>
      </c>
      <c r="E146" s="16">
        <v>93</v>
      </c>
      <c r="F146" s="16">
        <v>81</v>
      </c>
      <c r="G146" s="16">
        <v>78</v>
      </c>
      <c r="H146" s="16">
        <v>159</v>
      </c>
      <c r="I146" s="16">
        <v>602</v>
      </c>
      <c r="J146" s="16">
        <v>853</v>
      </c>
      <c r="K146" s="18">
        <v>1954</v>
      </c>
      <c r="L146" s="41">
        <f>+D146/D$146*100</f>
        <v>100</v>
      </c>
      <c r="M146" s="13">
        <f t="shared" si="28"/>
        <v>100</v>
      </c>
      <c r="N146" s="13">
        <f t="shared" si="28"/>
        <v>100</v>
      </c>
      <c r="O146" s="13">
        <f t="shared" si="28"/>
        <v>100</v>
      </c>
      <c r="P146" s="13">
        <f t="shared" si="28"/>
        <v>100</v>
      </c>
      <c r="Q146" s="13">
        <f t="shared" si="28"/>
        <v>100</v>
      </c>
      <c r="R146" s="13">
        <f t="shared" si="28"/>
        <v>100</v>
      </c>
      <c r="S146" s="13">
        <f t="shared" si="28"/>
        <v>100</v>
      </c>
    </row>
    <row r="147" spans="1:19" ht="13.5" customHeight="1">
      <c r="A147" s="73"/>
      <c r="B147" s="70" t="s">
        <v>34</v>
      </c>
      <c r="C147" s="3" t="s">
        <v>84</v>
      </c>
      <c r="D147" s="22">
        <v>1</v>
      </c>
      <c r="E147" s="23">
        <v>1</v>
      </c>
      <c r="F147" s="23">
        <v>5</v>
      </c>
      <c r="G147" s="23">
        <v>7</v>
      </c>
      <c r="H147" s="23">
        <v>9</v>
      </c>
      <c r="I147" s="23">
        <v>19</v>
      </c>
      <c r="J147" s="23">
        <v>16</v>
      </c>
      <c r="K147" s="24">
        <v>58</v>
      </c>
      <c r="L147" s="46">
        <f>+D147/D$151*100</f>
        <v>50</v>
      </c>
      <c r="M147" s="11">
        <f aca="true" t="shared" si="29" ref="M147:S151">+E147/E$151*100</f>
        <v>50</v>
      </c>
      <c r="N147" s="11">
        <f t="shared" si="29"/>
        <v>71.42857142857143</v>
      </c>
      <c r="O147" s="11">
        <f t="shared" si="29"/>
        <v>77.77777777777779</v>
      </c>
      <c r="P147" s="11">
        <f t="shared" si="29"/>
        <v>33.33333333333333</v>
      </c>
      <c r="Q147" s="11">
        <f t="shared" si="29"/>
        <v>39.58333333333333</v>
      </c>
      <c r="R147" s="11">
        <f t="shared" si="29"/>
        <v>40</v>
      </c>
      <c r="S147" s="11">
        <f t="shared" si="29"/>
        <v>42.96296296296296</v>
      </c>
    </row>
    <row r="148" spans="1:19" ht="13.5" customHeight="1">
      <c r="A148" s="73"/>
      <c r="B148" s="70"/>
      <c r="C148" s="4" t="s">
        <v>85</v>
      </c>
      <c r="D148" s="17">
        <v>1</v>
      </c>
      <c r="E148" s="16">
        <v>1</v>
      </c>
      <c r="F148" s="16">
        <v>1</v>
      </c>
      <c r="G148" s="16">
        <v>0</v>
      </c>
      <c r="H148" s="16">
        <v>7</v>
      </c>
      <c r="I148" s="16">
        <v>16</v>
      </c>
      <c r="J148" s="16">
        <v>14</v>
      </c>
      <c r="K148" s="18">
        <v>40</v>
      </c>
      <c r="L148" s="47">
        <f>+D148/D$151*100</f>
        <v>50</v>
      </c>
      <c r="M148" s="12">
        <f t="shared" si="29"/>
        <v>50</v>
      </c>
      <c r="N148" s="12">
        <f t="shared" si="29"/>
        <v>14.285714285714285</v>
      </c>
      <c r="O148" s="12">
        <f t="shared" si="29"/>
        <v>0</v>
      </c>
      <c r="P148" s="12">
        <f t="shared" si="29"/>
        <v>25.925925925925924</v>
      </c>
      <c r="Q148" s="12">
        <f t="shared" si="29"/>
        <v>33.33333333333333</v>
      </c>
      <c r="R148" s="12">
        <f t="shared" si="29"/>
        <v>35</v>
      </c>
      <c r="S148" s="12">
        <f t="shared" si="29"/>
        <v>29.629629629629626</v>
      </c>
    </row>
    <row r="149" spans="1:19" ht="13.5" customHeight="1">
      <c r="A149" s="73"/>
      <c r="B149" s="70"/>
      <c r="C149" s="4" t="s">
        <v>86</v>
      </c>
      <c r="D149" s="17">
        <v>0</v>
      </c>
      <c r="E149" s="16">
        <v>0</v>
      </c>
      <c r="F149" s="16">
        <v>0</v>
      </c>
      <c r="G149" s="16">
        <v>1</v>
      </c>
      <c r="H149" s="16">
        <v>4</v>
      </c>
      <c r="I149" s="16">
        <v>10</v>
      </c>
      <c r="J149" s="16">
        <v>6</v>
      </c>
      <c r="K149" s="18">
        <v>21</v>
      </c>
      <c r="L149" s="47">
        <f>+D149/D$151*100</f>
        <v>0</v>
      </c>
      <c r="M149" s="12">
        <f t="shared" si="29"/>
        <v>0</v>
      </c>
      <c r="N149" s="12">
        <f t="shared" si="29"/>
        <v>0</v>
      </c>
      <c r="O149" s="12">
        <f t="shared" si="29"/>
        <v>11.11111111111111</v>
      </c>
      <c r="P149" s="12">
        <f t="shared" si="29"/>
        <v>14.814814814814813</v>
      </c>
      <c r="Q149" s="12">
        <f t="shared" si="29"/>
        <v>20.833333333333336</v>
      </c>
      <c r="R149" s="12">
        <f t="shared" si="29"/>
        <v>15</v>
      </c>
      <c r="S149" s="12">
        <f t="shared" si="29"/>
        <v>15.555555555555555</v>
      </c>
    </row>
    <row r="150" spans="1:19" ht="13.5" customHeight="1">
      <c r="A150" s="73"/>
      <c r="B150" s="70"/>
      <c r="C150" s="4" t="s">
        <v>87</v>
      </c>
      <c r="D150" s="17">
        <v>0</v>
      </c>
      <c r="E150" s="16">
        <v>0</v>
      </c>
      <c r="F150" s="16">
        <v>1</v>
      </c>
      <c r="G150" s="16">
        <v>1</v>
      </c>
      <c r="H150" s="16">
        <v>7</v>
      </c>
      <c r="I150" s="16">
        <v>3</v>
      </c>
      <c r="J150" s="16">
        <v>4</v>
      </c>
      <c r="K150" s="18">
        <v>16</v>
      </c>
      <c r="L150" s="47">
        <f>+D150/D$151*100</f>
        <v>0</v>
      </c>
      <c r="M150" s="12">
        <f t="shared" si="29"/>
        <v>0</v>
      </c>
      <c r="N150" s="12">
        <f t="shared" si="29"/>
        <v>14.285714285714285</v>
      </c>
      <c r="O150" s="12">
        <f t="shared" si="29"/>
        <v>11.11111111111111</v>
      </c>
      <c r="P150" s="12">
        <f t="shared" si="29"/>
        <v>25.925925925925924</v>
      </c>
      <c r="Q150" s="12">
        <f t="shared" si="29"/>
        <v>6.25</v>
      </c>
      <c r="R150" s="12">
        <f t="shared" si="29"/>
        <v>10</v>
      </c>
      <c r="S150" s="12">
        <f t="shared" si="29"/>
        <v>11.851851851851853</v>
      </c>
    </row>
    <row r="151" spans="1:19" ht="13.5" customHeight="1">
      <c r="A151" s="73"/>
      <c r="B151" s="70"/>
      <c r="C151" s="5" t="s">
        <v>0</v>
      </c>
      <c r="D151" s="19">
        <v>2</v>
      </c>
      <c r="E151" s="20">
        <v>2</v>
      </c>
      <c r="F151" s="20">
        <v>7</v>
      </c>
      <c r="G151" s="20">
        <v>9</v>
      </c>
      <c r="H151" s="20">
        <v>27</v>
      </c>
      <c r="I151" s="20">
        <v>48</v>
      </c>
      <c r="J151" s="20">
        <v>40</v>
      </c>
      <c r="K151" s="21">
        <v>135</v>
      </c>
      <c r="L151" s="48">
        <f>+D151/D$151*100</f>
        <v>100</v>
      </c>
      <c r="M151" s="13">
        <f t="shared" si="29"/>
        <v>100</v>
      </c>
      <c r="N151" s="13">
        <f t="shared" si="29"/>
        <v>100</v>
      </c>
      <c r="O151" s="13">
        <f t="shared" si="29"/>
        <v>100</v>
      </c>
      <c r="P151" s="13">
        <f t="shared" si="29"/>
        <v>100</v>
      </c>
      <c r="Q151" s="13">
        <f t="shared" si="29"/>
        <v>100</v>
      </c>
      <c r="R151" s="13">
        <f t="shared" si="29"/>
        <v>100</v>
      </c>
      <c r="S151" s="13">
        <f t="shared" si="29"/>
        <v>100</v>
      </c>
    </row>
    <row r="152" spans="1:19" ht="13.5" customHeight="1">
      <c r="A152" s="73"/>
      <c r="B152" s="69" t="s">
        <v>35</v>
      </c>
      <c r="C152" s="4" t="s">
        <v>84</v>
      </c>
      <c r="D152" s="17">
        <v>71</v>
      </c>
      <c r="E152" s="16">
        <v>50</v>
      </c>
      <c r="F152" s="16">
        <v>47</v>
      </c>
      <c r="G152" s="16">
        <v>62</v>
      </c>
      <c r="H152" s="16">
        <v>131</v>
      </c>
      <c r="I152" s="16">
        <v>517</v>
      </c>
      <c r="J152" s="16">
        <v>426</v>
      </c>
      <c r="K152" s="18">
        <v>1304</v>
      </c>
      <c r="L152" s="42">
        <f>+D152/D$156*100</f>
        <v>82.55813953488372</v>
      </c>
      <c r="M152" s="11">
        <f aca="true" t="shared" si="30" ref="M152:S156">+E152/E$156*100</f>
        <v>72.46376811594203</v>
      </c>
      <c r="N152" s="11">
        <f t="shared" si="30"/>
        <v>77.04918032786885</v>
      </c>
      <c r="O152" s="11">
        <f t="shared" si="30"/>
        <v>65.26315789473685</v>
      </c>
      <c r="P152" s="11">
        <f t="shared" si="30"/>
        <v>54.811715481171554</v>
      </c>
      <c r="Q152" s="11">
        <f t="shared" si="30"/>
        <v>60.256410256410255</v>
      </c>
      <c r="R152" s="11">
        <f t="shared" si="30"/>
        <v>56.724367509986685</v>
      </c>
      <c r="S152" s="11">
        <f t="shared" si="30"/>
        <v>60.39833256137101</v>
      </c>
    </row>
    <row r="153" spans="1:19" ht="13.5" customHeight="1">
      <c r="A153" s="73"/>
      <c r="B153" s="70"/>
      <c r="C153" s="4" t="s">
        <v>85</v>
      </c>
      <c r="D153" s="17">
        <v>11</v>
      </c>
      <c r="E153" s="16">
        <v>9</v>
      </c>
      <c r="F153" s="16">
        <v>7</v>
      </c>
      <c r="G153" s="16">
        <v>21</v>
      </c>
      <c r="H153" s="16">
        <v>66</v>
      </c>
      <c r="I153" s="16">
        <v>161</v>
      </c>
      <c r="J153" s="16">
        <v>170</v>
      </c>
      <c r="K153" s="18">
        <v>445</v>
      </c>
      <c r="L153" s="40">
        <f>+D153/D$156*100</f>
        <v>12.790697674418606</v>
      </c>
      <c r="M153" s="12">
        <f t="shared" si="30"/>
        <v>13.043478260869565</v>
      </c>
      <c r="N153" s="12">
        <f t="shared" si="30"/>
        <v>11.475409836065573</v>
      </c>
      <c r="O153" s="12">
        <f t="shared" si="30"/>
        <v>22.105263157894736</v>
      </c>
      <c r="P153" s="12">
        <f t="shared" si="30"/>
        <v>27.615062761506277</v>
      </c>
      <c r="Q153" s="12">
        <f t="shared" si="30"/>
        <v>18.764568764568764</v>
      </c>
      <c r="R153" s="12">
        <f t="shared" si="30"/>
        <v>22.63648468708389</v>
      </c>
      <c r="S153" s="12">
        <f t="shared" si="30"/>
        <v>20.6113941639648</v>
      </c>
    </row>
    <row r="154" spans="1:19" ht="13.5" customHeight="1">
      <c r="A154" s="73"/>
      <c r="B154" s="70"/>
      <c r="C154" s="4" t="s">
        <v>86</v>
      </c>
      <c r="D154" s="17">
        <v>3</v>
      </c>
      <c r="E154" s="16">
        <v>9</v>
      </c>
      <c r="F154" s="16">
        <v>3</v>
      </c>
      <c r="G154" s="16">
        <v>10</v>
      </c>
      <c r="H154" s="16">
        <v>30</v>
      </c>
      <c r="I154" s="16">
        <v>113</v>
      </c>
      <c r="J154" s="16">
        <v>97</v>
      </c>
      <c r="K154" s="18">
        <v>265</v>
      </c>
      <c r="L154" s="40">
        <f>+D154/D$156*100</f>
        <v>3.488372093023256</v>
      </c>
      <c r="M154" s="12">
        <f t="shared" si="30"/>
        <v>13.043478260869565</v>
      </c>
      <c r="N154" s="12">
        <f t="shared" si="30"/>
        <v>4.918032786885246</v>
      </c>
      <c r="O154" s="12">
        <f t="shared" si="30"/>
        <v>10.526315789473683</v>
      </c>
      <c r="P154" s="12">
        <f t="shared" si="30"/>
        <v>12.552301255230125</v>
      </c>
      <c r="Q154" s="12">
        <f t="shared" si="30"/>
        <v>13.170163170163171</v>
      </c>
      <c r="R154" s="12">
        <f t="shared" si="30"/>
        <v>12.916111850865514</v>
      </c>
      <c r="S154" s="12">
        <f t="shared" si="30"/>
        <v>12.274201018990274</v>
      </c>
    </row>
    <row r="155" spans="1:19" ht="13.5" customHeight="1">
      <c r="A155" s="73"/>
      <c r="B155" s="70"/>
      <c r="C155" s="4" t="s">
        <v>87</v>
      </c>
      <c r="D155" s="17">
        <v>1</v>
      </c>
      <c r="E155" s="16">
        <v>1</v>
      </c>
      <c r="F155" s="16">
        <v>4</v>
      </c>
      <c r="G155" s="16">
        <v>2</v>
      </c>
      <c r="H155" s="16">
        <v>12</v>
      </c>
      <c r="I155" s="16">
        <v>67</v>
      </c>
      <c r="J155" s="16">
        <v>58</v>
      </c>
      <c r="K155" s="18">
        <v>145</v>
      </c>
      <c r="L155" s="40">
        <f>+D155/D$156*100</f>
        <v>1.1627906976744187</v>
      </c>
      <c r="M155" s="12">
        <f t="shared" si="30"/>
        <v>1.4492753623188406</v>
      </c>
      <c r="N155" s="12">
        <f t="shared" si="30"/>
        <v>6.557377049180328</v>
      </c>
      <c r="O155" s="12">
        <f t="shared" si="30"/>
        <v>2.1052631578947367</v>
      </c>
      <c r="P155" s="12">
        <f t="shared" si="30"/>
        <v>5.02092050209205</v>
      </c>
      <c r="Q155" s="12">
        <f t="shared" si="30"/>
        <v>7.80885780885781</v>
      </c>
      <c r="R155" s="12">
        <f t="shared" si="30"/>
        <v>7.723035952063914</v>
      </c>
      <c r="S155" s="12">
        <f t="shared" si="30"/>
        <v>6.716072255673923</v>
      </c>
    </row>
    <row r="156" spans="1:19" ht="13.5" customHeight="1">
      <c r="A156" s="73"/>
      <c r="B156" s="72"/>
      <c r="C156" s="4" t="s">
        <v>0</v>
      </c>
      <c r="D156" s="17">
        <v>86</v>
      </c>
      <c r="E156" s="16">
        <v>69</v>
      </c>
      <c r="F156" s="16">
        <v>61</v>
      </c>
      <c r="G156" s="16">
        <v>95</v>
      </c>
      <c r="H156" s="16">
        <v>239</v>
      </c>
      <c r="I156" s="16">
        <v>858</v>
      </c>
      <c r="J156" s="16">
        <v>751</v>
      </c>
      <c r="K156" s="18">
        <v>2159</v>
      </c>
      <c r="L156" s="41">
        <f>+D156/D$156*100</f>
        <v>100</v>
      </c>
      <c r="M156" s="13">
        <f t="shared" si="30"/>
        <v>100</v>
      </c>
      <c r="N156" s="13">
        <f t="shared" si="30"/>
        <v>100</v>
      </c>
      <c r="O156" s="13">
        <f t="shared" si="30"/>
        <v>100</v>
      </c>
      <c r="P156" s="13">
        <f t="shared" si="30"/>
        <v>100</v>
      </c>
      <c r="Q156" s="13">
        <f t="shared" si="30"/>
        <v>100</v>
      </c>
      <c r="R156" s="13">
        <f t="shared" si="30"/>
        <v>100</v>
      </c>
      <c r="S156" s="13">
        <f t="shared" si="30"/>
        <v>100</v>
      </c>
    </row>
    <row r="157" spans="1:19" ht="13.5" customHeight="1">
      <c r="A157" s="73"/>
      <c r="B157" s="70" t="s">
        <v>36</v>
      </c>
      <c r="C157" s="3" t="s">
        <v>84</v>
      </c>
      <c r="D157" s="22">
        <v>63</v>
      </c>
      <c r="E157" s="23">
        <v>73</v>
      </c>
      <c r="F157" s="23">
        <v>77</v>
      </c>
      <c r="G157" s="23">
        <v>40</v>
      </c>
      <c r="H157" s="23">
        <v>94</v>
      </c>
      <c r="I157" s="23">
        <v>360</v>
      </c>
      <c r="J157" s="23">
        <v>452</v>
      </c>
      <c r="K157" s="24">
        <v>1159</v>
      </c>
      <c r="L157" s="40">
        <f>+D157/D$161*100</f>
        <v>80.76923076923077</v>
      </c>
      <c r="M157" s="12">
        <f aca="true" t="shared" si="31" ref="M157:S161">+E157/E$161*100</f>
        <v>82.95454545454545</v>
      </c>
      <c r="N157" s="12">
        <f t="shared" si="31"/>
        <v>80.20833333333334</v>
      </c>
      <c r="O157" s="12">
        <f t="shared" si="31"/>
        <v>60.60606060606061</v>
      </c>
      <c r="P157" s="12">
        <f t="shared" si="31"/>
        <v>63.94557823129252</v>
      </c>
      <c r="Q157" s="12">
        <f t="shared" si="31"/>
        <v>58.06451612903226</v>
      </c>
      <c r="R157" s="12">
        <f t="shared" si="31"/>
        <v>57.8005115089514</v>
      </c>
      <c r="S157" s="12">
        <f t="shared" si="31"/>
        <v>61.74746936600959</v>
      </c>
    </row>
    <row r="158" spans="1:19" ht="13.5" customHeight="1">
      <c r="A158" s="73"/>
      <c r="B158" s="70"/>
      <c r="C158" s="4" t="s">
        <v>85</v>
      </c>
      <c r="D158" s="17">
        <v>9</v>
      </c>
      <c r="E158" s="16">
        <v>5</v>
      </c>
      <c r="F158" s="16">
        <v>11</v>
      </c>
      <c r="G158" s="16">
        <v>11</v>
      </c>
      <c r="H158" s="16">
        <v>30</v>
      </c>
      <c r="I158" s="16">
        <v>118</v>
      </c>
      <c r="J158" s="16">
        <v>162</v>
      </c>
      <c r="K158" s="18">
        <v>346</v>
      </c>
      <c r="L158" s="40">
        <f>+D158/D$161*100</f>
        <v>11.538461538461538</v>
      </c>
      <c r="M158" s="12">
        <f t="shared" si="31"/>
        <v>5.681818181818182</v>
      </c>
      <c r="N158" s="12">
        <f t="shared" si="31"/>
        <v>11.458333333333332</v>
      </c>
      <c r="O158" s="12">
        <f t="shared" si="31"/>
        <v>16.666666666666664</v>
      </c>
      <c r="P158" s="12">
        <f t="shared" si="31"/>
        <v>20.408163265306122</v>
      </c>
      <c r="Q158" s="12">
        <f t="shared" si="31"/>
        <v>19.032258064516128</v>
      </c>
      <c r="R158" s="12">
        <f t="shared" si="31"/>
        <v>20.716112531969312</v>
      </c>
      <c r="S158" s="12">
        <f t="shared" si="31"/>
        <v>18.433670751198722</v>
      </c>
    </row>
    <row r="159" spans="1:19" ht="13.5" customHeight="1">
      <c r="A159" s="73"/>
      <c r="B159" s="70"/>
      <c r="C159" s="4" t="s">
        <v>86</v>
      </c>
      <c r="D159" s="17">
        <v>2</v>
      </c>
      <c r="E159" s="16">
        <v>5</v>
      </c>
      <c r="F159" s="16">
        <v>3</v>
      </c>
      <c r="G159" s="16">
        <v>7</v>
      </c>
      <c r="H159" s="16">
        <v>17</v>
      </c>
      <c r="I159" s="16">
        <v>86</v>
      </c>
      <c r="J159" s="16">
        <v>94</v>
      </c>
      <c r="K159" s="18">
        <v>214</v>
      </c>
      <c r="L159" s="40">
        <f>+D159/D$161*100</f>
        <v>2.564102564102564</v>
      </c>
      <c r="M159" s="12">
        <f t="shared" si="31"/>
        <v>5.681818181818182</v>
      </c>
      <c r="N159" s="12">
        <f t="shared" si="31"/>
        <v>3.125</v>
      </c>
      <c r="O159" s="12">
        <f t="shared" si="31"/>
        <v>10.606060606060606</v>
      </c>
      <c r="P159" s="12">
        <f t="shared" si="31"/>
        <v>11.564625850340136</v>
      </c>
      <c r="Q159" s="12">
        <f t="shared" si="31"/>
        <v>13.870967741935484</v>
      </c>
      <c r="R159" s="12">
        <f t="shared" si="31"/>
        <v>12.020460358056265</v>
      </c>
      <c r="S159" s="12">
        <f t="shared" si="31"/>
        <v>11.401172083111348</v>
      </c>
    </row>
    <row r="160" spans="1:19" ht="13.5" customHeight="1">
      <c r="A160" s="73"/>
      <c r="B160" s="70"/>
      <c r="C160" s="4" t="s">
        <v>87</v>
      </c>
      <c r="D160" s="17">
        <v>4</v>
      </c>
      <c r="E160" s="16">
        <v>5</v>
      </c>
      <c r="F160" s="16">
        <v>5</v>
      </c>
      <c r="G160" s="16">
        <v>8</v>
      </c>
      <c r="H160" s="16">
        <v>6</v>
      </c>
      <c r="I160" s="16">
        <v>56</v>
      </c>
      <c r="J160" s="16">
        <v>74</v>
      </c>
      <c r="K160" s="18">
        <v>158</v>
      </c>
      <c r="L160" s="40">
        <f>+D160/D$161*100</f>
        <v>5.128205128205128</v>
      </c>
      <c r="M160" s="12">
        <f t="shared" si="31"/>
        <v>5.681818181818182</v>
      </c>
      <c r="N160" s="12">
        <f t="shared" si="31"/>
        <v>5.208333333333334</v>
      </c>
      <c r="O160" s="12">
        <f t="shared" si="31"/>
        <v>12.121212121212121</v>
      </c>
      <c r="P160" s="12">
        <f t="shared" si="31"/>
        <v>4.081632653061225</v>
      </c>
      <c r="Q160" s="12">
        <f t="shared" si="31"/>
        <v>9.032258064516128</v>
      </c>
      <c r="R160" s="12">
        <f t="shared" si="31"/>
        <v>9.462915601023019</v>
      </c>
      <c r="S160" s="12">
        <f t="shared" si="31"/>
        <v>8.417687799680342</v>
      </c>
    </row>
    <row r="161" spans="1:19" ht="13.5" customHeight="1">
      <c r="A161" s="73"/>
      <c r="B161" s="70"/>
      <c r="C161" s="5" t="s">
        <v>0</v>
      </c>
      <c r="D161" s="19">
        <v>78</v>
      </c>
      <c r="E161" s="20">
        <v>88</v>
      </c>
      <c r="F161" s="20">
        <v>96</v>
      </c>
      <c r="G161" s="20">
        <v>66</v>
      </c>
      <c r="H161" s="20">
        <v>147</v>
      </c>
      <c r="I161" s="20">
        <v>620</v>
      </c>
      <c r="J161" s="20">
        <v>782</v>
      </c>
      <c r="K161" s="21">
        <v>1877</v>
      </c>
      <c r="L161" s="40">
        <f>+D161/D$161*100</f>
        <v>100</v>
      </c>
      <c r="M161" s="12">
        <f t="shared" si="31"/>
        <v>100</v>
      </c>
      <c r="N161" s="12">
        <f t="shared" si="31"/>
        <v>100</v>
      </c>
      <c r="O161" s="12">
        <f t="shared" si="31"/>
        <v>100</v>
      </c>
      <c r="P161" s="12">
        <f t="shared" si="31"/>
        <v>100</v>
      </c>
      <c r="Q161" s="12">
        <f t="shared" si="31"/>
        <v>100</v>
      </c>
      <c r="R161" s="12">
        <f t="shared" si="31"/>
        <v>100</v>
      </c>
      <c r="S161" s="12">
        <f t="shared" si="31"/>
        <v>100</v>
      </c>
    </row>
    <row r="162" spans="1:19" ht="13.5" customHeight="1">
      <c r="A162" s="73"/>
      <c r="B162" s="69" t="s">
        <v>37</v>
      </c>
      <c r="C162" s="4" t="s">
        <v>84</v>
      </c>
      <c r="D162" s="17">
        <v>6</v>
      </c>
      <c r="E162" s="16">
        <v>2</v>
      </c>
      <c r="F162" s="16">
        <v>3</v>
      </c>
      <c r="G162" s="16">
        <v>6</v>
      </c>
      <c r="H162" s="16">
        <v>11</v>
      </c>
      <c r="I162" s="16">
        <v>27</v>
      </c>
      <c r="J162" s="16">
        <v>8</v>
      </c>
      <c r="K162" s="18">
        <v>63</v>
      </c>
      <c r="L162" s="46">
        <f>+D162/D$166*100</f>
        <v>100</v>
      </c>
      <c r="M162" s="11">
        <f aca="true" t="shared" si="32" ref="M162:P166">+E162/E$166*100</f>
        <v>66.66666666666666</v>
      </c>
      <c r="N162" s="11">
        <f t="shared" si="32"/>
        <v>60</v>
      </c>
      <c r="O162" s="11">
        <f t="shared" si="32"/>
        <v>75</v>
      </c>
      <c r="P162" s="11">
        <f t="shared" si="32"/>
        <v>52.38095238095239</v>
      </c>
      <c r="Q162" s="11">
        <f aca="true" t="shared" si="33" ref="Q162:S166">+I162/I$166*100</f>
        <v>47.368421052631575</v>
      </c>
      <c r="R162" s="11">
        <f t="shared" si="33"/>
        <v>30.76923076923077</v>
      </c>
      <c r="S162" s="11">
        <f t="shared" si="33"/>
        <v>50</v>
      </c>
    </row>
    <row r="163" spans="1:19" ht="13.5" customHeight="1">
      <c r="A163" s="73"/>
      <c r="B163" s="70"/>
      <c r="C163" s="4" t="s">
        <v>85</v>
      </c>
      <c r="D163" s="17">
        <v>0</v>
      </c>
      <c r="E163" s="16">
        <v>0</v>
      </c>
      <c r="F163" s="16">
        <v>2</v>
      </c>
      <c r="G163" s="16">
        <v>1</v>
      </c>
      <c r="H163" s="16">
        <v>6</v>
      </c>
      <c r="I163" s="16">
        <v>14</v>
      </c>
      <c r="J163" s="16">
        <v>12</v>
      </c>
      <c r="K163" s="18">
        <v>35</v>
      </c>
      <c r="L163" s="47">
        <f>+D163/D$166*100</f>
        <v>0</v>
      </c>
      <c r="M163" s="12">
        <f t="shared" si="32"/>
        <v>0</v>
      </c>
      <c r="N163" s="12">
        <f t="shared" si="32"/>
        <v>40</v>
      </c>
      <c r="O163" s="12">
        <f t="shared" si="32"/>
        <v>12.5</v>
      </c>
      <c r="P163" s="12">
        <f t="shared" si="32"/>
        <v>28.57142857142857</v>
      </c>
      <c r="Q163" s="12">
        <f t="shared" si="33"/>
        <v>24.561403508771928</v>
      </c>
      <c r="R163" s="12">
        <f t="shared" si="33"/>
        <v>46.15384615384615</v>
      </c>
      <c r="S163" s="12">
        <f t="shared" si="33"/>
        <v>27.77777777777778</v>
      </c>
    </row>
    <row r="164" spans="1:19" ht="13.5" customHeight="1">
      <c r="A164" s="73"/>
      <c r="B164" s="70"/>
      <c r="C164" s="4" t="s">
        <v>86</v>
      </c>
      <c r="D164" s="17">
        <v>0</v>
      </c>
      <c r="E164" s="16">
        <v>1</v>
      </c>
      <c r="F164" s="16">
        <v>0</v>
      </c>
      <c r="G164" s="16">
        <v>1</v>
      </c>
      <c r="H164" s="16">
        <v>2</v>
      </c>
      <c r="I164" s="16">
        <v>9</v>
      </c>
      <c r="J164" s="16">
        <v>4</v>
      </c>
      <c r="K164" s="18">
        <v>17</v>
      </c>
      <c r="L164" s="47">
        <f>+D164/D$166*100</f>
        <v>0</v>
      </c>
      <c r="M164" s="12">
        <f t="shared" si="32"/>
        <v>33.33333333333333</v>
      </c>
      <c r="N164" s="12">
        <f t="shared" si="32"/>
        <v>0</v>
      </c>
      <c r="O164" s="12">
        <f t="shared" si="32"/>
        <v>12.5</v>
      </c>
      <c r="P164" s="12">
        <f t="shared" si="32"/>
        <v>9.523809523809524</v>
      </c>
      <c r="Q164" s="12">
        <f t="shared" si="33"/>
        <v>15.789473684210526</v>
      </c>
      <c r="R164" s="12">
        <f t="shared" si="33"/>
        <v>15.384615384615385</v>
      </c>
      <c r="S164" s="12">
        <f t="shared" si="33"/>
        <v>13.492063492063492</v>
      </c>
    </row>
    <row r="165" spans="1:19" ht="13.5" customHeight="1">
      <c r="A165" s="73"/>
      <c r="B165" s="70"/>
      <c r="C165" s="4" t="s">
        <v>87</v>
      </c>
      <c r="D165" s="17">
        <v>0</v>
      </c>
      <c r="E165" s="16">
        <v>0</v>
      </c>
      <c r="F165" s="16">
        <v>0</v>
      </c>
      <c r="G165" s="16">
        <v>0</v>
      </c>
      <c r="H165" s="16">
        <v>2</v>
      </c>
      <c r="I165" s="16">
        <v>7</v>
      </c>
      <c r="J165" s="16">
        <v>2</v>
      </c>
      <c r="K165" s="18">
        <v>11</v>
      </c>
      <c r="L165" s="47">
        <f>+D165/D$166*100</f>
        <v>0</v>
      </c>
      <c r="M165" s="12">
        <f t="shared" si="32"/>
        <v>0</v>
      </c>
      <c r="N165" s="12">
        <f t="shared" si="32"/>
        <v>0</v>
      </c>
      <c r="O165" s="12">
        <f t="shared" si="32"/>
        <v>0</v>
      </c>
      <c r="P165" s="12">
        <f t="shared" si="32"/>
        <v>9.523809523809524</v>
      </c>
      <c r="Q165" s="12">
        <f t="shared" si="33"/>
        <v>12.280701754385964</v>
      </c>
      <c r="R165" s="12">
        <f t="shared" si="33"/>
        <v>7.6923076923076925</v>
      </c>
      <c r="S165" s="12">
        <f t="shared" si="33"/>
        <v>8.73015873015873</v>
      </c>
    </row>
    <row r="166" spans="1:19" ht="13.5" customHeight="1">
      <c r="A166" s="73"/>
      <c r="B166" s="88"/>
      <c r="C166" s="4" t="s">
        <v>0</v>
      </c>
      <c r="D166" s="17">
        <v>6</v>
      </c>
      <c r="E166" s="16">
        <v>3</v>
      </c>
      <c r="F166" s="16">
        <v>5</v>
      </c>
      <c r="G166" s="16">
        <v>8</v>
      </c>
      <c r="H166" s="16">
        <v>21</v>
      </c>
      <c r="I166" s="16">
        <v>57</v>
      </c>
      <c r="J166" s="16">
        <v>26</v>
      </c>
      <c r="K166" s="18">
        <v>126</v>
      </c>
      <c r="L166" s="48">
        <f>+D166/D$166*100</f>
        <v>100</v>
      </c>
      <c r="M166" s="13">
        <f t="shared" si="32"/>
        <v>100</v>
      </c>
      <c r="N166" s="13">
        <f t="shared" si="32"/>
        <v>100</v>
      </c>
      <c r="O166" s="13">
        <f t="shared" si="32"/>
        <v>100</v>
      </c>
      <c r="P166" s="13">
        <f t="shared" si="32"/>
        <v>100</v>
      </c>
      <c r="Q166" s="13">
        <f t="shared" si="33"/>
        <v>100</v>
      </c>
      <c r="R166" s="13">
        <f t="shared" si="33"/>
        <v>100</v>
      </c>
      <c r="S166" s="13">
        <f t="shared" si="33"/>
        <v>100</v>
      </c>
    </row>
    <row r="167" spans="1:19" ht="13.5" customHeight="1">
      <c r="A167" s="73"/>
      <c r="B167" s="70" t="s">
        <v>38</v>
      </c>
      <c r="C167" s="3" t="s">
        <v>84</v>
      </c>
      <c r="D167" s="22">
        <v>30</v>
      </c>
      <c r="E167" s="23">
        <v>17</v>
      </c>
      <c r="F167" s="23">
        <v>18</v>
      </c>
      <c r="G167" s="23">
        <v>11</v>
      </c>
      <c r="H167" s="23">
        <v>25</v>
      </c>
      <c r="I167" s="23">
        <v>92</v>
      </c>
      <c r="J167" s="23">
        <v>139</v>
      </c>
      <c r="K167" s="24">
        <v>332</v>
      </c>
      <c r="L167" s="40">
        <f>+D167/D$171*100</f>
        <v>88.23529411764706</v>
      </c>
      <c r="M167" s="12">
        <f aca="true" t="shared" si="34" ref="M167:S171">+E167/E$171*100</f>
        <v>73.91304347826086</v>
      </c>
      <c r="N167" s="12">
        <f t="shared" si="34"/>
        <v>69.23076923076923</v>
      </c>
      <c r="O167" s="12">
        <f t="shared" si="34"/>
        <v>57.89473684210527</v>
      </c>
      <c r="P167" s="12">
        <f t="shared" si="34"/>
        <v>60.97560975609756</v>
      </c>
      <c r="Q167" s="12">
        <f t="shared" si="34"/>
        <v>46</v>
      </c>
      <c r="R167" s="12">
        <f t="shared" si="34"/>
        <v>56.50406504065041</v>
      </c>
      <c r="S167" s="12">
        <f t="shared" si="34"/>
        <v>56.36672325976231</v>
      </c>
    </row>
    <row r="168" spans="1:19" ht="13.5" customHeight="1">
      <c r="A168" s="73"/>
      <c r="B168" s="70"/>
      <c r="C168" s="4" t="s">
        <v>85</v>
      </c>
      <c r="D168" s="17">
        <v>2</v>
      </c>
      <c r="E168" s="16">
        <v>4</v>
      </c>
      <c r="F168" s="16">
        <v>4</v>
      </c>
      <c r="G168" s="16">
        <v>4</v>
      </c>
      <c r="H168" s="16">
        <v>10</v>
      </c>
      <c r="I168" s="16">
        <v>56</v>
      </c>
      <c r="J168" s="16">
        <v>55</v>
      </c>
      <c r="K168" s="18">
        <v>135</v>
      </c>
      <c r="L168" s="40">
        <f>+D168/D$171*100</f>
        <v>5.88235294117647</v>
      </c>
      <c r="M168" s="12">
        <f t="shared" si="34"/>
        <v>17.391304347826086</v>
      </c>
      <c r="N168" s="12">
        <f t="shared" si="34"/>
        <v>15.384615384615385</v>
      </c>
      <c r="O168" s="12">
        <f t="shared" si="34"/>
        <v>21.052631578947366</v>
      </c>
      <c r="P168" s="12">
        <f t="shared" si="34"/>
        <v>24.390243902439025</v>
      </c>
      <c r="Q168" s="12">
        <f t="shared" si="34"/>
        <v>28.000000000000004</v>
      </c>
      <c r="R168" s="12">
        <f t="shared" si="34"/>
        <v>22.35772357723577</v>
      </c>
      <c r="S168" s="12">
        <f t="shared" si="34"/>
        <v>22.920203735144312</v>
      </c>
    </row>
    <row r="169" spans="1:19" ht="13.5" customHeight="1">
      <c r="A169" s="73"/>
      <c r="B169" s="70"/>
      <c r="C169" s="4" t="s">
        <v>86</v>
      </c>
      <c r="D169" s="17">
        <v>1</v>
      </c>
      <c r="E169" s="16">
        <v>0</v>
      </c>
      <c r="F169" s="16">
        <v>3</v>
      </c>
      <c r="G169" s="16">
        <v>4</v>
      </c>
      <c r="H169" s="16">
        <v>3</v>
      </c>
      <c r="I169" s="16">
        <v>33</v>
      </c>
      <c r="J169" s="16">
        <v>30</v>
      </c>
      <c r="K169" s="18">
        <v>74</v>
      </c>
      <c r="L169" s="40">
        <f>+D169/D$171*100</f>
        <v>2.941176470588235</v>
      </c>
      <c r="M169" s="12">
        <f t="shared" si="34"/>
        <v>0</v>
      </c>
      <c r="N169" s="12">
        <f t="shared" si="34"/>
        <v>11.538461538461538</v>
      </c>
      <c r="O169" s="12">
        <f t="shared" si="34"/>
        <v>21.052631578947366</v>
      </c>
      <c r="P169" s="12">
        <f t="shared" si="34"/>
        <v>7.317073170731707</v>
      </c>
      <c r="Q169" s="12">
        <f t="shared" si="34"/>
        <v>16.5</v>
      </c>
      <c r="R169" s="12">
        <f t="shared" si="34"/>
        <v>12.195121951219512</v>
      </c>
      <c r="S169" s="12">
        <f t="shared" si="34"/>
        <v>12.563667232597622</v>
      </c>
    </row>
    <row r="170" spans="1:19" ht="13.5" customHeight="1">
      <c r="A170" s="73"/>
      <c r="B170" s="70"/>
      <c r="C170" s="4" t="s">
        <v>87</v>
      </c>
      <c r="D170" s="17">
        <v>1</v>
      </c>
      <c r="E170" s="16">
        <v>2</v>
      </c>
      <c r="F170" s="16">
        <v>1</v>
      </c>
      <c r="G170" s="16">
        <v>0</v>
      </c>
      <c r="H170" s="16">
        <v>3</v>
      </c>
      <c r="I170" s="16">
        <v>19</v>
      </c>
      <c r="J170" s="16">
        <v>22</v>
      </c>
      <c r="K170" s="18">
        <v>48</v>
      </c>
      <c r="L170" s="40">
        <f>+D170/D$171*100</f>
        <v>2.941176470588235</v>
      </c>
      <c r="M170" s="12">
        <f t="shared" si="34"/>
        <v>8.695652173913043</v>
      </c>
      <c r="N170" s="12">
        <f t="shared" si="34"/>
        <v>3.8461538461538463</v>
      </c>
      <c r="O170" s="12">
        <f t="shared" si="34"/>
        <v>0</v>
      </c>
      <c r="P170" s="12">
        <f t="shared" si="34"/>
        <v>7.317073170731707</v>
      </c>
      <c r="Q170" s="12">
        <f t="shared" si="34"/>
        <v>9.5</v>
      </c>
      <c r="R170" s="12">
        <f t="shared" si="34"/>
        <v>8.94308943089431</v>
      </c>
      <c r="S170" s="12">
        <f t="shared" si="34"/>
        <v>8.149405772495756</v>
      </c>
    </row>
    <row r="171" spans="1:19" ht="13.5" customHeight="1">
      <c r="A171" s="73"/>
      <c r="B171" s="70"/>
      <c r="C171" s="5" t="s">
        <v>0</v>
      </c>
      <c r="D171" s="19">
        <v>34</v>
      </c>
      <c r="E171" s="20">
        <v>23</v>
      </c>
      <c r="F171" s="20">
        <v>26</v>
      </c>
      <c r="G171" s="20">
        <v>19</v>
      </c>
      <c r="H171" s="20">
        <v>41</v>
      </c>
      <c r="I171" s="20">
        <v>200</v>
      </c>
      <c r="J171" s="20">
        <v>246</v>
      </c>
      <c r="K171" s="21">
        <v>589</v>
      </c>
      <c r="L171" s="40">
        <f>+D171/D$171*100</f>
        <v>100</v>
      </c>
      <c r="M171" s="12">
        <f t="shared" si="34"/>
        <v>100</v>
      </c>
      <c r="N171" s="12">
        <f t="shared" si="34"/>
        <v>100</v>
      </c>
      <c r="O171" s="12">
        <f t="shared" si="34"/>
        <v>100</v>
      </c>
      <c r="P171" s="12">
        <f t="shared" si="34"/>
        <v>100</v>
      </c>
      <c r="Q171" s="12">
        <f t="shared" si="34"/>
        <v>100</v>
      </c>
      <c r="R171" s="12">
        <f t="shared" si="34"/>
        <v>100</v>
      </c>
      <c r="S171" s="12">
        <f t="shared" si="34"/>
        <v>100</v>
      </c>
    </row>
    <row r="172" spans="1:19" ht="13.5" customHeight="1">
      <c r="A172" s="73"/>
      <c r="B172" s="69" t="s">
        <v>39</v>
      </c>
      <c r="C172" s="4" t="s">
        <v>84</v>
      </c>
      <c r="D172" s="17">
        <v>3</v>
      </c>
      <c r="E172" s="16">
        <v>0</v>
      </c>
      <c r="F172" s="16">
        <v>1</v>
      </c>
      <c r="G172" s="16">
        <v>2</v>
      </c>
      <c r="H172" s="16">
        <v>10</v>
      </c>
      <c r="I172" s="16">
        <v>59</v>
      </c>
      <c r="J172" s="16">
        <v>38</v>
      </c>
      <c r="K172" s="18">
        <v>113</v>
      </c>
      <c r="L172" s="42">
        <f>+D172/D$176*100</f>
        <v>100</v>
      </c>
      <c r="M172" s="11">
        <f aca="true" t="shared" si="35" ref="M172:S176">+E172/E$176*100</f>
        <v>0</v>
      </c>
      <c r="N172" s="11">
        <f t="shared" si="35"/>
        <v>33.33333333333333</v>
      </c>
      <c r="O172" s="11">
        <f t="shared" si="35"/>
        <v>28.57142857142857</v>
      </c>
      <c r="P172" s="11">
        <f t="shared" si="35"/>
        <v>31.25</v>
      </c>
      <c r="Q172" s="11">
        <f t="shared" si="35"/>
        <v>42.142857142857146</v>
      </c>
      <c r="R172" s="11">
        <f t="shared" si="35"/>
        <v>38.38383838383838</v>
      </c>
      <c r="S172" s="11">
        <f t="shared" si="35"/>
        <v>39.51048951048951</v>
      </c>
    </row>
    <row r="173" spans="1:19" ht="13.5" customHeight="1">
      <c r="A173" s="73"/>
      <c r="B173" s="70"/>
      <c r="C173" s="4" t="s">
        <v>85</v>
      </c>
      <c r="D173" s="17">
        <v>0</v>
      </c>
      <c r="E173" s="16">
        <v>2</v>
      </c>
      <c r="F173" s="16">
        <v>1</v>
      </c>
      <c r="G173" s="16">
        <v>3</v>
      </c>
      <c r="H173" s="16">
        <v>12</v>
      </c>
      <c r="I173" s="16">
        <v>44</v>
      </c>
      <c r="J173" s="16">
        <v>30</v>
      </c>
      <c r="K173" s="18">
        <v>92</v>
      </c>
      <c r="L173" s="40">
        <f>+D173/D$176*100</f>
        <v>0</v>
      </c>
      <c r="M173" s="12">
        <f t="shared" si="35"/>
        <v>100</v>
      </c>
      <c r="N173" s="12">
        <f t="shared" si="35"/>
        <v>33.33333333333333</v>
      </c>
      <c r="O173" s="12">
        <f t="shared" si="35"/>
        <v>42.857142857142854</v>
      </c>
      <c r="P173" s="12">
        <f t="shared" si="35"/>
        <v>37.5</v>
      </c>
      <c r="Q173" s="12">
        <f t="shared" si="35"/>
        <v>31.428571428571427</v>
      </c>
      <c r="R173" s="12">
        <f t="shared" si="35"/>
        <v>30.303030303030305</v>
      </c>
      <c r="S173" s="12">
        <f t="shared" si="35"/>
        <v>32.16783216783217</v>
      </c>
    </row>
    <row r="174" spans="1:19" ht="13.5" customHeight="1">
      <c r="A174" s="73"/>
      <c r="B174" s="70"/>
      <c r="C174" s="4" t="s">
        <v>86</v>
      </c>
      <c r="D174" s="17">
        <v>0</v>
      </c>
      <c r="E174" s="16">
        <v>0</v>
      </c>
      <c r="F174" s="16">
        <v>0</v>
      </c>
      <c r="G174" s="16">
        <v>2</v>
      </c>
      <c r="H174" s="16">
        <v>6</v>
      </c>
      <c r="I174" s="16">
        <v>22</v>
      </c>
      <c r="J174" s="16">
        <v>17</v>
      </c>
      <c r="K174" s="18">
        <v>47</v>
      </c>
      <c r="L174" s="40">
        <f>+D174/D$176*100</f>
        <v>0</v>
      </c>
      <c r="M174" s="12">
        <f t="shared" si="35"/>
        <v>0</v>
      </c>
      <c r="N174" s="12">
        <f t="shared" si="35"/>
        <v>0</v>
      </c>
      <c r="O174" s="12">
        <f t="shared" si="35"/>
        <v>28.57142857142857</v>
      </c>
      <c r="P174" s="12">
        <f t="shared" si="35"/>
        <v>18.75</v>
      </c>
      <c r="Q174" s="12">
        <f t="shared" si="35"/>
        <v>15.714285714285714</v>
      </c>
      <c r="R174" s="12">
        <f t="shared" si="35"/>
        <v>17.17171717171717</v>
      </c>
      <c r="S174" s="12">
        <f t="shared" si="35"/>
        <v>16.433566433566433</v>
      </c>
    </row>
    <row r="175" spans="1:19" ht="13.5" customHeight="1">
      <c r="A175" s="73"/>
      <c r="B175" s="70"/>
      <c r="C175" s="4" t="s">
        <v>87</v>
      </c>
      <c r="D175" s="17">
        <v>0</v>
      </c>
      <c r="E175" s="16">
        <v>0</v>
      </c>
      <c r="F175" s="16">
        <v>1</v>
      </c>
      <c r="G175" s="16">
        <v>0</v>
      </c>
      <c r="H175" s="16">
        <v>4</v>
      </c>
      <c r="I175" s="16">
        <v>15</v>
      </c>
      <c r="J175" s="16">
        <v>14</v>
      </c>
      <c r="K175" s="18">
        <v>34</v>
      </c>
      <c r="L175" s="40">
        <f>+D175/D$176*100</f>
        <v>0</v>
      </c>
      <c r="M175" s="12">
        <f t="shared" si="35"/>
        <v>0</v>
      </c>
      <c r="N175" s="12">
        <f t="shared" si="35"/>
        <v>33.33333333333333</v>
      </c>
      <c r="O175" s="12">
        <f t="shared" si="35"/>
        <v>0</v>
      </c>
      <c r="P175" s="12">
        <f t="shared" si="35"/>
        <v>12.5</v>
      </c>
      <c r="Q175" s="12">
        <f t="shared" si="35"/>
        <v>10.714285714285714</v>
      </c>
      <c r="R175" s="12">
        <f t="shared" si="35"/>
        <v>14.14141414141414</v>
      </c>
      <c r="S175" s="12">
        <f t="shared" si="35"/>
        <v>11.888111888111888</v>
      </c>
    </row>
    <row r="176" spans="1:19" ht="13.5" customHeight="1" thickBot="1">
      <c r="A176" s="73"/>
      <c r="B176" s="71"/>
      <c r="C176" s="35" t="s">
        <v>0</v>
      </c>
      <c r="D176" s="36">
        <v>3</v>
      </c>
      <c r="E176" s="37">
        <v>2</v>
      </c>
      <c r="F176" s="37">
        <v>3</v>
      </c>
      <c r="G176" s="37">
        <v>7</v>
      </c>
      <c r="H176" s="37">
        <v>32</v>
      </c>
      <c r="I176" s="37">
        <v>140</v>
      </c>
      <c r="J176" s="37">
        <v>99</v>
      </c>
      <c r="K176" s="38">
        <v>286</v>
      </c>
      <c r="L176" s="44">
        <f>+D176/D$176*100</f>
        <v>100</v>
      </c>
      <c r="M176" s="39">
        <f t="shared" si="35"/>
        <v>100</v>
      </c>
      <c r="N176" s="39">
        <f t="shared" si="35"/>
        <v>100</v>
      </c>
      <c r="O176" s="39">
        <f t="shared" si="35"/>
        <v>100</v>
      </c>
      <c r="P176" s="39">
        <f t="shared" si="35"/>
        <v>100</v>
      </c>
      <c r="Q176" s="39">
        <f t="shared" si="35"/>
        <v>100</v>
      </c>
      <c r="R176" s="39">
        <f t="shared" si="35"/>
        <v>100</v>
      </c>
      <c r="S176" s="39">
        <f t="shared" si="35"/>
        <v>100</v>
      </c>
    </row>
    <row r="177" spans="1:19" ht="13.5" customHeight="1">
      <c r="A177" s="73"/>
      <c r="B177" s="69" t="s">
        <v>40</v>
      </c>
      <c r="C177" s="4" t="s">
        <v>84</v>
      </c>
      <c r="D177" s="17">
        <v>3</v>
      </c>
      <c r="E177" s="16">
        <v>3</v>
      </c>
      <c r="F177" s="16">
        <v>8</v>
      </c>
      <c r="G177" s="16">
        <v>9</v>
      </c>
      <c r="H177" s="16">
        <v>33</v>
      </c>
      <c r="I177" s="16">
        <v>111</v>
      </c>
      <c r="J177" s="16">
        <v>86</v>
      </c>
      <c r="K177" s="18">
        <v>253</v>
      </c>
      <c r="L177" s="40">
        <f>+D177/D$181*100</f>
        <v>75</v>
      </c>
      <c r="M177" s="12">
        <f aca="true" t="shared" si="36" ref="M177:S181">+E177/E$181*100</f>
        <v>50</v>
      </c>
      <c r="N177" s="12">
        <f t="shared" si="36"/>
        <v>72.72727272727273</v>
      </c>
      <c r="O177" s="12">
        <f t="shared" si="36"/>
        <v>69.23076923076923</v>
      </c>
      <c r="P177" s="12">
        <f t="shared" si="36"/>
        <v>46.478873239436616</v>
      </c>
      <c r="Q177" s="12">
        <f t="shared" si="36"/>
        <v>46.63865546218487</v>
      </c>
      <c r="R177" s="12">
        <f t="shared" si="36"/>
        <v>43.43434343434344</v>
      </c>
      <c r="S177" s="12">
        <f t="shared" si="36"/>
        <v>46.76524953789279</v>
      </c>
    </row>
    <row r="178" spans="1:19" ht="13.5" customHeight="1">
      <c r="A178" s="73"/>
      <c r="B178" s="70"/>
      <c r="C178" s="4" t="s">
        <v>85</v>
      </c>
      <c r="D178" s="17">
        <v>1</v>
      </c>
      <c r="E178" s="16">
        <v>3</v>
      </c>
      <c r="F178" s="16">
        <v>1</v>
      </c>
      <c r="G178" s="16">
        <v>1</v>
      </c>
      <c r="H178" s="16">
        <v>24</v>
      </c>
      <c r="I178" s="16">
        <v>60</v>
      </c>
      <c r="J178" s="16">
        <v>48</v>
      </c>
      <c r="K178" s="18">
        <v>138</v>
      </c>
      <c r="L178" s="40">
        <f>+D178/D$181*100</f>
        <v>25</v>
      </c>
      <c r="M178" s="12">
        <f t="shared" si="36"/>
        <v>50</v>
      </c>
      <c r="N178" s="12">
        <f t="shared" si="36"/>
        <v>9.090909090909092</v>
      </c>
      <c r="O178" s="12">
        <f t="shared" si="36"/>
        <v>7.6923076923076925</v>
      </c>
      <c r="P178" s="12">
        <f t="shared" si="36"/>
        <v>33.80281690140845</v>
      </c>
      <c r="Q178" s="12">
        <f t="shared" si="36"/>
        <v>25.210084033613445</v>
      </c>
      <c r="R178" s="12">
        <f t="shared" si="36"/>
        <v>24.242424242424242</v>
      </c>
      <c r="S178" s="12">
        <f t="shared" si="36"/>
        <v>25.508317929759706</v>
      </c>
    </row>
    <row r="179" spans="1:19" ht="13.5" customHeight="1">
      <c r="A179" s="73"/>
      <c r="B179" s="70"/>
      <c r="C179" s="4" t="s">
        <v>86</v>
      </c>
      <c r="D179" s="17">
        <v>0</v>
      </c>
      <c r="E179" s="16">
        <v>0</v>
      </c>
      <c r="F179" s="16">
        <v>2</v>
      </c>
      <c r="G179" s="16">
        <v>2</v>
      </c>
      <c r="H179" s="16">
        <v>8</v>
      </c>
      <c r="I179" s="16">
        <v>37</v>
      </c>
      <c r="J179" s="16">
        <v>41</v>
      </c>
      <c r="K179" s="18">
        <v>90</v>
      </c>
      <c r="L179" s="8">
        <f>+D179/D$181*100</f>
        <v>0</v>
      </c>
      <c r="M179" s="12">
        <f t="shared" si="36"/>
        <v>0</v>
      </c>
      <c r="N179" s="12">
        <f t="shared" si="36"/>
        <v>18.181818181818183</v>
      </c>
      <c r="O179" s="12">
        <f t="shared" si="36"/>
        <v>15.384615384615385</v>
      </c>
      <c r="P179" s="12">
        <f t="shared" si="36"/>
        <v>11.267605633802818</v>
      </c>
      <c r="Q179" s="12">
        <f t="shared" si="36"/>
        <v>15.546218487394958</v>
      </c>
      <c r="R179" s="12">
        <f t="shared" si="36"/>
        <v>20.707070707070706</v>
      </c>
      <c r="S179" s="12">
        <f t="shared" si="36"/>
        <v>16.635859519408502</v>
      </c>
    </row>
    <row r="180" spans="1:19" ht="13.5" customHeight="1">
      <c r="A180" s="73"/>
      <c r="B180" s="70"/>
      <c r="C180" s="4" t="s">
        <v>87</v>
      </c>
      <c r="D180" s="17">
        <v>0</v>
      </c>
      <c r="E180" s="16">
        <v>0</v>
      </c>
      <c r="F180" s="16">
        <v>0</v>
      </c>
      <c r="G180" s="16">
        <v>1</v>
      </c>
      <c r="H180" s="16">
        <v>6</v>
      </c>
      <c r="I180" s="16">
        <v>30</v>
      </c>
      <c r="J180" s="16">
        <v>23</v>
      </c>
      <c r="K180" s="18">
        <v>60</v>
      </c>
      <c r="L180" s="8">
        <f>+D180/D$181*100</f>
        <v>0</v>
      </c>
      <c r="M180" s="12">
        <f t="shared" si="36"/>
        <v>0</v>
      </c>
      <c r="N180" s="12">
        <f t="shared" si="36"/>
        <v>0</v>
      </c>
      <c r="O180" s="12">
        <f t="shared" si="36"/>
        <v>7.6923076923076925</v>
      </c>
      <c r="P180" s="12">
        <f t="shared" si="36"/>
        <v>8.450704225352112</v>
      </c>
      <c r="Q180" s="12">
        <f t="shared" si="36"/>
        <v>12.605042016806722</v>
      </c>
      <c r="R180" s="12">
        <f t="shared" si="36"/>
        <v>11.616161616161616</v>
      </c>
      <c r="S180" s="12">
        <f t="shared" si="36"/>
        <v>11.090573012939002</v>
      </c>
    </row>
    <row r="181" spans="1:19" ht="13.5" customHeight="1">
      <c r="A181" s="73"/>
      <c r="B181" s="70"/>
      <c r="C181" s="5" t="s">
        <v>0</v>
      </c>
      <c r="D181" s="19">
        <v>4</v>
      </c>
      <c r="E181" s="20">
        <v>6</v>
      </c>
      <c r="F181" s="20">
        <v>11</v>
      </c>
      <c r="G181" s="20">
        <v>13</v>
      </c>
      <c r="H181" s="20">
        <v>71</v>
      </c>
      <c r="I181" s="20">
        <v>238</v>
      </c>
      <c r="J181" s="20">
        <v>198</v>
      </c>
      <c r="K181" s="21">
        <v>541</v>
      </c>
      <c r="L181" s="8">
        <f>+D181/D$181*100</f>
        <v>100</v>
      </c>
      <c r="M181" s="12">
        <f t="shared" si="36"/>
        <v>100</v>
      </c>
      <c r="N181" s="12">
        <f t="shared" si="36"/>
        <v>100</v>
      </c>
      <c r="O181" s="12">
        <f t="shared" si="36"/>
        <v>100</v>
      </c>
      <c r="P181" s="12">
        <f t="shared" si="36"/>
        <v>100</v>
      </c>
      <c r="Q181" s="12">
        <f t="shared" si="36"/>
        <v>100</v>
      </c>
      <c r="R181" s="12">
        <f t="shared" si="36"/>
        <v>100</v>
      </c>
      <c r="S181" s="12">
        <f t="shared" si="36"/>
        <v>100</v>
      </c>
    </row>
    <row r="182" spans="1:19" ht="13.5" customHeight="1">
      <c r="A182" s="73"/>
      <c r="B182" s="69" t="s">
        <v>41</v>
      </c>
      <c r="C182" s="4" t="s">
        <v>84</v>
      </c>
      <c r="D182" s="17">
        <v>1</v>
      </c>
      <c r="E182" s="16">
        <v>3</v>
      </c>
      <c r="F182" s="16">
        <v>4</v>
      </c>
      <c r="G182" s="16">
        <v>2</v>
      </c>
      <c r="H182" s="16">
        <v>2</v>
      </c>
      <c r="I182" s="16">
        <v>8</v>
      </c>
      <c r="J182" s="16">
        <v>2</v>
      </c>
      <c r="K182" s="18">
        <v>22</v>
      </c>
      <c r="L182" s="46">
        <f>+D182/D$186*100</f>
        <v>100</v>
      </c>
      <c r="M182" s="11">
        <f aca="true" t="shared" si="37" ref="M182:S186">+E182/E$186*100</f>
        <v>75</v>
      </c>
      <c r="N182" s="11">
        <f t="shared" si="37"/>
        <v>80</v>
      </c>
      <c r="O182" s="11">
        <f t="shared" si="37"/>
        <v>100</v>
      </c>
      <c r="P182" s="11">
        <f t="shared" si="37"/>
        <v>33.33333333333333</v>
      </c>
      <c r="Q182" s="11">
        <f t="shared" si="37"/>
        <v>50</v>
      </c>
      <c r="R182" s="11">
        <f t="shared" si="37"/>
        <v>15.384615384615385</v>
      </c>
      <c r="S182" s="11">
        <f t="shared" si="37"/>
        <v>46.808510638297875</v>
      </c>
    </row>
    <row r="183" spans="1:19" ht="13.5" customHeight="1">
      <c r="A183" s="73"/>
      <c r="B183" s="70"/>
      <c r="C183" s="4" t="s">
        <v>85</v>
      </c>
      <c r="D183" s="17">
        <v>0</v>
      </c>
      <c r="E183" s="16">
        <v>1</v>
      </c>
      <c r="F183" s="16">
        <v>1</v>
      </c>
      <c r="G183" s="16">
        <v>0</v>
      </c>
      <c r="H183" s="16">
        <v>0</v>
      </c>
      <c r="I183" s="16">
        <v>4</v>
      </c>
      <c r="J183" s="16">
        <v>3</v>
      </c>
      <c r="K183" s="18">
        <v>9</v>
      </c>
      <c r="L183" s="47">
        <f>+D183/D$186*100</f>
        <v>0</v>
      </c>
      <c r="M183" s="12">
        <f t="shared" si="37"/>
        <v>25</v>
      </c>
      <c r="N183" s="12">
        <f t="shared" si="37"/>
        <v>20</v>
      </c>
      <c r="O183" s="12">
        <f t="shared" si="37"/>
        <v>0</v>
      </c>
      <c r="P183" s="12">
        <f t="shared" si="37"/>
        <v>0</v>
      </c>
      <c r="Q183" s="12">
        <f t="shared" si="37"/>
        <v>25</v>
      </c>
      <c r="R183" s="12">
        <f t="shared" si="37"/>
        <v>23.076923076923077</v>
      </c>
      <c r="S183" s="12">
        <f t="shared" si="37"/>
        <v>19.148936170212767</v>
      </c>
    </row>
    <row r="184" spans="1:19" ht="13.5" customHeight="1">
      <c r="A184" s="73"/>
      <c r="B184" s="70"/>
      <c r="C184" s="4" t="s">
        <v>86</v>
      </c>
      <c r="D184" s="17">
        <v>0</v>
      </c>
      <c r="E184" s="16">
        <v>0</v>
      </c>
      <c r="F184" s="16">
        <v>0</v>
      </c>
      <c r="G184" s="16">
        <v>0</v>
      </c>
      <c r="H184" s="16">
        <v>4</v>
      </c>
      <c r="I184" s="16">
        <v>2</v>
      </c>
      <c r="J184" s="16">
        <v>5</v>
      </c>
      <c r="K184" s="18">
        <v>11</v>
      </c>
      <c r="L184" s="47">
        <f>+D184/D$186*100</f>
        <v>0</v>
      </c>
      <c r="M184" s="12">
        <f t="shared" si="37"/>
        <v>0</v>
      </c>
      <c r="N184" s="12">
        <f t="shared" si="37"/>
        <v>0</v>
      </c>
      <c r="O184" s="12">
        <f t="shared" si="37"/>
        <v>0</v>
      </c>
      <c r="P184" s="12">
        <f t="shared" si="37"/>
        <v>66.66666666666666</v>
      </c>
      <c r="Q184" s="12">
        <f t="shared" si="37"/>
        <v>12.5</v>
      </c>
      <c r="R184" s="12">
        <f t="shared" si="37"/>
        <v>38.46153846153847</v>
      </c>
      <c r="S184" s="12">
        <f t="shared" si="37"/>
        <v>23.404255319148938</v>
      </c>
    </row>
    <row r="185" spans="1:19" ht="13.5" customHeight="1">
      <c r="A185" s="73"/>
      <c r="B185" s="70"/>
      <c r="C185" s="4" t="s">
        <v>87</v>
      </c>
      <c r="D185" s="17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2</v>
      </c>
      <c r="J185" s="16">
        <v>3</v>
      </c>
      <c r="K185" s="18">
        <v>5</v>
      </c>
      <c r="L185" s="47">
        <f>+D185/D$186*100</f>
        <v>0</v>
      </c>
      <c r="M185" s="12">
        <f t="shared" si="37"/>
        <v>0</v>
      </c>
      <c r="N185" s="12">
        <f t="shared" si="37"/>
        <v>0</v>
      </c>
      <c r="O185" s="12">
        <f t="shared" si="37"/>
        <v>0</v>
      </c>
      <c r="P185" s="12">
        <f t="shared" si="37"/>
        <v>0</v>
      </c>
      <c r="Q185" s="12">
        <f t="shared" si="37"/>
        <v>12.5</v>
      </c>
      <c r="R185" s="12">
        <f t="shared" si="37"/>
        <v>23.076923076923077</v>
      </c>
      <c r="S185" s="12">
        <f t="shared" si="37"/>
        <v>10.638297872340425</v>
      </c>
    </row>
    <row r="186" spans="1:19" ht="13.5" customHeight="1">
      <c r="A186" s="73"/>
      <c r="B186" s="72"/>
      <c r="C186" s="4" t="s">
        <v>0</v>
      </c>
      <c r="D186" s="17">
        <v>1</v>
      </c>
      <c r="E186" s="16">
        <v>4</v>
      </c>
      <c r="F186" s="16">
        <v>5</v>
      </c>
      <c r="G186" s="16">
        <v>2</v>
      </c>
      <c r="H186" s="16">
        <v>6</v>
      </c>
      <c r="I186" s="16">
        <v>16</v>
      </c>
      <c r="J186" s="16">
        <v>13</v>
      </c>
      <c r="K186" s="18">
        <v>47</v>
      </c>
      <c r="L186" s="48">
        <f>+D186/D$186*100</f>
        <v>100</v>
      </c>
      <c r="M186" s="13">
        <f t="shared" si="37"/>
        <v>100</v>
      </c>
      <c r="N186" s="13">
        <f t="shared" si="37"/>
        <v>100</v>
      </c>
      <c r="O186" s="13">
        <f t="shared" si="37"/>
        <v>100</v>
      </c>
      <c r="P186" s="13">
        <f t="shared" si="37"/>
        <v>100</v>
      </c>
      <c r="Q186" s="13">
        <f t="shared" si="37"/>
        <v>100</v>
      </c>
      <c r="R186" s="13">
        <f t="shared" si="37"/>
        <v>100</v>
      </c>
      <c r="S186" s="13">
        <f t="shared" si="37"/>
        <v>100</v>
      </c>
    </row>
    <row r="187" spans="1:19" ht="13.5" customHeight="1">
      <c r="A187" s="73"/>
      <c r="B187" s="70" t="s">
        <v>42</v>
      </c>
      <c r="C187" s="3" t="s">
        <v>84</v>
      </c>
      <c r="D187" s="22">
        <v>0</v>
      </c>
      <c r="E187" s="23">
        <v>4</v>
      </c>
      <c r="F187" s="23">
        <v>0</v>
      </c>
      <c r="G187" s="23">
        <v>0</v>
      </c>
      <c r="H187" s="23">
        <v>3</v>
      </c>
      <c r="I187" s="23">
        <v>12</v>
      </c>
      <c r="J187" s="23">
        <v>7</v>
      </c>
      <c r="K187" s="24">
        <v>26</v>
      </c>
      <c r="L187" s="46" t="e">
        <f>+D187/D$191*100</f>
        <v>#DIV/0!</v>
      </c>
      <c r="M187" s="11">
        <f aca="true" t="shared" si="38" ref="M187:S191">+E187/E$191*100</f>
        <v>66.66666666666666</v>
      </c>
      <c r="N187" s="11">
        <f t="shared" si="38"/>
        <v>0</v>
      </c>
      <c r="O187" s="11" t="e">
        <f t="shared" si="38"/>
        <v>#DIV/0!</v>
      </c>
      <c r="P187" s="11">
        <f t="shared" si="38"/>
        <v>50</v>
      </c>
      <c r="Q187" s="11">
        <f t="shared" si="38"/>
        <v>36.36363636363637</v>
      </c>
      <c r="R187" s="11">
        <f t="shared" si="38"/>
        <v>30.434782608695656</v>
      </c>
      <c r="S187" s="11">
        <f t="shared" si="38"/>
        <v>37.68115942028986</v>
      </c>
    </row>
    <row r="188" spans="1:19" ht="13.5" customHeight="1">
      <c r="A188" s="73"/>
      <c r="B188" s="70"/>
      <c r="C188" s="4" t="s">
        <v>85</v>
      </c>
      <c r="D188" s="17">
        <v>0</v>
      </c>
      <c r="E188" s="16">
        <v>1</v>
      </c>
      <c r="F188" s="16">
        <v>0</v>
      </c>
      <c r="G188" s="16">
        <v>0</v>
      </c>
      <c r="H188" s="16">
        <v>0</v>
      </c>
      <c r="I188" s="16">
        <v>8</v>
      </c>
      <c r="J188" s="16">
        <v>8</v>
      </c>
      <c r="K188" s="18">
        <v>17</v>
      </c>
      <c r="L188" s="47" t="e">
        <f>+D188/D$191*100</f>
        <v>#DIV/0!</v>
      </c>
      <c r="M188" s="12">
        <f t="shared" si="38"/>
        <v>16.666666666666664</v>
      </c>
      <c r="N188" s="12">
        <f t="shared" si="38"/>
        <v>0</v>
      </c>
      <c r="O188" s="12" t="e">
        <f t="shared" si="38"/>
        <v>#DIV/0!</v>
      </c>
      <c r="P188" s="12">
        <f t="shared" si="38"/>
        <v>0</v>
      </c>
      <c r="Q188" s="12">
        <f t="shared" si="38"/>
        <v>24.242424242424242</v>
      </c>
      <c r="R188" s="12">
        <f t="shared" si="38"/>
        <v>34.78260869565217</v>
      </c>
      <c r="S188" s="12">
        <f t="shared" si="38"/>
        <v>24.637681159420293</v>
      </c>
    </row>
    <row r="189" spans="1:19" ht="13.5" customHeight="1">
      <c r="A189" s="73"/>
      <c r="B189" s="70"/>
      <c r="C189" s="4" t="s">
        <v>86</v>
      </c>
      <c r="D189" s="17">
        <v>0</v>
      </c>
      <c r="E189" s="16">
        <v>1</v>
      </c>
      <c r="F189" s="16">
        <v>0</v>
      </c>
      <c r="G189" s="16">
        <v>0</v>
      </c>
      <c r="H189" s="16">
        <v>1</v>
      </c>
      <c r="I189" s="16">
        <v>8</v>
      </c>
      <c r="J189" s="16">
        <v>5</v>
      </c>
      <c r="K189" s="18">
        <v>15</v>
      </c>
      <c r="L189" s="47" t="e">
        <f>+D189/D$191*100</f>
        <v>#DIV/0!</v>
      </c>
      <c r="M189" s="12">
        <f t="shared" si="38"/>
        <v>16.666666666666664</v>
      </c>
      <c r="N189" s="12">
        <f t="shared" si="38"/>
        <v>0</v>
      </c>
      <c r="O189" s="12" t="e">
        <f t="shared" si="38"/>
        <v>#DIV/0!</v>
      </c>
      <c r="P189" s="12">
        <f t="shared" si="38"/>
        <v>16.666666666666664</v>
      </c>
      <c r="Q189" s="12">
        <f t="shared" si="38"/>
        <v>24.242424242424242</v>
      </c>
      <c r="R189" s="12">
        <f t="shared" si="38"/>
        <v>21.73913043478261</v>
      </c>
      <c r="S189" s="12">
        <f t="shared" si="38"/>
        <v>21.73913043478261</v>
      </c>
    </row>
    <row r="190" spans="1:19" ht="13.5" customHeight="1">
      <c r="A190" s="73"/>
      <c r="B190" s="70"/>
      <c r="C190" s="4" t="s">
        <v>87</v>
      </c>
      <c r="D190" s="17">
        <v>0</v>
      </c>
      <c r="E190" s="16">
        <v>0</v>
      </c>
      <c r="F190" s="16">
        <v>1</v>
      </c>
      <c r="G190" s="16">
        <v>0</v>
      </c>
      <c r="H190" s="16">
        <v>2</v>
      </c>
      <c r="I190" s="16">
        <v>5</v>
      </c>
      <c r="J190" s="16">
        <v>3</v>
      </c>
      <c r="K190" s="18">
        <v>11</v>
      </c>
      <c r="L190" s="47" t="e">
        <f>+D190/D$191*100</f>
        <v>#DIV/0!</v>
      </c>
      <c r="M190" s="12">
        <f t="shared" si="38"/>
        <v>0</v>
      </c>
      <c r="N190" s="12">
        <f t="shared" si="38"/>
        <v>100</v>
      </c>
      <c r="O190" s="12" t="e">
        <f t="shared" si="38"/>
        <v>#DIV/0!</v>
      </c>
      <c r="P190" s="12">
        <f t="shared" si="38"/>
        <v>33.33333333333333</v>
      </c>
      <c r="Q190" s="12">
        <f t="shared" si="38"/>
        <v>15.151515151515152</v>
      </c>
      <c r="R190" s="12">
        <f t="shared" si="38"/>
        <v>13.043478260869565</v>
      </c>
      <c r="S190" s="12">
        <f t="shared" si="38"/>
        <v>15.942028985507244</v>
      </c>
    </row>
    <row r="191" spans="1:19" ht="13.5" customHeight="1">
      <c r="A191" s="73"/>
      <c r="B191" s="70"/>
      <c r="C191" s="5" t="s">
        <v>0</v>
      </c>
      <c r="D191" s="19">
        <v>0</v>
      </c>
      <c r="E191" s="20">
        <v>6</v>
      </c>
      <c r="F191" s="20">
        <v>1</v>
      </c>
      <c r="G191" s="20">
        <v>0</v>
      </c>
      <c r="H191" s="20">
        <v>6</v>
      </c>
      <c r="I191" s="20">
        <v>33</v>
      </c>
      <c r="J191" s="20">
        <v>23</v>
      </c>
      <c r="K191" s="21">
        <v>69</v>
      </c>
      <c r="L191" s="48" t="e">
        <f>+D191/D$191*100</f>
        <v>#DIV/0!</v>
      </c>
      <c r="M191" s="13">
        <f t="shared" si="38"/>
        <v>100</v>
      </c>
      <c r="N191" s="13">
        <f t="shared" si="38"/>
        <v>100</v>
      </c>
      <c r="O191" s="13" t="e">
        <f t="shared" si="38"/>
        <v>#DIV/0!</v>
      </c>
      <c r="P191" s="13">
        <f t="shared" si="38"/>
        <v>100</v>
      </c>
      <c r="Q191" s="13">
        <f t="shared" si="38"/>
        <v>100</v>
      </c>
      <c r="R191" s="13">
        <f t="shared" si="38"/>
        <v>100</v>
      </c>
      <c r="S191" s="13">
        <f t="shared" si="38"/>
        <v>100</v>
      </c>
    </row>
    <row r="192" spans="1:19" ht="13.5" customHeight="1">
      <c r="A192" s="73"/>
      <c r="B192" s="69" t="s">
        <v>43</v>
      </c>
      <c r="C192" s="4" t="s">
        <v>84</v>
      </c>
      <c r="D192" s="17">
        <v>2</v>
      </c>
      <c r="E192" s="16">
        <v>2</v>
      </c>
      <c r="F192" s="16">
        <v>1</v>
      </c>
      <c r="G192" s="16">
        <v>0</v>
      </c>
      <c r="H192" s="16">
        <v>3</v>
      </c>
      <c r="I192" s="16">
        <v>8</v>
      </c>
      <c r="J192" s="16">
        <v>4</v>
      </c>
      <c r="K192" s="18">
        <v>20</v>
      </c>
      <c r="L192" s="66">
        <f>+D192/D$196*100</f>
        <v>66.66666666666666</v>
      </c>
      <c r="M192" s="66">
        <f>+E192/E$196*100</f>
        <v>100</v>
      </c>
      <c r="N192" s="66">
        <f>+F192/F$196*100</f>
        <v>33.33333333333333</v>
      </c>
      <c r="O192" s="66">
        <f>+G192/G$196*100</f>
        <v>0</v>
      </c>
      <c r="P192" s="66">
        <f aca="true" t="shared" si="39" ref="P192:S196">+H192/H$196*100</f>
        <v>37.5</v>
      </c>
      <c r="Q192" s="66">
        <f t="shared" si="39"/>
        <v>44.44444444444444</v>
      </c>
      <c r="R192" s="66">
        <f t="shared" si="39"/>
        <v>25</v>
      </c>
      <c r="S192" s="66">
        <f t="shared" si="39"/>
        <v>38.46153846153847</v>
      </c>
    </row>
    <row r="193" spans="1:19" ht="13.5" customHeight="1">
      <c r="A193" s="73"/>
      <c r="B193" s="70"/>
      <c r="C193" s="4" t="s">
        <v>85</v>
      </c>
      <c r="D193" s="17">
        <v>1</v>
      </c>
      <c r="E193" s="16">
        <v>0</v>
      </c>
      <c r="F193" s="16">
        <v>2</v>
      </c>
      <c r="G193" s="16">
        <v>2</v>
      </c>
      <c r="H193" s="16">
        <v>3</v>
      </c>
      <c r="I193" s="16">
        <v>4</v>
      </c>
      <c r="J193" s="16">
        <v>8</v>
      </c>
      <c r="K193" s="18">
        <v>20</v>
      </c>
      <c r="L193" s="67">
        <f aca="true" t="shared" si="40" ref="L193:O196">+D193/D$196*100</f>
        <v>33.33333333333333</v>
      </c>
      <c r="M193" s="67">
        <f t="shared" si="40"/>
        <v>0</v>
      </c>
      <c r="N193" s="67">
        <f t="shared" si="40"/>
        <v>66.66666666666666</v>
      </c>
      <c r="O193" s="67">
        <f t="shared" si="40"/>
        <v>100</v>
      </c>
      <c r="P193" s="67">
        <f t="shared" si="39"/>
        <v>37.5</v>
      </c>
      <c r="Q193" s="67">
        <f t="shared" si="39"/>
        <v>22.22222222222222</v>
      </c>
      <c r="R193" s="67">
        <f t="shared" si="39"/>
        <v>50</v>
      </c>
      <c r="S193" s="67">
        <f t="shared" si="39"/>
        <v>38.46153846153847</v>
      </c>
    </row>
    <row r="194" spans="1:19" ht="13.5" customHeight="1">
      <c r="A194" s="73"/>
      <c r="B194" s="70"/>
      <c r="C194" s="4" t="s">
        <v>86</v>
      </c>
      <c r="D194" s="17">
        <v>0</v>
      </c>
      <c r="E194" s="16">
        <v>0</v>
      </c>
      <c r="F194" s="16">
        <v>0</v>
      </c>
      <c r="G194" s="16">
        <v>0</v>
      </c>
      <c r="H194" s="16">
        <v>1</v>
      </c>
      <c r="I194" s="16">
        <v>4</v>
      </c>
      <c r="J194" s="16">
        <v>4</v>
      </c>
      <c r="K194" s="18">
        <v>9</v>
      </c>
      <c r="L194" s="67">
        <f t="shared" si="40"/>
        <v>0</v>
      </c>
      <c r="M194" s="67">
        <f t="shared" si="40"/>
        <v>0</v>
      </c>
      <c r="N194" s="67">
        <f t="shared" si="40"/>
        <v>0</v>
      </c>
      <c r="O194" s="67">
        <f t="shared" si="40"/>
        <v>0</v>
      </c>
      <c r="P194" s="67">
        <f t="shared" si="39"/>
        <v>12.5</v>
      </c>
      <c r="Q194" s="67">
        <f t="shared" si="39"/>
        <v>22.22222222222222</v>
      </c>
      <c r="R194" s="67">
        <f t="shared" si="39"/>
        <v>25</v>
      </c>
      <c r="S194" s="67">
        <f t="shared" si="39"/>
        <v>17.307692307692307</v>
      </c>
    </row>
    <row r="195" spans="1:19" ht="13.5" customHeight="1">
      <c r="A195" s="73"/>
      <c r="B195" s="70"/>
      <c r="C195" s="4" t="s">
        <v>87</v>
      </c>
      <c r="D195" s="17">
        <v>0</v>
      </c>
      <c r="E195" s="16">
        <v>0</v>
      </c>
      <c r="F195" s="16">
        <v>0</v>
      </c>
      <c r="G195" s="16">
        <v>0</v>
      </c>
      <c r="H195" s="16">
        <v>1</v>
      </c>
      <c r="I195" s="16">
        <v>2</v>
      </c>
      <c r="J195" s="16">
        <v>0</v>
      </c>
      <c r="K195" s="18">
        <v>3</v>
      </c>
      <c r="L195" s="67">
        <f t="shared" si="40"/>
        <v>0</v>
      </c>
      <c r="M195" s="67">
        <f t="shared" si="40"/>
        <v>0</v>
      </c>
      <c r="N195" s="67">
        <f t="shared" si="40"/>
        <v>0</v>
      </c>
      <c r="O195" s="67">
        <f t="shared" si="40"/>
        <v>0</v>
      </c>
      <c r="P195" s="67">
        <f t="shared" si="39"/>
        <v>12.5</v>
      </c>
      <c r="Q195" s="67">
        <f t="shared" si="39"/>
        <v>11.11111111111111</v>
      </c>
      <c r="R195" s="67">
        <f t="shared" si="39"/>
        <v>0</v>
      </c>
      <c r="S195" s="67">
        <f t="shared" si="39"/>
        <v>5.769230769230769</v>
      </c>
    </row>
    <row r="196" spans="1:19" ht="13.5" customHeight="1">
      <c r="A196" s="73"/>
      <c r="B196" s="72"/>
      <c r="C196" s="4" t="s">
        <v>0</v>
      </c>
      <c r="D196" s="17">
        <v>3</v>
      </c>
      <c r="E196" s="16">
        <v>2</v>
      </c>
      <c r="F196" s="16">
        <v>3</v>
      </c>
      <c r="G196" s="16">
        <v>2</v>
      </c>
      <c r="H196" s="16">
        <v>8</v>
      </c>
      <c r="I196" s="16">
        <v>18</v>
      </c>
      <c r="J196" s="16">
        <v>16</v>
      </c>
      <c r="K196" s="18">
        <v>52</v>
      </c>
      <c r="L196" s="68">
        <f t="shared" si="40"/>
        <v>100</v>
      </c>
      <c r="M196" s="68">
        <f t="shared" si="40"/>
        <v>100</v>
      </c>
      <c r="N196" s="68">
        <f t="shared" si="40"/>
        <v>100</v>
      </c>
      <c r="O196" s="68">
        <f t="shared" si="40"/>
        <v>100</v>
      </c>
      <c r="P196" s="68">
        <f t="shared" si="39"/>
        <v>100</v>
      </c>
      <c r="Q196" s="68">
        <f t="shared" si="39"/>
        <v>100</v>
      </c>
      <c r="R196" s="68">
        <f t="shared" si="39"/>
        <v>100</v>
      </c>
      <c r="S196" s="68">
        <f t="shared" si="39"/>
        <v>100</v>
      </c>
    </row>
    <row r="197" spans="1:19" ht="13.5" customHeight="1">
      <c r="A197" s="73"/>
      <c r="B197" s="70" t="s">
        <v>44</v>
      </c>
      <c r="C197" s="3" t="s">
        <v>84</v>
      </c>
      <c r="D197" s="22">
        <v>0</v>
      </c>
      <c r="E197" s="23">
        <v>1</v>
      </c>
      <c r="F197" s="23">
        <v>0</v>
      </c>
      <c r="G197" s="23">
        <v>2</v>
      </c>
      <c r="H197" s="23">
        <v>6</v>
      </c>
      <c r="I197" s="23">
        <v>9</v>
      </c>
      <c r="J197" s="23">
        <v>3</v>
      </c>
      <c r="K197" s="24">
        <v>21</v>
      </c>
      <c r="L197" s="46" t="e">
        <f>+D197/D$201*100</f>
        <v>#DIV/0!</v>
      </c>
      <c r="M197" s="11">
        <f aca="true" t="shared" si="41" ref="M197:S197">+E197/E$201*100</f>
        <v>50</v>
      </c>
      <c r="N197" s="11" t="e">
        <f t="shared" si="41"/>
        <v>#DIV/0!</v>
      </c>
      <c r="O197" s="11">
        <f t="shared" si="41"/>
        <v>50</v>
      </c>
      <c r="P197" s="11">
        <f t="shared" si="41"/>
        <v>66.66666666666666</v>
      </c>
      <c r="Q197" s="11">
        <f t="shared" si="41"/>
        <v>64.28571428571429</v>
      </c>
      <c r="R197" s="11">
        <f t="shared" si="41"/>
        <v>33.33333333333333</v>
      </c>
      <c r="S197" s="66">
        <f t="shared" si="41"/>
        <v>55.26315789473685</v>
      </c>
    </row>
    <row r="198" spans="1:19" ht="13.5" customHeight="1">
      <c r="A198" s="73"/>
      <c r="B198" s="70"/>
      <c r="C198" s="4" t="s">
        <v>85</v>
      </c>
      <c r="D198" s="17">
        <v>0</v>
      </c>
      <c r="E198" s="16">
        <v>0</v>
      </c>
      <c r="F198" s="16">
        <v>0</v>
      </c>
      <c r="G198" s="16">
        <v>2</v>
      </c>
      <c r="H198" s="16">
        <v>2</v>
      </c>
      <c r="I198" s="16">
        <v>2</v>
      </c>
      <c r="J198" s="16">
        <v>2</v>
      </c>
      <c r="K198" s="18">
        <v>8</v>
      </c>
      <c r="L198" s="47" t="e">
        <f>+D198/D$201*100</f>
        <v>#DIV/0!</v>
      </c>
      <c r="M198" s="12">
        <f aca="true" t="shared" si="42" ref="M198:S201">+E198/E$201*100</f>
        <v>0</v>
      </c>
      <c r="N198" s="12" t="e">
        <f t="shared" si="42"/>
        <v>#DIV/0!</v>
      </c>
      <c r="O198" s="12">
        <f t="shared" si="42"/>
        <v>50</v>
      </c>
      <c r="P198" s="12">
        <f t="shared" si="42"/>
        <v>22.22222222222222</v>
      </c>
      <c r="Q198" s="12">
        <f t="shared" si="42"/>
        <v>14.285714285714285</v>
      </c>
      <c r="R198" s="12">
        <f t="shared" si="42"/>
        <v>22.22222222222222</v>
      </c>
      <c r="S198" s="67">
        <f t="shared" si="42"/>
        <v>21.052631578947366</v>
      </c>
    </row>
    <row r="199" spans="1:19" ht="13.5" customHeight="1">
      <c r="A199" s="73"/>
      <c r="B199" s="70"/>
      <c r="C199" s="4" t="s">
        <v>86</v>
      </c>
      <c r="D199" s="17">
        <v>0</v>
      </c>
      <c r="E199" s="16">
        <v>1</v>
      </c>
      <c r="F199" s="16">
        <v>0</v>
      </c>
      <c r="G199" s="16">
        <v>0</v>
      </c>
      <c r="H199" s="16">
        <v>0</v>
      </c>
      <c r="I199" s="16">
        <v>1</v>
      </c>
      <c r="J199" s="16">
        <v>2</v>
      </c>
      <c r="K199" s="18">
        <v>4</v>
      </c>
      <c r="L199" s="47" t="e">
        <f>+D199/D$201*100</f>
        <v>#DIV/0!</v>
      </c>
      <c r="M199" s="12">
        <f t="shared" si="42"/>
        <v>50</v>
      </c>
      <c r="N199" s="12" t="e">
        <f t="shared" si="42"/>
        <v>#DIV/0!</v>
      </c>
      <c r="O199" s="12">
        <f t="shared" si="42"/>
        <v>0</v>
      </c>
      <c r="P199" s="12">
        <f t="shared" si="42"/>
        <v>0</v>
      </c>
      <c r="Q199" s="12">
        <f t="shared" si="42"/>
        <v>7.142857142857142</v>
      </c>
      <c r="R199" s="12">
        <f t="shared" si="42"/>
        <v>22.22222222222222</v>
      </c>
      <c r="S199" s="67">
        <f t="shared" si="42"/>
        <v>10.526315789473683</v>
      </c>
    </row>
    <row r="200" spans="1:19" ht="13.5" customHeight="1">
      <c r="A200" s="73"/>
      <c r="B200" s="70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1</v>
      </c>
      <c r="I200" s="16">
        <v>2</v>
      </c>
      <c r="J200" s="16">
        <v>2</v>
      </c>
      <c r="K200" s="18">
        <v>5</v>
      </c>
      <c r="L200" s="47" t="e">
        <f>+D200/D$201*100</f>
        <v>#DIV/0!</v>
      </c>
      <c r="M200" s="12">
        <f t="shared" si="42"/>
        <v>0</v>
      </c>
      <c r="N200" s="12" t="e">
        <f t="shared" si="42"/>
        <v>#DIV/0!</v>
      </c>
      <c r="O200" s="12">
        <f t="shared" si="42"/>
        <v>0</v>
      </c>
      <c r="P200" s="12">
        <f t="shared" si="42"/>
        <v>11.11111111111111</v>
      </c>
      <c r="Q200" s="12">
        <f t="shared" si="42"/>
        <v>14.285714285714285</v>
      </c>
      <c r="R200" s="12">
        <f t="shared" si="42"/>
        <v>22.22222222222222</v>
      </c>
      <c r="S200" s="67">
        <f t="shared" si="42"/>
        <v>13.157894736842104</v>
      </c>
    </row>
    <row r="201" spans="1:19" ht="13.5" customHeight="1">
      <c r="A201" s="73"/>
      <c r="B201" s="70"/>
      <c r="C201" s="5" t="s">
        <v>0</v>
      </c>
      <c r="D201" s="19">
        <v>0</v>
      </c>
      <c r="E201" s="20">
        <v>2</v>
      </c>
      <c r="F201" s="20">
        <v>0</v>
      </c>
      <c r="G201" s="20">
        <v>4</v>
      </c>
      <c r="H201" s="20">
        <v>9</v>
      </c>
      <c r="I201" s="20">
        <v>14</v>
      </c>
      <c r="J201" s="20">
        <v>9</v>
      </c>
      <c r="K201" s="21">
        <v>38</v>
      </c>
      <c r="L201" s="48" t="e">
        <f>+D201/D$201*100</f>
        <v>#DIV/0!</v>
      </c>
      <c r="M201" s="13">
        <f t="shared" si="42"/>
        <v>100</v>
      </c>
      <c r="N201" s="13" t="e">
        <f t="shared" si="42"/>
        <v>#DIV/0!</v>
      </c>
      <c r="O201" s="13">
        <f t="shared" si="42"/>
        <v>100</v>
      </c>
      <c r="P201" s="13">
        <f t="shared" si="42"/>
        <v>100</v>
      </c>
      <c r="Q201" s="13">
        <f t="shared" si="42"/>
        <v>100</v>
      </c>
      <c r="R201" s="13">
        <f t="shared" si="42"/>
        <v>100</v>
      </c>
      <c r="S201" s="68">
        <f t="shared" si="42"/>
        <v>100</v>
      </c>
    </row>
    <row r="202" spans="1:19" ht="13.5" customHeight="1">
      <c r="A202" s="73"/>
      <c r="B202" s="69" t="s">
        <v>45</v>
      </c>
      <c r="C202" s="4" t="s">
        <v>84</v>
      </c>
      <c r="D202" s="17">
        <v>0</v>
      </c>
      <c r="E202" s="16">
        <v>0</v>
      </c>
      <c r="F202" s="16">
        <v>0</v>
      </c>
      <c r="G202" s="16">
        <v>1</v>
      </c>
      <c r="H202" s="16">
        <v>2</v>
      </c>
      <c r="I202" s="16">
        <v>10</v>
      </c>
      <c r="J202" s="16">
        <v>5</v>
      </c>
      <c r="K202" s="18">
        <v>18</v>
      </c>
      <c r="L202" s="11" t="e">
        <f aca="true" t="shared" si="43" ref="L202:N206">+D202/D$206*100</f>
        <v>#DIV/0!</v>
      </c>
      <c r="M202" s="11" t="e">
        <f t="shared" si="43"/>
        <v>#DIV/0!</v>
      </c>
      <c r="N202" s="11" t="e">
        <f t="shared" si="43"/>
        <v>#DIV/0!</v>
      </c>
      <c r="O202" s="11">
        <f aca="true" t="shared" si="44" ref="O202:S206">+G202/G$206*100</f>
        <v>100</v>
      </c>
      <c r="P202" s="11">
        <f t="shared" si="44"/>
        <v>25</v>
      </c>
      <c r="Q202" s="11">
        <f t="shared" si="44"/>
        <v>35.714285714285715</v>
      </c>
      <c r="R202" s="11">
        <f t="shared" si="44"/>
        <v>35.714285714285715</v>
      </c>
      <c r="S202" s="11">
        <f t="shared" si="44"/>
        <v>35.294117647058826</v>
      </c>
    </row>
    <row r="203" spans="1:19" ht="13.5" customHeight="1">
      <c r="A203" s="73"/>
      <c r="B203" s="70"/>
      <c r="C203" s="4" t="s">
        <v>85</v>
      </c>
      <c r="D203" s="17">
        <v>0</v>
      </c>
      <c r="E203" s="16">
        <v>0</v>
      </c>
      <c r="F203" s="16">
        <v>0</v>
      </c>
      <c r="G203" s="16">
        <v>0</v>
      </c>
      <c r="H203" s="16">
        <v>2</v>
      </c>
      <c r="I203" s="16">
        <v>7</v>
      </c>
      <c r="J203" s="16">
        <v>4</v>
      </c>
      <c r="K203" s="18">
        <v>13</v>
      </c>
      <c r="L203" s="12" t="e">
        <f t="shared" si="43"/>
        <v>#DIV/0!</v>
      </c>
      <c r="M203" s="12" t="e">
        <f t="shared" si="43"/>
        <v>#DIV/0!</v>
      </c>
      <c r="N203" s="12" t="e">
        <f t="shared" si="43"/>
        <v>#DIV/0!</v>
      </c>
      <c r="O203" s="12">
        <f t="shared" si="44"/>
        <v>0</v>
      </c>
      <c r="P203" s="12">
        <f t="shared" si="44"/>
        <v>25</v>
      </c>
      <c r="Q203" s="12">
        <f t="shared" si="44"/>
        <v>25</v>
      </c>
      <c r="R203" s="12">
        <f t="shared" si="44"/>
        <v>28.57142857142857</v>
      </c>
      <c r="S203" s="12">
        <f t="shared" si="44"/>
        <v>25.49019607843137</v>
      </c>
    </row>
    <row r="204" spans="1:19" ht="13.5" customHeight="1">
      <c r="A204" s="73"/>
      <c r="B204" s="70"/>
      <c r="C204" s="4" t="s">
        <v>86</v>
      </c>
      <c r="D204" s="17">
        <v>0</v>
      </c>
      <c r="E204" s="16">
        <v>0</v>
      </c>
      <c r="F204" s="16">
        <v>0</v>
      </c>
      <c r="G204" s="16">
        <v>0</v>
      </c>
      <c r="H204" s="16">
        <v>3</v>
      </c>
      <c r="I204" s="16">
        <v>8</v>
      </c>
      <c r="J204" s="16">
        <v>3</v>
      </c>
      <c r="K204" s="18">
        <v>14</v>
      </c>
      <c r="L204" s="12" t="e">
        <f t="shared" si="43"/>
        <v>#DIV/0!</v>
      </c>
      <c r="M204" s="12" t="e">
        <f t="shared" si="43"/>
        <v>#DIV/0!</v>
      </c>
      <c r="N204" s="12" t="e">
        <f t="shared" si="43"/>
        <v>#DIV/0!</v>
      </c>
      <c r="O204" s="12">
        <f t="shared" si="44"/>
        <v>0</v>
      </c>
      <c r="P204" s="12">
        <f t="shared" si="44"/>
        <v>37.5</v>
      </c>
      <c r="Q204" s="12">
        <f t="shared" si="44"/>
        <v>28.57142857142857</v>
      </c>
      <c r="R204" s="12">
        <f t="shared" si="44"/>
        <v>21.428571428571427</v>
      </c>
      <c r="S204" s="12">
        <f t="shared" si="44"/>
        <v>27.450980392156865</v>
      </c>
    </row>
    <row r="205" spans="1:19" ht="13.5" customHeight="1">
      <c r="A205" s="73"/>
      <c r="B205" s="70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1</v>
      </c>
      <c r="I205" s="16">
        <v>3</v>
      </c>
      <c r="J205" s="16">
        <v>2</v>
      </c>
      <c r="K205" s="18">
        <v>6</v>
      </c>
      <c r="L205" s="12" t="e">
        <f t="shared" si="43"/>
        <v>#DIV/0!</v>
      </c>
      <c r="M205" s="12" t="e">
        <f t="shared" si="43"/>
        <v>#DIV/0!</v>
      </c>
      <c r="N205" s="12" t="e">
        <f t="shared" si="43"/>
        <v>#DIV/0!</v>
      </c>
      <c r="O205" s="12">
        <f t="shared" si="44"/>
        <v>0</v>
      </c>
      <c r="P205" s="12">
        <f t="shared" si="44"/>
        <v>12.5</v>
      </c>
      <c r="Q205" s="12">
        <f t="shared" si="44"/>
        <v>10.714285714285714</v>
      </c>
      <c r="R205" s="12">
        <f t="shared" si="44"/>
        <v>14.285714285714285</v>
      </c>
      <c r="S205" s="12">
        <f t="shared" si="44"/>
        <v>11.76470588235294</v>
      </c>
    </row>
    <row r="206" spans="1:19" ht="13.5" customHeight="1">
      <c r="A206" s="73"/>
      <c r="B206" s="72"/>
      <c r="C206" s="4" t="s">
        <v>0</v>
      </c>
      <c r="D206" s="17">
        <v>0</v>
      </c>
      <c r="E206" s="16">
        <v>0</v>
      </c>
      <c r="F206" s="16">
        <v>0</v>
      </c>
      <c r="G206" s="16">
        <v>1</v>
      </c>
      <c r="H206" s="16">
        <v>8</v>
      </c>
      <c r="I206" s="16">
        <v>28</v>
      </c>
      <c r="J206" s="16">
        <v>14</v>
      </c>
      <c r="K206" s="18">
        <v>51</v>
      </c>
      <c r="L206" s="13" t="e">
        <f t="shared" si="43"/>
        <v>#DIV/0!</v>
      </c>
      <c r="M206" s="13" t="e">
        <f t="shared" si="43"/>
        <v>#DIV/0!</v>
      </c>
      <c r="N206" s="13" t="e">
        <f t="shared" si="43"/>
        <v>#DIV/0!</v>
      </c>
      <c r="O206" s="13">
        <f t="shared" si="44"/>
        <v>100</v>
      </c>
      <c r="P206" s="13">
        <f t="shared" si="44"/>
        <v>100</v>
      </c>
      <c r="Q206" s="13">
        <f t="shared" si="44"/>
        <v>100</v>
      </c>
      <c r="R206" s="13">
        <f t="shared" si="44"/>
        <v>100</v>
      </c>
      <c r="S206" s="13">
        <f t="shared" si="44"/>
        <v>100</v>
      </c>
    </row>
    <row r="207" spans="1:19" ht="13.5" customHeight="1">
      <c r="A207" s="73"/>
      <c r="B207" s="70" t="s">
        <v>46</v>
      </c>
      <c r="C207" s="3" t="s">
        <v>84</v>
      </c>
      <c r="D207" s="22">
        <v>0</v>
      </c>
      <c r="E207" s="23">
        <v>1</v>
      </c>
      <c r="F207" s="23">
        <v>1</v>
      </c>
      <c r="G207" s="23">
        <v>2</v>
      </c>
      <c r="H207" s="23">
        <v>5</v>
      </c>
      <c r="I207" s="23">
        <v>13</v>
      </c>
      <c r="J207" s="23">
        <v>13</v>
      </c>
      <c r="K207" s="24">
        <v>35</v>
      </c>
      <c r="L207" s="11">
        <f aca="true" t="shared" si="45" ref="L207:M211">+D207/D$211*100</f>
        <v>0</v>
      </c>
      <c r="M207" s="11">
        <f t="shared" si="45"/>
        <v>100</v>
      </c>
      <c r="N207" s="11">
        <f aca="true" t="shared" si="46" ref="N207:O211">+F207/F$211*100</f>
        <v>100</v>
      </c>
      <c r="O207" s="11">
        <f t="shared" si="46"/>
        <v>100</v>
      </c>
      <c r="P207" s="11">
        <f aca="true" t="shared" si="47" ref="P207:S211">+H207/H$211*100</f>
        <v>35.714285714285715</v>
      </c>
      <c r="Q207" s="11">
        <f t="shared" si="47"/>
        <v>48.148148148148145</v>
      </c>
      <c r="R207" s="11">
        <f t="shared" si="47"/>
        <v>41.935483870967744</v>
      </c>
      <c r="S207" s="11">
        <f t="shared" si="47"/>
        <v>45.45454545454545</v>
      </c>
    </row>
    <row r="208" spans="1:19" ht="13.5" customHeight="1">
      <c r="A208" s="73"/>
      <c r="B208" s="70"/>
      <c r="C208" s="4" t="s">
        <v>85</v>
      </c>
      <c r="D208" s="17">
        <v>1</v>
      </c>
      <c r="E208" s="16">
        <v>0</v>
      </c>
      <c r="F208" s="16">
        <v>0</v>
      </c>
      <c r="G208" s="16">
        <v>0</v>
      </c>
      <c r="H208" s="16">
        <v>3</v>
      </c>
      <c r="I208" s="16">
        <v>4</v>
      </c>
      <c r="J208" s="16">
        <v>10</v>
      </c>
      <c r="K208" s="18">
        <v>18</v>
      </c>
      <c r="L208" s="12">
        <f t="shared" si="45"/>
        <v>100</v>
      </c>
      <c r="M208" s="12">
        <f t="shared" si="45"/>
        <v>0</v>
      </c>
      <c r="N208" s="12">
        <f t="shared" si="46"/>
        <v>0</v>
      </c>
      <c r="O208" s="12">
        <f t="shared" si="46"/>
        <v>0</v>
      </c>
      <c r="P208" s="12">
        <f t="shared" si="47"/>
        <v>21.428571428571427</v>
      </c>
      <c r="Q208" s="12">
        <f t="shared" si="47"/>
        <v>14.814814814814813</v>
      </c>
      <c r="R208" s="12">
        <f t="shared" si="47"/>
        <v>32.25806451612903</v>
      </c>
      <c r="S208" s="12">
        <f t="shared" si="47"/>
        <v>23.376623376623375</v>
      </c>
    </row>
    <row r="209" spans="1:19" ht="13.5" customHeight="1">
      <c r="A209" s="73"/>
      <c r="B209" s="70"/>
      <c r="C209" s="4" t="s">
        <v>86</v>
      </c>
      <c r="D209" s="17">
        <v>0</v>
      </c>
      <c r="E209" s="16">
        <v>0</v>
      </c>
      <c r="F209" s="16">
        <v>0</v>
      </c>
      <c r="G209" s="16">
        <v>0</v>
      </c>
      <c r="H209" s="16">
        <v>3</v>
      </c>
      <c r="I209" s="16">
        <v>3</v>
      </c>
      <c r="J209" s="16">
        <v>5</v>
      </c>
      <c r="K209" s="18">
        <v>11</v>
      </c>
      <c r="L209" s="12">
        <f t="shared" si="45"/>
        <v>0</v>
      </c>
      <c r="M209" s="12">
        <f t="shared" si="45"/>
        <v>0</v>
      </c>
      <c r="N209" s="12">
        <f t="shared" si="46"/>
        <v>0</v>
      </c>
      <c r="O209" s="12">
        <f t="shared" si="46"/>
        <v>0</v>
      </c>
      <c r="P209" s="12">
        <f t="shared" si="47"/>
        <v>21.428571428571427</v>
      </c>
      <c r="Q209" s="12">
        <f t="shared" si="47"/>
        <v>11.11111111111111</v>
      </c>
      <c r="R209" s="12">
        <f t="shared" si="47"/>
        <v>16.129032258064516</v>
      </c>
      <c r="S209" s="12">
        <f t="shared" si="47"/>
        <v>14.285714285714285</v>
      </c>
    </row>
    <row r="210" spans="1:19" ht="13.5" customHeight="1">
      <c r="A210" s="73"/>
      <c r="B210" s="70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3</v>
      </c>
      <c r="I210" s="16">
        <v>7</v>
      </c>
      <c r="J210" s="16">
        <v>3</v>
      </c>
      <c r="K210" s="18">
        <v>13</v>
      </c>
      <c r="L210" s="12">
        <f t="shared" si="45"/>
        <v>0</v>
      </c>
      <c r="M210" s="12">
        <f t="shared" si="45"/>
        <v>0</v>
      </c>
      <c r="N210" s="12">
        <f t="shared" si="46"/>
        <v>0</v>
      </c>
      <c r="O210" s="12">
        <f t="shared" si="46"/>
        <v>0</v>
      </c>
      <c r="P210" s="12">
        <f t="shared" si="47"/>
        <v>21.428571428571427</v>
      </c>
      <c r="Q210" s="12">
        <f t="shared" si="47"/>
        <v>25.925925925925924</v>
      </c>
      <c r="R210" s="12">
        <f t="shared" si="47"/>
        <v>9.67741935483871</v>
      </c>
      <c r="S210" s="12">
        <f t="shared" si="47"/>
        <v>16.883116883116884</v>
      </c>
    </row>
    <row r="211" spans="1:19" ht="13.5" customHeight="1" thickBot="1">
      <c r="A211" s="73"/>
      <c r="B211" s="72"/>
      <c r="C211" s="4" t="s">
        <v>0</v>
      </c>
      <c r="D211" s="17">
        <v>1</v>
      </c>
      <c r="E211" s="16">
        <v>1</v>
      </c>
      <c r="F211" s="16">
        <v>1</v>
      </c>
      <c r="G211" s="16">
        <v>2</v>
      </c>
      <c r="H211" s="16">
        <v>14</v>
      </c>
      <c r="I211" s="16">
        <v>27</v>
      </c>
      <c r="J211" s="16">
        <v>31</v>
      </c>
      <c r="K211" s="18">
        <v>77</v>
      </c>
      <c r="L211" s="39">
        <f t="shared" si="45"/>
        <v>100</v>
      </c>
      <c r="M211" s="39">
        <f t="shared" si="45"/>
        <v>100</v>
      </c>
      <c r="N211" s="39">
        <f t="shared" si="46"/>
        <v>100</v>
      </c>
      <c r="O211" s="39">
        <f t="shared" si="46"/>
        <v>100</v>
      </c>
      <c r="P211" s="39">
        <f t="shared" si="47"/>
        <v>100</v>
      </c>
      <c r="Q211" s="39">
        <f t="shared" si="47"/>
        <v>100</v>
      </c>
      <c r="R211" s="39">
        <f t="shared" si="47"/>
        <v>100</v>
      </c>
      <c r="S211" s="39">
        <f t="shared" si="47"/>
        <v>100</v>
      </c>
    </row>
    <row r="212" spans="1:19" ht="13.5" customHeight="1">
      <c r="A212" s="73"/>
      <c r="B212" s="77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12" t="e">
        <f aca="true" t="shared" si="48" ref="L212:S216">+D212/D$216*100</f>
        <v>#DIV/0!</v>
      </c>
      <c r="M212" s="12" t="e">
        <f t="shared" si="48"/>
        <v>#DIV/0!</v>
      </c>
      <c r="N212" s="12" t="e">
        <f t="shared" si="48"/>
        <v>#DIV/0!</v>
      </c>
      <c r="O212" s="12" t="e">
        <f t="shared" si="48"/>
        <v>#DIV/0!</v>
      </c>
      <c r="P212" s="12" t="e">
        <f t="shared" si="48"/>
        <v>#DIV/0!</v>
      </c>
      <c r="Q212" s="12" t="e">
        <f t="shared" si="48"/>
        <v>#DIV/0!</v>
      </c>
      <c r="R212" s="12" t="e">
        <f t="shared" si="48"/>
        <v>#DIV/0!</v>
      </c>
      <c r="S212" s="12" t="e">
        <f t="shared" si="48"/>
        <v>#DIV/0!</v>
      </c>
    </row>
    <row r="213" spans="1:19" ht="13.5" customHeight="1">
      <c r="A213" s="73"/>
      <c r="B213" s="70"/>
      <c r="C213" s="4" t="s">
        <v>85</v>
      </c>
      <c r="D213" s="17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8">
        <v>0</v>
      </c>
      <c r="L213" s="12" t="e">
        <f t="shared" si="48"/>
        <v>#DIV/0!</v>
      </c>
      <c r="M213" s="12" t="e">
        <f t="shared" si="48"/>
        <v>#DIV/0!</v>
      </c>
      <c r="N213" s="12" t="e">
        <f t="shared" si="48"/>
        <v>#DIV/0!</v>
      </c>
      <c r="O213" s="12" t="e">
        <f t="shared" si="48"/>
        <v>#DIV/0!</v>
      </c>
      <c r="P213" s="12" t="e">
        <f t="shared" si="48"/>
        <v>#DIV/0!</v>
      </c>
      <c r="Q213" s="12" t="e">
        <f t="shared" si="48"/>
        <v>#DIV/0!</v>
      </c>
      <c r="R213" s="12" t="e">
        <f t="shared" si="48"/>
        <v>#DIV/0!</v>
      </c>
      <c r="S213" s="12" t="e">
        <f t="shared" si="48"/>
        <v>#DIV/0!</v>
      </c>
    </row>
    <row r="214" spans="1:19" ht="13.5" customHeight="1">
      <c r="A214" s="73"/>
      <c r="B214" s="70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8"/>
        <v>#DIV/0!</v>
      </c>
      <c r="M214" s="12" t="e">
        <f t="shared" si="48"/>
        <v>#DIV/0!</v>
      </c>
      <c r="N214" s="12" t="e">
        <f t="shared" si="48"/>
        <v>#DIV/0!</v>
      </c>
      <c r="O214" s="12" t="e">
        <f t="shared" si="48"/>
        <v>#DIV/0!</v>
      </c>
      <c r="P214" s="12" t="e">
        <f t="shared" si="48"/>
        <v>#DIV/0!</v>
      </c>
      <c r="Q214" s="12" t="e">
        <f t="shared" si="48"/>
        <v>#DIV/0!</v>
      </c>
      <c r="R214" s="12" t="e">
        <f t="shared" si="48"/>
        <v>#DIV/0!</v>
      </c>
      <c r="S214" s="12" t="e">
        <f t="shared" si="48"/>
        <v>#DIV/0!</v>
      </c>
    </row>
    <row r="215" spans="1:19" ht="13.5" customHeight="1">
      <c r="A215" s="73"/>
      <c r="B215" s="70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8"/>
        <v>#DIV/0!</v>
      </c>
      <c r="M215" s="12" t="e">
        <f t="shared" si="48"/>
        <v>#DIV/0!</v>
      </c>
      <c r="N215" s="12" t="e">
        <f t="shared" si="48"/>
        <v>#DIV/0!</v>
      </c>
      <c r="O215" s="12" t="e">
        <f t="shared" si="48"/>
        <v>#DIV/0!</v>
      </c>
      <c r="P215" s="12" t="e">
        <f t="shared" si="48"/>
        <v>#DIV/0!</v>
      </c>
      <c r="Q215" s="12" t="e">
        <f t="shared" si="48"/>
        <v>#DIV/0!</v>
      </c>
      <c r="R215" s="12" t="e">
        <f t="shared" si="48"/>
        <v>#DIV/0!</v>
      </c>
      <c r="S215" s="12" t="e">
        <f t="shared" si="48"/>
        <v>#DIV/0!</v>
      </c>
    </row>
    <row r="216" spans="1:19" ht="13.5" customHeight="1">
      <c r="A216" s="73"/>
      <c r="B216" s="72"/>
      <c r="C216" s="4" t="s">
        <v>0</v>
      </c>
      <c r="D216" s="17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0</v>
      </c>
      <c r="L216" s="13" t="e">
        <f t="shared" si="48"/>
        <v>#DIV/0!</v>
      </c>
      <c r="M216" s="13" t="e">
        <f t="shared" si="48"/>
        <v>#DIV/0!</v>
      </c>
      <c r="N216" s="13" t="e">
        <f t="shared" si="48"/>
        <v>#DIV/0!</v>
      </c>
      <c r="O216" s="13" t="e">
        <f t="shared" si="48"/>
        <v>#DIV/0!</v>
      </c>
      <c r="P216" s="13" t="e">
        <f t="shared" si="48"/>
        <v>#DIV/0!</v>
      </c>
      <c r="Q216" s="13" t="e">
        <f t="shared" si="48"/>
        <v>#DIV/0!</v>
      </c>
      <c r="R216" s="13" t="e">
        <f t="shared" si="48"/>
        <v>#DIV/0!</v>
      </c>
      <c r="S216" s="13" t="e">
        <f t="shared" si="48"/>
        <v>#DIV/0!</v>
      </c>
    </row>
    <row r="217" spans="1:19" ht="13.5" customHeight="1">
      <c r="A217" s="73"/>
      <c r="B217" s="70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9" ref="M217:S217">+E217/E$221*100</f>
        <v>#DIV/0!</v>
      </c>
      <c r="N217" s="11" t="e">
        <f t="shared" si="49"/>
        <v>#DIV/0!</v>
      </c>
      <c r="O217" s="11" t="e">
        <f t="shared" si="49"/>
        <v>#DIV/0!</v>
      </c>
      <c r="P217" s="11" t="e">
        <f t="shared" si="49"/>
        <v>#DIV/0!</v>
      </c>
      <c r="Q217" s="11" t="e">
        <f t="shared" si="49"/>
        <v>#DIV/0!</v>
      </c>
      <c r="R217" s="11" t="e">
        <f t="shared" si="49"/>
        <v>#DIV/0!</v>
      </c>
      <c r="S217" s="11" t="e">
        <f t="shared" si="49"/>
        <v>#DIV/0!</v>
      </c>
    </row>
    <row r="218" spans="1:19" ht="13.5" customHeight="1">
      <c r="A218" s="73"/>
      <c r="B218" s="70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aca="true" t="shared" si="50" ref="M218:S221">+E218/E$221*100</f>
        <v>#DIV/0!</v>
      </c>
      <c r="N218" s="12" t="e">
        <f t="shared" si="50"/>
        <v>#DIV/0!</v>
      </c>
      <c r="O218" s="12" t="e">
        <f t="shared" si="50"/>
        <v>#DIV/0!</v>
      </c>
      <c r="P218" s="12" t="e">
        <f t="shared" si="50"/>
        <v>#DIV/0!</v>
      </c>
      <c r="Q218" s="12" t="e">
        <f t="shared" si="50"/>
        <v>#DIV/0!</v>
      </c>
      <c r="R218" s="12" t="e">
        <f t="shared" si="50"/>
        <v>#DIV/0!</v>
      </c>
      <c r="S218" s="12" t="e">
        <f t="shared" si="50"/>
        <v>#DIV/0!</v>
      </c>
    </row>
    <row r="219" spans="1:19" ht="13.5" customHeight="1">
      <c r="A219" s="73"/>
      <c r="B219" s="70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>
        <v>0</v>
      </c>
      <c r="L219" s="47" t="e">
        <f>+D219/D$221*100</f>
        <v>#DIV/0!</v>
      </c>
      <c r="M219" s="12" t="e">
        <f t="shared" si="50"/>
        <v>#DIV/0!</v>
      </c>
      <c r="N219" s="12" t="e">
        <f t="shared" si="50"/>
        <v>#DIV/0!</v>
      </c>
      <c r="O219" s="12" t="e">
        <f t="shared" si="50"/>
        <v>#DIV/0!</v>
      </c>
      <c r="P219" s="12" t="e">
        <f t="shared" si="50"/>
        <v>#DIV/0!</v>
      </c>
      <c r="Q219" s="12" t="e">
        <f t="shared" si="50"/>
        <v>#DIV/0!</v>
      </c>
      <c r="R219" s="12" t="e">
        <f t="shared" si="50"/>
        <v>#DIV/0!</v>
      </c>
      <c r="S219" s="12" t="e">
        <f t="shared" si="50"/>
        <v>#DIV/0!</v>
      </c>
    </row>
    <row r="220" spans="1:19" ht="13.5" customHeight="1">
      <c r="A220" s="73"/>
      <c r="B220" s="70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50"/>
        <v>#DIV/0!</v>
      </c>
      <c r="N220" s="12" t="e">
        <f t="shared" si="50"/>
        <v>#DIV/0!</v>
      </c>
      <c r="O220" s="12" t="e">
        <f t="shared" si="50"/>
        <v>#DIV/0!</v>
      </c>
      <c r="P220" s="12" t="e">
        <f t="shared" si="50"/>
        <v>#DIV/0!</v>
      </c>
      <c r="Q220" s="12" t="e">
        <f t="shared" si="50"/>
        <v>#DIV/0!</v>
      </c>
      <c r="R220" s="12" t="e">
        <f t="shared" si="50"/>
        <v>#DIV/0!</v>
      </c>
      <c r="S220" s="12" t="e">
        <f t="shared" si="50"/>
        <v>#DIV/0!</v>
      </c>
    </row>
    <row r="221" spans="1:19" ht="13.5" customHeight="1">
      <c r="A221" s="73"/>
      <c r="B221" s="70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1">
        <v>0</v>
      </c>
      <c r="L221" s="48" t="e">
        <f>+D221/D$221*100</f>
        <v>#DIV/0!</v>
      </c>
      <c r="M221" s="13" t="e">
        <f t="shared" si="50"/>
        <v>#DIV/0!</v>
      </c>
      <c r="N221" s="13" t="e">
        <f t="shared" si="50"/>
        <v>#DIV/0!</v>
      </c>
      <c r="O221" s="13" t="e">
        <f t="shared" si="50"/>
        <v>#DIV/0!</v>
      </c>
      <c r="P221" s="13" t="e">
        <f t="shared" si="50"/>
        <v>#DIV/0!</v>
      </c>
      <c r="Q221" s="13" t="e">
        <f t="shared" si="50"/>
        <v>#DIV/0!</v>
      </c>
      <c r="R221" s="13" t="e">
        <f t="shared" si="50"/>
        <v>#DIV/0!</v>
      </c>
      <c r="S221" s="13" t="e">
        <f t="shared" si="50"/>
        <v>#DIV/0!</v>
      </c>
    </row>
    <row r="222" spans="1:19" ht="13.5" customHeight="1">
      <c r="A222" s="73"/>
      <c r="B222" s="69" t="s">
        <v>49</v>
      </c>
      <c r="C222" s="4" t="s">
        <v>84</v>
      </c>
      <c r="D222" s="17">
        <v>0</v>
      </c>
      <c r="E222" s="16">
        <v>1</v>
      </c>
      <c r="F222" s="16">
        <v>0</v>
      </c>
      <c r="G222" s="16">
        <v>0</v>
      </c>
      <c r="H222" s="16">
        <v>1</v>
      </c>
      <c r="I222" s="16">
        <v>6</v>
      </c>
      <c r="J222" s="16">
        <v>3</v>
      </c>
      <c r="K222" s="18">
        <v>11</v>
      </c>
      <c r="L222" s="46" t="e">
        <f>+D222/D$226*100</f>
        <v>#DIV/0!</v>
      </c>
      <c r="M222" s="11">
        <f aca="true" t="shared" si="51" ref="M222:S222">+E222/E$226*100</f>
        <v>100</v>
      </c>
      <c r="N222" s="11" t="e">
        <f t="shared" si="51"/>
        <v>#DIV/0!</v>
      </c>
      <c r="O222" s="11" t="e">
        <f t="shared" si="51"/>
        <v>#DIV/0!</v>
      </c>
      <c r="P222" s="11">
        <f t="shared" si="51"/>
        <v>25</v>
      </c>
      <c r="Q222" s="11">
        <f t="shared" si="51"/>
        <v>31.57894736842105</v>
      </c>
      <c r="R222" s="11">
        <f t="shared" si="51"/>
        <v>42.857142857142854</v>
      </c>
      <c r="S222" s="11">
        <f t="shared" si="51"/>
        <v>35.483870967741936</v>
      </c>
    </row>
    <row r="223" spans="1:19" ht="13.5" customHeight="1">
      <c r="A223" s="73"/>
      <c r="B223" s="70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8</v>
      </c>
      <c r="J223" s="16">
        <v>3</v>
      </c>
      <c r="K223" s="18">
        <v>11</v>
      </c>
      <c r="L223" s="47" t="e">
        <f>+D223/D$226*100</f>
        <v>#DIV/0!</v>
      </c>
      <c r="M223" s="12">
        <f aca="true" t="shared" si="52" ref="M223:S226">+E223/E$226*100</f>
        <v>0</v>
      </c>
      <c r="N223" s="12" t="e">
        <f t="shared" si="52"/>
        <v>#DIV/0!</v>
      </c>
      <c r="O223" s="12" t="e">
        <f t="shared" si="52"/>
        <v>#DIV/0!</v>
      </c>
      <c r="P223" s="12">
        <f t="shared" si="52"/>
        <v>0</v>
      </c>
      <c r="Q223" s="12">
        <f t="shared" si="52"/>
        <v>42.10526315789473</v>
      </c>
      <c r="R223" s="12">
        <f t="shared" si="52"/>
        <v>42.857142857142854</v>
      </c>
      <c r="S223" s="12">
        <f t="shared" si="52"/>
        <v>35.483870967741936</v>
      </c>
    </row>
    <row r="224" spans="1:19" ht="13.5" customHeight="1">
      <c r="A224" s="73"/>
      <c r="B224" s="70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2</v>
      </c>
      <c r="I224" s="16">
        <v>4</v>
      </c>
      <c r="J224" s="16">
        <v>1</v>
      </c>
      <c r="K224" s="18">
        <v>7</v>
      </c>
      <c r="L224" s="47" t="e">
        <f>+D224/D$226*100</f>
        <v>#DIV/0!</v>
      </c>
      <c r="M224" s="12">
        <f t="shared" si="52"/>
        <v>0</v>
      </c>
      <c r="N224" s="12" t="e">
        <f t="shared" si="52"/>
        <v>#DIV/0!</v>
      </c>
      <c r="O224" s="12" t="e">
        <f t="shared" si="52"/>
        <v>#DIV/0!</v>
      </c>
      <c r="P224" s="12">
        <f t="shared" si="52"/>
        <v>50</v>
      </c>
      <c r="Q224" s="12">
        <f t="shared" si="52"/>
        <v>21.052631578947366</v>
      </c>
      <c r="R224" s="12">
        <f t="shared" si="52"/>
        <v>14.285714285714285</v>
      </c>
      <c r="S224" s="12">
        <f t="shared" si="52"/>
        <v>22.58064516129032</v>
      </c>
    </row>
    <row r="225" spans="1:19" ht="13.5" customHeight="1">
      <c r="A225" s="73"/>
      <c r="B225" s="70"/>
      <c r="C225" s="4" t="s">
        <v>87</v>
      </c>
      <c r="D225" s="17">
        <v>0</v>
      </c>
      <c r="E225" s="16">
        <v>0</v>
      </c>
      <c r="F225" s="16">
        <v>0</v>
      </c>
      <c r="G225" s="16">
        <v>0</v>
      </c>
      <c r="H225" s="16">
        <v>1</v>
      </c>
      <c r="I225" s="16">
        <v>1</v>
      </c>
      <c r="J225" s="16">
        <v>0</v>
      </c>
      <c r="K225" s="18">
        <v>2</v>
      </c>
      <c r="L225" s="47" t="e">
        <f>+D225/D$226*100</f>
        <v>#DIV/0!</v>
      </c>
      <c r="M225" s="12">
        <f t="shared" si="52"/>
        <v>0</v>
      </c>
      <c r="N225" s="12" t="e">
        <f t="shared" si="52"/>
        <v>#DIV/0!</v>
      </c>
      <c r="O225" s="12" t="e">
        <f t="shared" si="52"/>
        <v>#DIV/0!</v>
      </c>
      <c r="P225" s="12">
        <f t="shared" si="52"/>
        <v>25</v>
      </c>
      <c r="Q225" s="12">
        <f t="shared" si="52"/>
        <v>5.263157894736842</v>
      </c>
      <c r="R225" s="12">
        <f t="shared" si="52"/>
        <v>0</v>
      </c>
      <c r="S225" s="12">
        <f t="shared" si="52"/>
        <v>6.451612903225806</v>
      </c>
    </row>
    <row r="226" spans="1:19" ht="13.5" customHeight="1">
      <c r="A226" s="73"/>
      <c r="B226" s="72"/>
      <c r="C226" s="4" t="s">
        <v>0</v>
      </c>
      <c r="D226" s="17">
        <v>0</v>
      </c>
      <c r="E226" s="16">
        <v>1</v>
      </c>
      <c r="F226" s="16">
        <v>0</v>
      </c>
      <c r="G226" s="16">
        <v>0</v>
      </c>
      <c r="H226" s="16">
        <v>4</v>
      </c>
      <c r="I226" s="16">
        <v>19</v>
      </c>
      <c r="J226" s="16">
        <v>7</v>
      </c>
      <c r="K226" s="18">
        <v>31</v>
      </c>
      <c r="L226" s="48" t="e">
        <f>+D226/D$226*100</f>
        <v>#DIV/0!</v>
      </c>
      <c r="M226" s="13">
        <f t="shared" si="52"/>
        <v>100</v>
      </c>
      <c r="N226" s="13" t="e">
        <f t="shared" si="52"/>
        <v>#DIV/0!</v>
      </c>
      <c r="O226" s="13" t="e">
        <f t="shared" si="52"/>
        <v>#DIV/0!</v>
      </c>
      <c r="P226" s="13">
        <f t="shared" si="52"/>
        <v>100</v>
      </c>
      <c r="Q226" s="13">
        <f t="shared" si="52"/>
        <v>100</v>
      </c>
      <c r="R226" s="13">
        <f t="shared" si="52"/>
        <v>100</v>
      </c>
      <c r="S226" s="13">
        <f t="shared" si="52"/>
        <v>100</v>
      </c>
    </row>
    <row r="227" spans="1:19" ht="13.5" customHeight="1">
      <c r="A227" s="73"/>
      <c r="B227" s="70" t="s">
        <v>50</v>
      </c>
      <c r="C227" s="3" t="s">
        <v>84</v>
      </c>
      <c r="D227" s="22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2</v>
      </c>
      <c r="J227" s="23">
        <v>2</v>
      </c>
      <c r="K227" s="24">
        <v>4</v>
      </c>
      <c r="L227" s="49" t="e">
        <f aca="true" t="shared" si="53" ref="L227:M231">+D227/D$231*100</f>
        <v>#DIV/0!</v>
      </c>
      <c r="M227" s="49" t="e">
        <f t="shared" si="53"/>
        <v>#DIV/0!</v>
      </c>
      <c r="N227" s="49">
        <f aca="true" t="shared" si="54" ref="N227:O231">+F227/F$231*100</f>
        <v>0</v>
      </c>
      <c r="O227" s="49">
        <f t="shared" si="54"/>
        <v>0</v>
      </c>
      <c r="P227" s="49">
        <f aca="true" t="shared" si="55" ref="P227:S231">+H227/H$231*100</f>
        <v>0</v>
      </c>
      <c r="Q227" s="49">
        <f t="shared" si="55"/>
        <v>20</v>
      </c>
      <c r="R227" s="49">
        <f t="shared" si="55"/>
        <v>33.33333333333333</v>
      </c>
      <c r="S227" s="49">
        <f t="shared" si="55"/>
        <v>21.052631578947366</v>
      </c>
    </row>
    <row r="228" spans="1:19" ht="13.5" customHeight="1">
      <c r="A228" s="73"/>
      <c r="B228" s="70"/>
      <c r="C228" s="4" t="s">
        <v>85</v>
      </c>
      <c r="D228" s="17">
        <v>0</v>
      </c>
      <c r="E228" s="16">
        <v>0</v>
      </c>
      <c r="F228" s="16">
        <v>1</v>
      </c>
      <c r="G228" s="16">
        <v>0</v>
      </c>
      <c r="H228" s="16">
        <v>0</v>
      </c>
      <c r="I228" s="16">
        <v>4</v>
      </c>
      <c r="J228" s="16">
        <v>1</v>
      </c>
      <c r="K228" s="18">
        <v>6</v>
      </c>
      <c r="L228" s="50" t="e">
        <f t="shared" si="53"/>
        <v>#DIV/0!</v>
      </c>
      <c r="M228" s="50" t="e">
        <f t="shared" si="53"/>
        <v>#DIV/0!</v>
      </c>
      <c r="N228" s="50">
        <f t="shared" si="54"/>
        <v>100</v>
      </c>
      <c r="O228" s="50">
        <f t="shared" si="54"/>
        <v>0</v>
      </c>
      <c r="P228" s="50">
        <f t="shared" si="55"/>
        <v>0</v>
      </c>
      <c r="Q228" s="50">
        <f t="shared" si="55"/>
        <v>40</v>
      </c>
      <c r="R228" s="50">
        <f t="shared" si="55"/>
        <v>16.666666666666664</v>
      </c>
      <c r="S228" s="50">
        <f t="shared" si="55"/>
        <v>31.57894736842105</v>
      </c>
    </row>
    <row r="229" spans="1:19" ht="13.5" customHeight="1">
      <c r="A229" s="73"/>
      <c r="B229" s="70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2</v>
      </c>
      <c r="J229" s="16">
        <v>2</v>
      </c>
      <c r="K229" s="18">
        <v>5</v>
      </c>
      <c r="L229" s="50" t="e">
        <f t="shared" si="53"/>
        <v>#DIV/0!</v>
      </c>
      <c r="M229" s="50" t="e">
        <f t="shared" si="53"/>
        <v>#DIV/0!</v>
      </c>
      <c r="N229" s="50">
        <f t="shared" si="54"/>
        <v>0</v>
      </c>
      <c r="O229" s="50">
        <f t="shared" si="54"/>
        <v>0</v>
      </c>
      <c r="P229" s="50">
        <f t="shared" si="55"/>
        <v>100</v>
      </c>
      <c r="Q229" s="50">
        <f t="shared" si="55"/>
        <v>20</v>
      </c>
      <c r="R229" s="50">
        <f t="shared" si="55"/>
        <v>33.33333333333333</v>
      </c>
      <c r="S229" s="50">
        <f t="shared" si="55"/>
        <v>26.31578947368421</v>
      </c>
    </row>
    <row r="230" spans="1:19" ht="13.5" customHeight="1">
      <c r="A230" s="73"/>
      <c r="B230" s="70"/>
      <c r="C230" s="4" t="s">
        <v>87</v>
      </c>
      <c r="D230" s="17">
        <v>0</v>
      </c>
      <c r="E230" s="16">
        <v>0</v>
      </c>
      <c r="F230" s="16">
        <v>0</v>
      </c>
      <c r="G230" s="16">
        <v>1</v>
      </c>
      <c r="H230" s="16">
        <v>0</v>
      </c>
      <c r="I230" s="16">
        <v>2</v>
      </c>
      <c r="J230" s="16">
        <v>1</v>
      </c>
      <c r="K230" s="18">
        <v>4</v>
      </c>
      <c r="L230" s="50" t="e">
        <f t="shared" si="53"/>
        <v>#DIV/0!</v>
      </c>
      <c r="M230" s="50" t="e">
        <f t="shared" si="53"/>
        <v>#DIV/0!</v>
      </c>
      <c r="N230" s="50">
        <f t="shared" si="54"/>
        <v>0</v>
      </c>
      <c r="O230" s="50">
        <f t="shared" si="54"/>
        <v>100</v>
      </c>
      <c r="P230" s="50">
        <f t="shared" si="55"/>
        <v>0</v>
      </c>
      <c r="Q230" s="50">
        <f t="shared" si="55"/>
        <v>20</v>
      </c>
      <c r="R230" s="50">
        <f t="shared" si="55"/>
        <v>16.666666666666664</v>
      </c>
      <c r="S230" s="50">
        <f t="shared" si="55"/>
        <v>21.052631578947366</v>
      </c>
    </row>
    <row r="231" spans="1:19" ht="13.5" customHeight="1" thickBot="1">
      <c r="A231" s="73"/>
      <c r="B231" s="71"/>
      <c r="C231" s="35" t="s">
        <v>0</v>
      </c>
      <c r="D231" s="36">
        <v>0</v>
      </c>
      <c r="E231" s="37">
        <v>0</v>
      </c>
      <c r="F231" s="37">
        <v>1</v>
      </c>
      <c r="G231" s="37">
        <v>1</v>
      </c>
      <c r="H231" s="37">
        <v>1</v>
      </c>
      <c r="I231" s="37">
        <v>10</v>
      </c>
      <c r="J231" s="37">
        <v>6</v>
      </c>
      <c r="K231" s="38">
        <v>19</v>
      </c>
      <c r="L231" s="51" t="e">
        <f t="shared" si="53"/>
        <v>#DIV/0!</v>
      </c>
      <c r="M231" s="51" t="e">
        <f t="shared" si="53"/>
        <v>#DIV/0!</v>
      </c>
      <c r="N231" s="51">
        <f t="shared" si="54"/>
        <v>100</v>
      </c>
      <c r="O231" s="51">
        <f t="shared" si="54"/>
        <v>100</v>
      </c>
      <c r="P231" s="51">
        <f t="shared" si="55"/>
        <v>100</v>
      </c>
      <c r="Q231" s="51">
        <f t="shared" si="55"/>
        <v>100</v>
      </c>
      <c r="R231" s="51">
        <f t="shared" si="55"/>
        <v>100</v>
      </c>
      <c r="S231" s="51">
        <f t="shared" si="55"/>
        <v>100</v>
      </c>
    </row>
    <row r="232" spans="1:19" ht="13.5" customHeight="1">
      <c r="A232" s="73"/>
      <c r="B232" s="69" t="s">
        <v>51</v>
      </c>
      <c r="C232" s="4" t="s">
        <v>84</v>
      </c>
      <c r="D232" s="17">
        <v>8</v>
      </c>
      <c r="E232" s="16">
        <v>6</v>
      </c>
      <c r="F232" s="16">
        <v>3</v>
      </c>
      <c r="G232" s="16">
        <v>5</v>
      </c>
      <c r="H232" s="16">
        <v>8</v>
      </c>
      <c r="I232" s="16">
        <v>41</v>
      </c>
      <c r="J232" s="16">
        <v>43</v>
      </c>
      <c r="K232" s="18">
        <v>114</v>
      </c>
      <c r="L232" s="40">
        <f>+D232/D$236*100</f>
        <v>80</v>
      </c>
      <c r="M232" s="12">
        <f aca="true" t="shared" si="56" ref="M232:S236">+E232/E$236*100</f>
        <v>60</v>
      </c>
      <c r="N232" s="12">
        <f t="shared" si="56"/>
        <v>60</v>
      </c>
      <c r="O232" s="12">
        <f t="shared" si="56"/>
        <v>71.42857142857143</v>
      </c>
      <c r="P232" s="12">
        <f t="shared" si="56"/>
        <v>53.333333333333336</v>
      </c>
      <c r="Q232" s="12">
        <f t="shared" si="56"/>
        <v>50</v>
      </c>
      <c r="R232" s="12">
        <f t="shared" si="56"/>
        <v>43.43434343434344</v>
      </c>
      <c r="S232" s="12">
        <f t="shared" si="56"/>
        <v>50</v>
      </c>
    </row>
    <row r="233" spans="1:19" ht="13.5" customHeight="1">
      <c r="A233" s="73"/>
      <c r="B233" s="70"/>
      <c r="C233" s="4" t="s">
        <v>85</v>
      </c>
      <c r="D233" s="17">
        <v>1</v>
      </c>
      <c r="E233" s="16">
        <v>2</v>
      </c>
      <c r="F233" s="16">
        <v>2</v>
      </c>
      <c r="G233" s="16">
        <v>1</v>
      </c>
      <c r="H233" s="16">
        <v>4</v>
      </c>
      <c r="I233" s="16">
        <v>18</v>
      </c>
      <c r="J233" s="16">
        <v>29</v>
      </c>
      <c r="K233" s="18">
        <v>57</v>
      </c>
      <c r="L233" s="40">
        <f>+D233/D$236*100</f>
        <v>10</v>
      </c>
      <c r="M233" s="12">
        <f t="shared" si="56"/>
        <v>20</v>
      </c>
      <c r="N233" s="12">
        <f t="shared" si="56"/>
        <v>40</v>
      </c>
      <c r="O233" s="12">
        <f t="shared" si="56"/>
        <v>14.285714285714285</v>
      </c>
      <c r="P233" s="12">
        <f t="shared" si="56"/>
        <v>26.666666666666668</v>
      </c>
      <c r="Q233" s="12">
        <f t="shared" si="56"/>
        <v>21.951219512195124</v>
      </c>
      <c r="R233" s="12">
        <f t="shared" si="56"/>
        <v>29.292929292929294</v>
      </c>
      <c r="S233" s="12">
        <f t="shared" si="56"/>
        <v>25</v>
      </c>
    </row>
    <row r="234" spans="1:19" ht="13.5" customHeight="1">
      <c r="A234" s="73"/>
      <c r="B234" s="70"/>
      <c r="C234" s="4" t="s">
        <v>86</v>
      </c>
      <c r="D234" s="17">
        <v>1</v>
      </c>
      <c r="E234" s="16">
        <v>1</v>
      </c>
      <c r="F234" s="16">
        <v>0</v>
      </c>
      <c r="G234" s="16">
        <v>0</v>
      </c>
      <c r="H234" s="16">
        <v>1</v>
      </c>
      <c r="I234" s="16">
        <v>12</v>
      </c>
      <c r="J234" s="16">
        <v>12</v>
      </c>
      <c r="K234" s="18">
        <v>27</v>
      </c>
      <c r="L234" s="40">
        <f>+D234/D$236*100</f>
        <v>10</v>
      </c>
      <c r="M234" s="12">
        <f t="shared" si="56"/>
        <v>10</v>
      </c>
      <c r="N234" s="12">
        <f t="shared" si="56"/>
        <v>0</v>
      </c>
      <c r="O234" s="12">
        <f t="shared" si="56"/>
        <v>0</v>
      </c>
      <c r="P234" s="12">
        <f t="shared" si="56"/>
        <v>6.666666666666667</v>
      </c>
      <c r="Q234" s="12">
        <f t="shared" si="56"/>
        <v>14.634146341463413</v>
      </c>
      <c r="R234" s="12">
        <f t="shared" si="56"/>
        <v>12.121212121212121</v>
      </c>
      <c r="S234" s="12">
        <f t="shared" si="56"/>
        <v>11.842105263157894</v>
      </c>
    </row>
    <row r="235" spans="1:19" ht="13.5" customHeight="1">
      <c r="A235" s="73"/>
      <c r="B235" s="70"/>
      <c r="C235" s="4" t="s">
        <v>87</v>
      </c>
      <c r="D235" s="17">
        <v>0</v>
      </c>
      <c r="E235" s="16">
        <v>1</v>
      </c>
      <c r="F235" s="16">
        <v>0</v>
      </c>
      <c r="G235" s="16">
        <v>1</v>
      </c>
      <c r="H235" s="16">
        <v>2</v>
      </c>
      <c r="I235" s="16">
        <v>11</v>
      </c>
      <c r="J235" s="16">
        <v>15</v>
      </c>
      <c r="K235" s="18">
        <v>30</v>
      </c>
      <c r="L235" s="40">
        <f>+D235/D$236*100</f>
        <v>0</v>
      </c>
      <c r="M235" s="12">
        <f t="shared" si="56"/>
        <v>10</v>
      </c>
      <c r="N235" s="12">
        <f t="shared" si="56"/>
        <v>0</v>
      </c>
      <c r="O235" s="12">
        <f t="shared" si="56"/>
        <v>14.285714285714285</v>
      </c>
      <c r="P235" s="12">
        <f t="shared" si="56"/>
        <v>13.333333333333334</v>
      </c>
      <c r="Q235" s="12">
        <f t="shared" si="56"/>
        <v>13.414634146341465</v>
      </c>
      <c r="R235" s="12">
        <f t="shared" si="56"/>
        <v>15.151515151515152</v>
      </c>
      <c r="S235" s="12">
        <f t="shared" si="56"/>
        <v>13.157894736842104</v>
      </c>
    </row>
    <row r="236" spans="1:19" ht="13.5" customHeight="1" thickBot="1">
      <c r="A236" s="73"/>
      <c r="B236" s="72"/>
      <c r="C236" s="4" t="s">
        <v>0</v>
      </c>
      <c r="D236" s="17">
        <v>10</v>
      </c>
      <c r="E236" s="16">
        <v>10</v>
      </c>
      <c r="F236" s="16">
        <v>5</v>
      </c>
      <c r="G236" s="16">
        <v>7</v>
      </c>
      <c r="H236" s="16">
        <v>15</v>
      </c>
      <c r="I236" s="16">
        <v>82</v>
      </c>
      <c r="J236" s="16">
        <v>99</v>
      </c>
      <c r="K236" s="18">
        <v>228</v>
      </c>
      <c r="L236" s="40">
        <f>+D236/D$236*100</f>
        <v>100</v>
      </c>
      <c r="M236" s="12">
        <f t="shared" si="56"/>
        <v>100</v>
      </c>
      <c r="N236" s="12">
        <f t="shared" si="56"/>
        <v>100</v>
      </c>
      <c r="O236" s="12">
        <f t="shared" si="56"/>
        <v>100</v>
      </c>
      <c r="P236" s="12">
        <f t="shared" si="56"/>
        <v>100</v>
      </c>
      <c r="Q236" s="12">
        <f t="shared" si="56"/>
        <v>100</v>
      </c>
      <c r="R236" s="12">
        <f t="shared" si="56"/>
        <v>100</v>
      </c>
      <c r="S236" s="12">
        <f t="shared" si="56"/>
        <v>100</v>
      </c>
    </row>
    <row r="237" spans="1:19" ht="13.5" customHeight="1">
      <c r="A237" s="73"/>
      <c r="B237" s="77" t="s">
        <v>52</v>
      </c>
      <c r="C237" s="30" t="s">
        <v>84</v>
      </c>
      <c r="D237" s="31">
        <v>105</v>
      </c>
      <c r="E237" s="32">
        <v>119</v>
      </c>
      <c r="F237" s="32">
        <v>89</v>
      </c>
      <c r="G237" s="32">
        <v>93</v>
      </c>
      <c r="H237" s="32">
        <v>185</v>
      </c>
      <c r="I237" s="32">
        <v>589</v>
      </c>
      <c r="J237" s="32">
        <v>746</v>
      </c>
      <c r="K237" s="33">
        <v>1926</v>
      </c>
      <c r="L237" s="43">
        <f>+D237/D$241*100</f>
        <v>77.20588235294117</v>
      </c>
      <c r="M237" s="34">
        <f aca="true" t="shared" si="57" ref="M237:S241">+E237/E$241*100</f>
        <v>73.4567901234568</v>
      </c>
      <c r="N237" s="34">
        <f t="shared" si="57"/>
        <v>64.02877697841727</v>
      </c>
      <c r="O237" s="34">
        <f t="shared" si="57"/>
        <v>60</v>
      </c>
      <c r="P237" s="34">
        <f t="shared" si="57"/>
        <v>56.40243902439024</v>
      </c>
      <c r="Q237" s="34">
        <f t="shared" si="57"/>
        <v>53.789954337899545</v>
      </c>
      <c r="R237" s="34">
        <f t="shared" si="57"/>
        <v>53.20970042796006</v>
      </c>
      <c r="S237" s="34">
        <f t="shared" si="57"/>
        <v>56.36523266022827</v>
      </c>
    </row>
    <row r="238" spans="1:19" ht="13.5" customHeight="1">
      <c r="A238" s="73"/>
      <c r="B238" s="70"/>
      <c r="C238" s="4" t="s">
        <v>85</v>
      </c>
      <c r="D238" s="17">
        <v>19</v>
      </c>
      <c r="E238" s="16">
        <v>26</v>
      </c>
      <c r="F238" s="16">
        <v>22</v>
      </c>
      <c r="G238" s="16">
        <v>40</v>
      </c>
      <c r="H238" s="16">
        <v>64</v>
      </c>
      <c r="I238" s="16">
        <v>248</v>
      </c>
      <c r="J238" s="16">
        <v>314</v>
      </c>
      <c r="K238" s="18">
        <v>733</v>
      </c>
      <c r="L238" s="40">
        <f>+D238/D$241*100</f>
        <v>13.970588235294118</v>
      </c>
      <c r="M238" s="12">
        <f t="shared" si="57"/>
        <v>16.049382716049383</v>
      </c>
      <c r="N238" s="12">
        <f t="shared" si="57"/>
        <v>15.827338129496402</v>
      </c>
      <c r="O238" s="12">
        <f t="shared" si="57"/>
        <v>25.806451612903224</v>
      </c>
      <c r="P238" s="12">
        <f t="shared" si="57"/>
        <v>19.51219512195122</v>
      </c>
      <c r="Q238" s="12">
        <f t="shared" si="57"/>
        <v>22.64840182648402</v>
      </c>
      <c r="R238" s="12">
        <f t="shared" si="57"/>
        <v>22.39657631954351</v>
      </c>
      <c r="S238" s="12">
        <f t="shared" si="57"/>
        <v>21.45156570090723</v>
      </c>
    </row>
    <row r="239" spans="1:19" ht="13.5" customHeight="1">
      <c r="A239" s="73"/>
      <c r="B239" s="70"/>
      <c r="C239" s="4" t="s">
        <v>86</v>
      </c>
      <c r="D239" s="17">
        <v>7</v>
      </c>
      <c r="E239" s="16">
        <v>6</v>
      </c>
      <c r="F239" s="16">
        <v>14</v>
      </c>
      <c r="G239" s="16">
        <v>14</v>
      </c>
      <c r="H239" s="16">
        <v>54</v>
      </c>
      <c r="I239" s="16">
        <v>157</v>
      </c>
      <c r="J239" s="16">
        <v>218</v>
      </c>
      <c r="K239" s="18">
        <v>470</v>
      </c>
      <c r="L239" s="40">
        <f>+D239/D$241*100</f>
        <v>5.147058823529411</v>
      </c>
      <c r="M239" s="12">
        <f t="shared" si="57"/>
        <v>3.7037037037037033</v>
      </c>
      <c r="N239" s="12">
        <f t="shared" si="57"/>
        <v>10.071942446043165</v>
      </c>
      <c r="O239" s="12">
        <f t="shared" si="57"/>
        <v>9.032258064516128</v>
      </c>
      <c r="P239" s="12">
        <f t="shared" si="57"/>
        <v>16.463414634146343</v>
      </c>
      <c r="Q239" s="12">
        <f t="shared" si="57"/>
        <v>14.337899543378995</v>
      </c>
      <c r="R239" s="12">
        <f t="shared" si="57"/>
        <v>15.549215406562054</v>
      </c>
      <c r="S239" s="12">
        <f t="shared" si="57"/>
        <v>13.754755633596721</v>
      </c>
    </row>
    <row r="240" spans="1:19" ht="13.5" customHeight="1">
      <c r="A240" s="73"/>
      <c r="B240" s="70"/>
      <c r="C240" s="4" t="s">
        <v>87</v>
      </c>
      <c r="D240" s="17">
        <v>5</v>
      </c>
      <c r="E240" s="16">
        <v>11</v>
      </c>
      <c r="F240" s="16">
        <v>14</v>
      </c>
      <c r="G240" s="16">
        <v>8</v>
      </c>
      <c r="H240" s="16">
        <v>25</v>
      </c>
      <c r="I240" s="16">
        <v>101</v>
      </c>
      <c r="J240" s="16">
        <v>124</v>
      </c>
      <c r="K240" s="18">
        <v>288</v>
      </c>
      <c r="L240" s="40">
        <f>+D240/D$241*100</f>
        <v>3.6764705882352944</v>
      </c>
      <c r="M240" s="12">
        <f t="shared" si="57"/>
        <v>6.790123456790123</v>
      </c>
      <c r="N240" s="12">
        <f t="shared" si="57"/>
        <v>10.071942446043165</v>
      </c>
      <c r="O240" s="12">
        <f t="shared" si="57"/>
        <v>5.161290322580645</v>
      </c>
      <c r="P240" s="12">
        <f t="shared" si="57"/>
        <v>7.621951219512195</v>
      </c>
      <c r="Q240" s="12">
        <f t="shared" si="57"/>
        <v>9.223744292237443</v>
      </c>
      <c r="R240" s="12">
        <f t="shared" si="57"/>
        <v>8.84450784593438</v>
      </c>
      <c r="S240" s="12">
        <f t="shared" si="57"/>
        <v>8.428446005267778</v>
      </c>
    </row>
    <row r="241" spans="1:19" ht="13.5" customHeight="1">
      <c r="A241" s="73"/>
      <c r="B241" s="70"/>
      <c r="C241" s="5" t="s">
        <v>0</v>
      </c>
      <c r="D241" s="19">
        <v>136</v>
      </c>
      <c r="E241" s="20">
        <v>162</v>
      </c>
      <c r="F241" s="20">
        <v>139</v>
      </c>
      <c r="G241" s="20">
        <v>155</v>
      </c>
      <c r="H241" s="20">
        <v>328</v>
      </c>
      <c r="I241" s="20">
        <v>1095</v>
      </c>
      <c r="J241" s="20">
        <v>1402</v>
      </c>
      <c r="K241" s="21">
        <v>3417</v>
      </c>
      <c r="L241" s="40">
        <f>+D241/D$241*100</f>
        <v>100</v>
      </c>
      <c r="M241" s="12">
        <f t="shared" si="57"/>
        <v>100</v>
      </c>
      <c r="N241" s="12">
        <f t="shared" si="57"/>
        <v>100</v>
      </c>
      <c r="O241" s="12">
        <f t="shared" si="57"/>
        <v>100</v>
      </c>
      <c r="P241" s="12">
        <f t="shared" si="57"/>
        <v>100</v>
      </c>
      <c r="Q241" s="12">
        <f t="shared" si="57"/>
        <v>100</v>
      </c>
      <c r="R241" s="12">
        <f t="shared" si="57"/>
        <v>100</v>
      </c>
      <c r="S241" s="12">
        <f t="shared" si="57"/>
        <v>100</v>
      </c>
    </row>
    <row r="242" spans="1:19" ht="13.5" customHeight="1">
      <c r="A242" s="73"/>
      <c r="B242" s="69" t="s">
        <v>53</v>
      </c>
      <c r="C242" s="4" t="s">
        <v>84</v>
      </c>
      <c r="D242" s="17">
        <v>47</v>
      </c>
      <c r="E242" s="16">
        <v>69</v>
      </c>
      <c r="F242" s="16">
        <v>52</v>
      </c>
      <c r="G242" s="16">
        <v>48</v>
      </c>
      <c r="H242" s="16">
        <v>112</v>
      </c>
      <c r="I242" s="16">
        <v>392</v>
      </c>
      <c r="J242" s="16">
        <v>387</v>
      </c>
      <c r="K242" s="18">
        <v>1107</v>
      </c>
      <c r="L242" s="42">
        <f>+D242/D$246*100</f>
        <v>69.11764705882352</v>
      </c>
      <c r="M242" s="11">
        <f aca="true" t="shared" si="58" ref="M242:S246">+E242/E$246*100</f>
        <v>70.40816326530613</v>
      </c>
      <c r="N242" s="11">
        <f t="shared" si="58"/>
        <v>65</v>
      </c>
      <c r="O242" s="11">
        <f t="shared" si="58"/>
        <v>53.333333333333336</v>
      </c>
      <c r="P242" s="11">
        <f t="shared" si="58"/>
        <v>53.08056872037915</v>
      </c>
      <c r="Q242" s="11">
        <f t="shared" si="58"/>
        <v>47.863247863247864</v>
      </c>
      <c r="R242" s="11">
        <f t="shared" si="58"/>
        <v>48.55708908406525</v>
      </c>
      <c r="S242" s="11">
        <f t="shared" si="58"/>
        <v>51.17891816920943</v>
      </c>
    </row>
    <row r="243" spans="1:19" ht="13.5" customHeight="1">
      <c r="A243" s="73"/>
      <c r="B243" s="70"/>
      <c r="C243" s="4" t="s">
        <v>85</v>
      </c>
      <c r="D243" s="17">
        <v>17</v>
      </c>
      <c r="E243" s="16">
        <v>17</v>
      </c>
      <c r="F243" s="16">
        <v>15</v>
      </c>
      <c r="G243" s="16">
        <v>23</v>
      </c>
      <c r="H243" s="16">
        <v>46</v>
      </c>
      <c r="I243" s="16">
        <v>210</v>
      </c>
      <c r="J243" s="16">
        <v>182</v>
      </c>
      <c r="K243" s="18">
        <v>510</v>
      </c>
      <c r="L243" s="40">
        <f>+D243/D$246*100</f>
        <v>25</v>
      </c>
      <c r="M243" s="12">
        <f t="shared" si="58"/>
        <v>17.346938775510203</v>
      </c>
      <c r="N243" s="12">
        <f t="shared" si="58"/>
        <v>18.75</v>
      </c>
      <c r="O243" s="12">
        <f t="shared" si="58"/>
        <v>25.555555555555554</v>
      </c>
      <c r="P243" s="12">
        <f t="shared" si="58"/>
        <v>21.80094786729858</v>
      </c>
      <c r="Q243" s="12">
        <f t="shared" si="58"/>
        <v>25.64102564102564</v>
      </c>
      <c r="R243" s="12">
        <f t="shared" si="58"/>
        <v>22.835633626097867</v>
      </c>
      <c r="S243" s="12">
        <f t="shared" si="58"/>
        <v>23.578363384188627</v>
      </c>
    </row>
    <row r="244" spans="1:19" ht="13.5" customHeight="1">
      <c r="A244" s="73"/>
      <c r="B244" s="70"/>
      <c r="C244" s="4" t="s">
        <v>86</v>
      </c>
      <c r="D244" s="17">
        <v>3</v>
      </c>
      <c r="E244" s="16">
        <v>9</v>
      </c>
      <c r="F244" s="16">
        <v>8</v>
      </c>
      <c r="G244" s="16">
        <v>8</v>
      </c>
      <c r="H244" s="16">
        <v>28</v>
      </c>
      <c r="I244" s="16">
        <v>122</v>
      </c>
      <c r="J244" s="16">
        <v>130</v>
      </c>
      <c r="K244" s="18">
        <v>308</v>
      </c>
      <c r="L244" s="40">
        <f>+D244/D$246*100</f>
        <v>4.411764705882353</v>
      </c>
      <c r="M244" s="12">
        <f t="shared" si="58"/>
        <v>9.183673469387756</v>
      </c>
      <c r="N244" s="12">
        <f t="shared" si="58"/>
        <v>10</v>
      </c>
      <c r="O244" s="12">
        <f t="shared" si="58"/>
        <v>8.88888888888889</v>
      </c>
      <c r="P244" s="12">
        <f t="shared" si="58"/>
        <v>13.270142180094787</v>
      </c>
      <c r="Q244" s="12">
        <f t="shared" si="58"/>
        <v>14.896214896214897</v>
      </c>
      <c r="R244" s="12">
        <f t="shared" si="58"/>
        <v>16.311166875784192</v>
      </c>
      <c r="S244" s="12">
        <f t="shared" si="58"/>
        <v>14.239482200647249</v>
      </c>
    </row>
    <row r="245" spans="1:19" ht="13.5" customHeight="1">
      <c r="A245" s="73"/>
      <c r="B245" s="70"/>
      <c r="C245" s="4" t="s">
        <v>87</v>
      </c>
      <c r="D245" s="17">
        <v>1</v>
      </c>
      <c r="E245" s="16">
        <v>3</v>
      </c>
      <c r="F245" s="16">
        <v>5</v>
      </c>
      <c r="G245" s="16">
        <v>11</v>
      </c>
      <c r="H245" s="16">
        <v>25</v>
      </c>
      <c r="I245" s="16">
        <v>95</v>
      </c>
      <c r="J245" s="16">
        <v>98</v>
      </c>
      <c r="K245" s="18">
        <v>238</v>
      </c>
      <c r="L245" s="40">
        <f>+D245/D$246*100</f>
        <v>1.4705882352941175</v>
      </c>
      <c r="M245" s="12">
        <f t="shared" si="58"/>
        <v>3.061224489795918</v>
      </c>
      <c r="N245" s="12">
        <f t="shared" si="58"/>
        <v>6.25</v>
      </c>
      <c r="O245" s="12">
        <f t="shared" si="58"/>
        <v>12.222222222222221</v>
      </c>
      <c r="P245" s="12">
        <f t="shared" si="58"/>
        <v>11.848341232227488</v>
      </c>
      <c r="Q245" s="12">
        <f t="shared" si="58"/>
        <v>11.5995115995116</v>
      </c>
      <c r="R245" s="12">
        <f t="shared" si="58"/>
        <v>12.296110414052698</v>
      </c>
      <c r="S245" s="12">
        <f t="shared" si="58"/>
        <v>11.003236245954692</v>
      </c>
    </row>
    <row r="246" spans="1:19" ht="13.5" customHeight="1">
      <c r="A246" s="73"/>
      <c r="B246" s="72"/>
      <c r="C246" s="4" t="s">
        <v>0</v>
      </c>
      <c r="D246" s="17">
        <v>68</v>
      </c>
      <c r="E246" s="16">
        <v>98</v>
      </c>
      <c r="F246" s="16">
        <v>80</v>
      </c>
      <c r="G246" s="16">
        <v>90</v>
      </c>
      <c r="H246" s="16">
        <v>211</v>
      </c>
      <c r="I246" s="16">
        <v>819</v>
      </c>
      <c r="J246" s="16">
        <v>797</v>
      </c>
      <c r="K246" s="18">
        <v>2163</v>
      </c>
      <c r="L246" s="41">
        <f>+D246/D$246*100</f>
        <v>100</v>
      </c>
      <c r="M246" s="13">
        <f t="shared" si="58"/>
        <v>100</v>
      </c>
      <c r="N246" s="13">
        <f t="shared" si="58"/>
        <v>100</v>
      </c>
      <c r="O246" s="13">
        <f t="shared" si="58"/>
        <v>100</v>
      </c>
      <c r="P246" s="13">
        <f t="shared" si="58"/>
        <v>100</v>
      </c>
      <c r="Q246" s="13">
        <f t="shared" si="58"/>
        <v>100</v>
      </c>
      <c r="R246" s="13">
        <f t="shared" si="58"/>
        <v>100</v>
      </c>
      <c r="S246" s="13">
        <f t="shared" si="58"/>
        <v>100</v>
      </c>
    </row>
    <row r="247" spans="1:19" ht="13.5" customHeight="1">
      <c r="A247" s="73"/>
      <c r="B247" s="70" t="s">
        <v>54</v>
      </c>
      <c r="C247" s="3" t="s">
        <v>84</v>
      </c>
      <c r="D247" s="22">
        <v>23</v>
      </c>
      <c r="E247" s="23">
        <v>22</v>
      </c>
      <c r="F247" s="23">
        <v>22</v>
      </c>
      <c r="G247" s="23">
        <v>29</v>
      </c>
      <c r="H247" s="23">
        <v>62</v>
      </c>
      <c r="I247" s="23">
        <v>180</v>
      </c>
      <c r="J247" s="23">
        <v>158</v>
      </c>
      <c r="K247" s="24">
        <v>496</v>
      </c>
      <c r="L247" s="40">
        <f>+D247/D$251*100</f>
        <v>74.19354838709677</v>
      </c>
      <c r="M247" s="12">
        <f aca="true" t="shared" si="59" ref="M247:S251">+E247/E$251*100</f>
        <v>73.33333333333333</v>
      </c>
      <c r="N247" s="12">
        <f t="shared" si="59"/>
        <v>64.70588235294117</v>
      </c>
      <c r="O247" s="12">
        <f t="shared" si="59"/>
        <v>53.70370370370371</v>
      </c>
      <c r="P247" s="12">
        <f t="shared" si="59"/>
        <v>57.407407407407405</v>
      </c>
      <c r="Q247" s="12">
        <f t="shared" si="59"/>
        <v>54.38066465256798</v>
      </c>
      <c r="R247" s="12">
        <f t="shared" si="59"/>
        <v>47.59036144578313</v>
      </c>
      <c r="S247" s="12">
        <f t="shared" si="59"/>
        <v>53.91304347826087</v>
      </c>
    </row>
    <row r="248" spans="1:19" ht="13.5" customHeight="1">
      <c r="A248" s="73"/>
      <c r="B248" s="70"/>
      <c r="C248" s="4" t="s">
        <v>85</v>
      </c>
      <c r="D248" s="17">
        <v>5</v>
      </c>
      <c r="E248" s="16">
        <v>4</v>
      </c>
      <c r="F248" s="16">
        <v>10</v>
      </c>
      <c r="G248" s="16">
        <v>13</v>
      </c>
      <c r="H248" s="16">
        <v>23</v>
      </c>
      <c r="I248" s="16">
        <v>90</v>
      </c>
      <c r="J248" s="16">
        <v>76</v>
      </c>
      <c r="K248" s="18">
        <v>221</v>
      </c>
      <c r="L248" s="40">
        <f>+D248/D$251*100</f>
        <v>16.129032258064516</v>
      </c>
      <c r="M248" s="12">
        <f t="shared" si="59"/>
        <v>13.333333333333334</v>
      </c>
      <c r="N248" s="12">
        <f t="shared" si="59"/>
        <v>29.411764705882355</v>
      </c>
      <c r="O248" s="12">
        <f t="shared" si="59"/>
        <v>24.074074074074073</v>
      </c>
      <c r="P248" s="12">
        <f t="shared" si="59"/>
        <v>21.296296296296298</v>
      </c>
      <c r="Q248" s="12">
        <f t="shared" si="59"/>
        <v>27.19033232628399</v>
      </c>
      <c r="R248" s="12">
        <f t="shared" si="59"/>
        <v>22.89156626506024</v>
      </c>
      <c r="S248" s="12">
        <f t="shared" si="59"/>
        <v>24.02173913043478</v>
      </c>
    </row>
    <row r="249" spans="1:19" ht="13.5" customHeight="1">
      <c r="A249" s="73"/>
      <c r="B249" s="70"/>
      <c r="C249" s="4" t="s">
        <v>86</v>
      </c>
      <c r="D249" s="17">
        <v>1</v>
      </c>
      <c r="E249" s="16">
        <v>2</v>
      </c>
      <c r="F249" s="16">
        <v>2</v>
      </c>
      <c r="G249" s="16">
        <v>7</v>
      </c>
      <c r="H249" s="16">
        <v>13</v>
      </c>
      <c r="I249" s="16">
        <v>36</v>
      </c>
      <c r="J249" s="16">
        <v>54</v>
      </c>
      <c r="K249" s="18">
        <v>115</v>
      </c>
      <c r="L249" s="40">
        <f>+D249/D$251*100</f>
        <v>3.225806451612903</v>
      </c>
      <c r="M249" s="12">
        <f t="shared" si="59"/>
        <v>6.666666666666667</v>
      </c>
      <c r="N249" s="12">
        <f t="shared" si="59"/>
        <v>5.88235294117647</v>
      </c>
      <c r="O249" s="12">
        <f t="shared" si="59"/>
        <v>12.962962962962962</v>
      </c>
      <c r="P249" s="12">
        <f t="shared" si="59"/>
        <v>12.037037037037036</v>
      </c>
      <c r="Q249" s="12">
        <f t="shared" si="59"/>
        <v>10.876132930513595</v>
      </c>
      <c r="R249" s="12">
        <f t="shared" si="59"/>
        <v>16.265060240963855</v>
      </c>
      <c r="S249" s="12">
        <f t="shared" si="59"/>
        <v>12.5</v>
      </c>
    </row>
    <row r="250" spans="1:19" ht="13.5" customHeight="1">
      <c r="A250" s="73"/>
      <c r="B250" s="70"/>
      <c r="C250" s="4" t="s">
        <v>87</v>
      </c>
      <c r="D250" s="17">
        <v>2</v>
      </c>
      <c r="E250" s="16">
        <v>2</v>
      </c>
      <c r="F250" s="16">
        <v>0</v>
      </c>
      <c r="G250" s="16">
        <v>5</v>
      </c>
      <c r="H250" s="16">
        <v>10</v>
      </c>
      <c r="I250" s="16">
        <v>25</v>
      </c>
      <c r="J250" s="16">
        <v>44</v>
      </c>
      <c r="K250" s="18">
        <v>88</v>
      </c>
      <c r="L250" s="40">
        <f>+D250/D$251*100</f>
        <v>6.451612903225806</v>
      </c>
      <c r="M250" s="12">
        <f t="shared" si="59"/>
        <v>6.666666666666667</v>
      </c>
      <c r="N250" s="12">
        <f t="shared" si="59"/>
        <v>0</v>
      </c>
      <c r="O250" s="12">
        <f t="shared" si="59"/>
        <v>9.25925925925926</v>
      </c>
      <c r="P250" s="12">
        <f t="shared" si="59"/>
        <v>9.25925925925926</v>
      </c>
      <c r="Q250" s="12">
        <f t="shared" si="59"/>
        <v>7.552870090634441</v>
      </c>
      <c r="R250" s="12">
        <f t="shared" si="59"/>
        <v>13.253012048192772</v>
      </c>
      <c r="S250" s="12">
        <f t="shared" si="59"/>
        <v>9.565217391304348</v>
      </c>
    </row>
    <row r="251" spans="1:19" ht="13.5" customHeight="1">
      <c r="A251" s="73"/>
      <c r="B251" s="70"/>
      <c r="C251" s="5" t="s">
        <v>0</v>
      </c>
      <c r="D251" s="19">
        <v>31</v>
      </c>
      <c r="E251" s="20">
        <v>30</v>
      </c>
      <c r="F251" s="20">
        <v>34</v>
      </c>
      <c r="G251" s="20">
        <v>54</v>
      </c>
      <c r="H251" s="20">
        <v>108</v>
      </c>
      <c r="I251" s="20">
        <v>331</v>
      </c>
      <c r="J251" s="20">
        <v>332</v>
      </c>
      <c r="K251" s="21">
        <v>920</v>
      </c>
      <c r="L251" s="40">
        <f>+D251/D$251*100</f>
        <v>100</v>
      </c>
      <c r="M251" s="12">
        <f t="shared" si="59"/>
        <v>100</v>
      </c>
      <c r="N251" s="12">
        <f t="shared" si="59"/>
        <v>100</v>
      </c>
      <c r="O251" s="12">
        <f t="shared" si="59"/>
        <v>100</v>
      </c>
      <c r="P251" s="12">
        <f t="shared" si="59"/>
        <v>100</v>
      </c>
      <c r="Q251" s="12">
        <f t="shared" si="59"/>
        <v>100</v>
      </c>
      <c r="R251" s="12">
        <f t="shared" si="59"/>
        <v>100</v>
      </c>
      <c r="S251" s="12">
        <f t="shared" si="59"/>
        <v>100</v>
      </c>
    </row>
    <row r="252" spans="1:19" ht="13.5" customHeight="1">
      <c r="A252" s="73"/>
      <c r="B252" s="69" t="s">
        <v>55</v>
      </c>
      <c r="C252" s="4" t="s">
        <v>84</v>
      </c>
      <c r="D252" s="17">
        <v>40</v>
      </c>
      <c r="E252" s="16">
        <v>45</v>
      </c>
      <c r="F252" s="16">
        <v>47</v>
      </c>
      <c r="G252" s="16">
        <v>37</v>
      </c>
      <c r="H252" s="16">
        <v>94</v>
      </c>
      <c r="I252" s="16">
        <v>327</v>
      </c>
      <c r="J252" s="16">
        <v>399</v>
      </c>
      <c r="K252" s="18">
        <v>989</v>
      </c>
      <c r="L252" s="42">
        <f>+D252/D$256*100</f>
        <v>80</v>
      </c>
      <c r="M252" s="11">
        <f aca="true" t="shared" si="60" ref="M252:S256">+E252/E$256*100</f>
        <v>84.90566037735849</v>
      </c>
      <c r="N252" s="11">
        <f t="shared" si="60"/>
        <v>75.80645161290323</v>
      </c>
      <c r="O252" s="11">
        <f t="shared" si="60"/>
        <v>68.51851851851852</v>
      </c>
      <c r="P252" s="11">
        <f t="shared" si="60"/>
        <v>56.62650602409639</v>
      </c>
      <c r="Q252" s="11">
        <f t="shared" si="60"/>
        <v>56.18556701030928</v>
      </c>
      <c r="R252" s="11">
        <f t="shared" si="60"/>
        <v>56.837606837606835</v>
      </c>
      <c r="S252" s="11">
        <f t="shared" si="60"/>
        <v>59.257040143798676</v>
      </c>
    </row>
    <row r="253" spans="1:19" ht="13.5" customHeight="1">
      <c r="A253" s="73"/>
      <c r="B253" s="70"/>
      <c r="C253" s="4" t="s">
        <v>85</v>
      </c>
      <c r="D253" s="17">
        <v>4</v>
      </c>
      <c r="E253" s="16">
        <v>5</v>
      </c>
      <c r="F253" s="16">
        <v>8</v>
      </c>
      <c r="G253" s="16">
        <v>6</v>
      </c>
      <c r="H253" s="16">
        <v>32</v>
      </c>
      <c r="I253" s="16">
        <v>121</v>
      </c>
      <c r="J253" s="16">
        <v>130</v>
      </c>
      <c r="K253" s="18">
        <v>306</v>
      </c>
      <c r="L253" s="40">
        <f>+D253/D$256*100</f>
        <v>8</v>
      </c>
      <c r="M253" s="12">
        <f t="shared" si="60"/>
        <v>9.433962264150944</v>
      </c>
      <c r="N253" s="12">
        <f t="shared" si="60"/>
        <v>12.903225806451612</v>
      </c>
      <c r="O253" s="12">
        <f t="shared" si="60"/>
        <v>11.11111111111111</v>
      </c>
      <c r="P253" s="12">
        <f t="shared" si="60"/>
        <v>19.27710843373494</v>
      </c>
      <c r="Q253" s="12">
        <f t="shared" si="60"/>
        <v>20.790378006872853</v>
      </c>
      <c r="R253" s="12">
        <f t="shared" si="60"/>
        <v>18.51851851851852</v>
      </c>
      <c r="S253" s="12">
        <f t="shared" si="60"/>
        <v>18.334331935290592</v>
      </c>
    </row>
    <row r="254" spans="1:19" ht="13.5" customHeight="1">
      <c r="A254" s="73"/>
      <c r="B254" s="70"/>
      <c r="C254" s="4" t="s">
        <v>86</v>
      </c>
      <c r="D254" s="17">
        <v>1</v>
      </c>
      <c r="E254" s="16">
        <v>3</v>
      </c>
      <c r="F254" s="16">
        <v>2</v>
      </c>
      <c r="G254" s="16">
        <v>8</v>
      </c>
      <c r="H254" s="16">
        <v>22</v>
      </c>
      <c r="I254" s="16">
        <v>79</v>
      </c>
      <c r="J254" s="16">
        <v>100</v>
      </c>
      <c r="K254" s="18">
        <v>215</v>
      </c>
      <c r="L254" s="40">
        <f>+D254/D$256*100</f>
        <v>2</v>
      </c>
      <c r="M254" s="12">
        <f t="shared" si="60"/>
        <v>5.660377358490567</v>
      </c>
      <c r="N254" s="12">
        <f t="shared" si="60"/>
        <v>3.225806451612903</v>
      </c>
      <c r="O254" s="12">
        <f t="shared" si="60"/>
        <v>14.814814814814813</v>
      </c>
      <c r="P254" s="12">
        <f t="shared" si="60"/>
        <v>13.253012048192772</v>
      </c>
      <c r="Q254" s="12">
        <f t="shared" si="60"/>
        <v>13.573883161512027</v>
      </c>
      <c r="R254" s="12">
        <f t="shared" si="60"/>
        <v>14.245014245014245</v>
      </c>
      <c r="S254" s="12">
        <f t="shared" si="60"/>
        <v>12.88196524865189</v>
      </c>
    </row>
    <row r="255" spans="1:19" ht="13.5" customHeight="1">
      <c r="A255" s="73"/>
      <c r="B255" s="70"/>
      <c r="C255" s="4" t="s">
        <v>87</v>
      </c>
      <c r="D255" s="17">
        <v>5</v>
      </c>
      <c r="E255" s="16">
        <v>0</v>
      </c>
      <c r="F255" s="16">
        <v>5</v>
      </c>
      <c r="G255" s="16">
        <v>3</v>
      </c>
      <c r="H255" s="16">
        <v>18</v>
      </c>
      <c r="I255" s="16">
        <v>55</v>
      </c>
      <c r="J255" s="16">
        <v>73</v>
      </c>
      <c r="K255" s="18">
        <v>159</v>
      </c>
      <c r="L255" s="40">
        <f>+D255/D$256*100</f>
        <v>10</v>
      </c>
      <c r="M255" s="12">
        <f t="shared" si="60"/>
        <v>0</v>
      </c>
      <c r="N255" s="12">
        <f t="shared" si="60"/>
        <v>8.064516129032258</v>
      </c>
      <c r="O255" s="12">
        <f t="shared" si="60"/>
        <v>5.555555555555555</v>
      </c>
      <c r="P255" s="12">
        <f t="shared" si="60"/>
        <v>10.843373493975903</v>
      </c>
      <c r="Q255" s="12">
        <f t="shared" si="60"/>
        <v>9.450171821305842</v>
      </c>
      <c r="R255" s="12">
        <f t="shared" si="60"/>
        <v>10.3988603988604</v>
      </c>
      <c r="S255" s="12">
        <f t="shared" si="60"/>
        <v>9.526662672258837</v>
      </c>
    </row>
    <row r="256" spans="1:19" ht="13.5" customHeight="1" thickBot="1">
      <c r="A256" s="73"/>
      <c r="B256" s="71"/>
      <c r="C256" s="35" t="s">
        <v>0</v>
      </c>
      <c r="D256" s="36">
        <v>50</v>
      </c>
      <c r="E256" s="37">
        <v>53</v>
      </c>
      <c r="F256" s="37">
        <v>62</v>
      </c>
      <c r="G256" s="37">
        <v>54</v>
      </c>
      <c r="H256" s="37">
        <v>166</v>
      </c>
      <c r="I256" s="37">
        <v>582</v>
      </c>
      <c r="J256" s="37">
        <v>702</v>
      </c>
      <c r="K256" s="38">
        <v>1669</v>
      </c>
      <c r="L256" s="44">
        <f>+D256/D$256*100</f>
        <v>100</v>
      </c>
      <c r="M256" s="39">
        <f t="shared" si="60"/>
        <v>100</v>
      </c>
      <c r="N256" s="39">
        <f t="shared" si="60"/>
        <v>100</v>
      </c>
      <c r="O256" s="39">
        <f t="shared" si="60"/>
        <v>100</v>
      </c>
      <c r="P256" s="39">
        <f t="shared" si="60"/>
        <v>100</v>
      </c>
      <c r="Q256" s="39">
        <f t="shared" si="60"/>
        <v>100</v>
      </c>
      <c r="R256" s="39">
        <f t="shared" si="60"/>
        <v>100</v>
      </c>
      <c r="S256" s="39">
        <f t="shared" si="60"/>
        <v>100</v>
      </c>
    </row>
    <row r="257" spans="1:19" ht="13.5" customHeight="1">
      <c r="A257" s="73"/>
      <c r="B257" s="69" t="s">
        <v>56</v>
      </c>
      <c r="C257" s="4" t="s">
        <v>84</v>
      </c>
      <c r="D257" s="17">
        <v>271</v>
      </c>
      <c r="E257" s="16">
        <v>285</v>
      </c>
      <c r="F257" s="16">
        <v>263</v>
      </c>
      <c r="G257" s="16">
        <v>205</v>
      </c>
      <c r="H257" s="16">
        <v>398</v>
      </c>
      <c r="I257" s="16">
        <v>1525</v>
      </c>
      <c r="J257" s="16">
        <v>2252</v>
      </c>
      <c r="K257" s="18">
        <v>5199</v>
      </c>
      <c r="L257" s="40">
        <f>+D257/D$261*100</f>
        <v>79.23976608187134</v>
      </c>
      <c r="M257" s="12">
        <f aca="true" t="shared" si="61" ref="M257:S261">+E257/E$261*100</f>
        <v>73.07692307692307</v>
      </c>
      <c r="N257" s="12">
        <f t="shared" si="61"/>
        <v>68.84816753926701</v>
      </c>
      <c r="O257" s="12">
        <f t="shared" si="61"/>
        <v>56.16438356164384</v>
      </c>
      <c r="P257" s="12">
        <f t="shared" si="61"/>
        <v>54.14965986394557</v>
      </c>
      <c r="Q257" s="12">
        <f t="shared" si="61"/>
        <v>51.64239756180156</v>
      </c>
      <c r="R257" s="12">
        <f t="shared" si="61"/>
        <v>53.58077563645015</v>
      </c>
      <c r="S257" s="12">
        <f t="shared" si="61"/>
        <v>55.48559231590181</v>
      </c>
    </row>
    <row r="258" spans="1:19" ht="13.5" customHeight="1">
      <c r="A258" s="73"/>
      <c r="B258" s="70"/>
      <c r="C258" s="4" t="s">
        <v>85</v>
      </c>
      <c r="D258" s="17">
        <v>42</v>
      </c>
      <c r="E258" s="16">
        <v>59</v>
      </c>
      <c r="F258" s="16">
        <v>52</v>
      </c>
      <c r="G258" s="16">
        <v>87</v>
      </c>
      <c r="H258" s="16">
        <v>173</v>
      </c>
      <c r="I258" s="16">
        <v>650</v>
      </c>
      <c r="J258" s="16">
        <v>945</v>
      </c>
      <c r="K258" s="18">
        <v>2008</v>
      </c>
      <c r="L258" s="40">
        <f>+D258/D$261*100</f>
        <v>12.280701754385964</v>
      </c>
      <c r="M258" s="12">
        <f t="shared" si="61"/>
        <v>15.128205128205128</v>
      </c>
      <c r="N258" s="12">
        <f t="shared" si="61"/>
        <v>13.612565445026178</v>
      </c>
      <c r="O258" s="12">
        <f t="shared" si="61"/>
        <v>23.835616438356162</v>
      </c>
      <c r="P258" s="12">
        <f t="shared" si="61"/>
        <v>23.537414965986393</v>
      </c>
      <c r="Q258" s="12">
        <f t="shared" si="61"/>
        <v>22.011513714866236</v>
      </c>
      <c r="R258" s="12">
        <f t="shared" si="61"/>
        <v>22.483940042826553</v>
      </c>
      <c r="S258" s="12">
        <f t="shared" si="61"/>
        <v>21.43009605122732</v>
      </c>
    </row>
    <row r="259" spans="1:19" ht="13.5" customHeight="1">
      <c r="A259" s="73"/>
      <c r="B259" s="70"/>
      <c r="C259" s="4" t="s">
        <v>86</v>
      </c>
      <c r="D259" s="17">
        <v>14</v>
      </c>
      <c r="E259" s="16">
        <v>27</v>
      </c>
      <c r="F259" s="16">
        <v>44</v>
      </c>
      <c r="G259" s="16">
        <v>43</v>
      </c>
      <c r="H259" s="16">
        <v>84</v>
      </c>
      <c r="I259" s="16">
        <v>444</v>
      </c>
      <c r="J259" s="16">
        <v>574</v>
      </c>
      <c r="K259" s="18">
        <v>1230</v>
      </c>
      <c r="L259" s="40">
        <f>+D259/D$261*100</f>
        <v>4.093567251461988</v>
      </c>
      <c r="M259" s="12">
        <f t="shared" si="61"/>
        <v>6.923076923076923</v>
      </c>
      <c r="N259" s="12">
        <f t="shared" si="61"/>
        <v>11.518324607329843</v>
      </c>
      <c r="O259" s="12">
        <f t="shared" si="61"/>
        <v>11.78082191780822</v>
      </c>
      <c r="P259" s="12">
        <f t="shared" si="61"/>
        <v>11.428571428571429</v>
      </c>
      <c r="Q259" s="12">
        <f t="shared" si="61"/>
        <v>15.035557060616323</v>
      </c>
      <c r="R259" s="12">
        <f t="shared" si="61"/>
        <v>13.65691172971687</v>
      </c>
      <c r="S259" s="12">
        <f t="shared" si="61"/>
        <v>13.127001067235858</v>
      </c>
    </row>
    <row r="260" spans="1:19" ht="13.5" customHeight="1">
      <c r="A260" s="73"/>
      <c r="B260" s="70"/>
      <c r="C260" s="4" t="s">
        <v>87</v>
      </c>
      <c r="D260" s="17">
        <v>15</v>
      </c>
      <c r="E260" s="16">
        <v>19</v>
      </c>
      <c r="F260" s="16">
        <v>23</v>
      </c>
      <c r="G260" s="16">
        <v>30</v>
      </c>
      <c r="H260" s="16">
        <v>80</v>
      </c>
      <c r="I260" s="16">
        <v>334</v>
      </c>
      <c r="J260" s="16">
        <v>432</v>
      </c>
      <c r="K260" s="18">
        <v>933</v>
      </c>
      <c r="L260" s="40">
        <f>+D260/D$261*100</f>
        <v>4.385964912280701</v>
      </c>
      <c r="M260" s="12">
        <f t="shared" si="61"/>
        <v>4.871794871794872</v>
      </c>
      <c r="N260" s="12">
        <f t="shared" si="61"/>
        <v>6.020942408376963</v>
      </c>
      <c r="O260" s="12">
        <f t="shared" si="61"/>
        <v>8.21917808219178</v>
      </c>
      <c r="P260" s="12">
        <f t="shared" si="61"/>
        <v>10.884353741496598</v>
      </c>
      <c r="Q260" s="12">
        <f t="shared" si="61"/>
        <v>11.310531662715881</v>
      </c>
      <c r="R260" s="12">
        <f t="shared" si="61"/>
        <v>10.278372591006423</v>
      </c>
      <c r="S260" s="12">
        <f t="shared" si="61"/>
        <v>9.957310565635005</v>
      </c>
    </row>
    <row r="261" spans="1:19" ht="13.5" customHeight="1" thickBot="1">
      <c r="A261" s="73"/>
      <c r="B261" s="72"/>
      <c r="C261" s="4" t="s">
        <v>0</v>
      </c>
      <c r="D261" s="17">
        <v>342</v>
      </c>
      <c r="E261" s="16">
        <v>390</v>
      </c>
      <c r="F261" s="16">
        <v>382</v>
      </c>
      <c r="G261" s="16">
        <v>365</v>
      </c>
      <c r="H261" s="16">
        <v>735</v>
      </c>
      <c r="I261" s="16">
        <v>2953</v>
      </c>
      <c r="J261" s="16">
        <v>4203</v>
      </c>
      <c r="K261" s="18">
        <v>9370</v>
      </c>
      <c r="L261" s="40">
        <f>+D261/D$261*100</f>
        <v>100</v>
      </c>
      <c r="M261" s="12">
        <f t="shared" si="61"/>
        <v>100</v>
      </c>
      <c r="N261" s="12">
        <f t="shared" si="61"/>
        <v>100</v>
      </c>
      <c r="O261" s="12">
        <f t="shared" si="61"/>
        <v>100</v>
      </c>
      <c r="P261" s="12">
        <f t="shared" si="61"/>
        <v>100</v>
      </c>
      <c r="Q261" s="12">
        <f t="shared" si="61"/>
        <v>100</v>
      </c>
      <c r="R261" s="12">
        <f t="shared" si="61"/>
        <v>100</v>
      </c>
      <c r="S261" s="12">
        <f t="shared" si="61"/>
        <v>100</v>
      </c>
    </row>
    <row r="262" spans="1:19" ht="13.5" customHeight="1">
      <c r="A262" s="73"/>
      <c r="B262" s="77" t="s">
        <v>57</v>
      </c>
      <c r="C262" s="30" t="s">
        <v>84</v>
      </c>
      <c r="D262" s="31">
        <v>66</v>
      </c>
      <c r="E262" s="32">
        <v>87</v>
      </c>
      <c r="F262" s="32">
        <v>62</v>
      </c>
      <c r="G262" s="32">
        <v>56</v>
      </c>
      <c r="H262" s="32">
        <v>115</v>
      </c>
      <c r="I262" s="32">
        <v>391</v>
      </c>
      <c r="J262" s="32">
        <v>555</v>
      </c>
      <c r="K262" s="33">
        <v>1332</v>
      </c>
      <c r="L262" s="43">
        <f>+D262/D$266*100</f>
        <v>78.57142857142857</v>
      </c>
      <c r="M262" s="34">
        <f aca="true" t="shared" si="62" ref="M262:S266">+E262/E$266*100</f>
        <v>72.5</v>
      </c>
      <c r="N262" s="34">
        <f t="shared" si="62"/>
        <v>69.66292134831461</v>
      </c>
      <c r="O262" s="34">
        <f t="shared" si="62"/>
        <v>58.94736842105262</v>
      </c>
      <c r="P262" s="34">
        <f t="shared" si="62"/>
        <v>60.20942408376963</v>
      </c>
      <c r="Q262" s="34">
        <f t="shared" si="62"/>
        <v>54.53277545327755</v>
      </c>
      <c r="R262" s="34">
        <f t="shared" si="62"/>
        <v>54.89614243323442</v>
      </c>
      <c r="S262" s="34">
        <f t="shared" si="62"/>
        <v>57.737321196358906</v>
      </c>
    </row>
    <row r="263" spans="1:19" ht="13.5" customHeight="1">
      <c r="A263" s="73"/>
      <c r="B263" s="70"/>
      <c r="C263" s="4" t="s">
        <v>85</v>
      </c>
      <c r="D263" s="17">
        <v>16</v>
      </c>
      <c r="E263" s="16">
        <v>19</v>
      </c>
      <c r="F263" s="16">
        <v>17</v>
      </c>
      <c r="G263" s="16">
        <v>18</v>
      </c>
      <c r="H263" s="16">
        <v>35</v>
      </c>
      <c r="I263" s="16">
        <v>161</v>
      </c>
      <c r="J263" s="16">
        <v>218</v>
      </c>
      <c r="K263" s="18">
        <v>484</v>
      </c>
      <c r="L263" s="40">
        <f>+D263/D$266*100</f>
        <v>19.047619047619047</v>
      </c>
      <c r="M263" s="12">
        <f t="shared" si="62"/>
        <v>15.833333333333332</v>
      </c>
      <c r="N263" s="12">
        <f t="shared" si="62"/>
        <v>19.101123595505616</v>
      </c>
      <c r="O263" s="12">
        <f t="shared" si="62"/>
        <v>18.947368421052634</v>
      </c>
      <c r="P263" s="12">
        <f t="shared" si="62"/>
        <v>18.32460732984293</v>
      </c>
      <c r="Q263" s="12">
        <f t="shared" si="62"/>
        <v>22.454672245467226</v>
      </c>
      <c r="R263" s="12">
        <f t="shared" si="62"/>
        <v>21.562809099901088</v>
      </c>
      <c r="S263" s="12">
        <f t="shared" si="62"/>
        <v>20.979627221499783</v>
      </c>
    </row>
    <row r="264" spans="1:19" ht="13.5" customHeight="1">
      <c r="A264" s="73"/>
      <c r="B264" s="70"/>
      <c r="C264" s="4" t="s">
        <v>86</v>
      </c>
      <c r="D264" s="17">
        <v>2</v>
      </c>
      <c r="E264" s="16">
        <v>7</v>
      </c>
      <c r="F264" s="16">
        <v>7</v>
      </c>
      <c r="G264" s="16">
        <v>16</v>
      </c>
      <c r="H264" s="16">
        <v>20</v>
      </c>
      <c r="I264" s="16">
        <v>89</v>
      </c>
      <c r="J264" s="16">
        <v>132</v>
      </c>
      <c r="K264" s="18">
        <v>273</v>
      </c>
      <c r="L264" s="40">
        <f>+D264/D$266*100</f>
        <v>2.380952380952381</v>
      </c>
      <c r="M264" s="12">
        <f t="shared" si="62"/>
        <v>5.833333333333333</v>
      </c>
      <c r="N264" s="12">
        <f t="shared" si="62"/>
        <v>7.865168539325842</v>
      </c>
      <c r="O264" s="12">
        <f t="shared" si="62"/>
        <v>16.842105263157894</v>
      </c>
      <c r="P264" s="12">
        <f t="shared" si="62"/>
        <v>10.471204188481675</v>
      </c>
      <c r="Q264" s="12">
        <f t="shared" si="62"/>
        <v>12.412831241283124</v>
      </c>
      <c r="R264" s="12">
        <f t="shared" si="62"/>
        <v>13.056379821958458</v>
      </c>
      <c r="S264" s="12">
        <f t="shared" si="62"/>
        <v>11.833550065019507</v>
      </c>
    </row>
    <row r="265" spans="1:19" ht="13.5" customHeight="1">
      <c r="A265" s="73"/>
      <c r="B265" s="70"/>
      <c r="C265" s="4" t="s">
        <v>87</v>
      </c>
      <c r="D265" s="17">
        <v>0</v>
      </c>
      <c r="E265" s="16">
        <v>7</v>
      </c>
      <c r="F265" s="16">
        <v>3</v>
      </c>
      <c r="G265" s="16">
        <v>5</v>
      </c>
      <c r="H265" s="16">
        <v>21</v>
      </c>
      <c r="I265" s="16">
        <v>76</v>
      </c>
      <c r="J265" s="16">
        <v>106</v>
      </c>
      <c r="K265" s="18">
        <v>218</v>
      </c>
      <c r="L265" s="40">
        <f>+D265/D$266*100</f>
        <v>0</v>
      </c>
      <c r="M265" s="12">
        <f t="shared" si="62"/>
        <v>5.833333333333333</v>
      </c>
      <c r="N265" s="12">
        <f t="shared" si="62"/>
        <v>3.3707865168539324</v>
      </c>
      <c r="O265" s="12">
        <f t="shared" si="62"/>
        <v>5.263157894736842</v>
      </c>
      <c r="P265" s="12">
        <f t="shared" si="62"/>
        <v>10.99476439790576</v>
      </c>
      <c r="Q265" s="12">
        <f t="shared" si="62"/>
        <v>10.599721059972106</v>
      </c>
      <c r="R265" s="12">
        <f t="shared" si="62"/>
        <v>10.484668644906034</v>
      </c>
      <c r="S265" s="12">
        <f t="shared" si="62"/>
        <v>9.449501517121803</v>
      </c>
    </row>
    <row r="266" spans="1:19" ht="13.5" customHeight="1">
      <c r="A266" s="73"/>
      <c r="B266" s="72"/>
      <c r="C266" s="4" t="s">
        <v>0</v>
      </c>
      <c r="D266" s="17">
        <v>84</v>
      </c>
      <c r="E266" s="16">
        <v>120</v>
      </c>
      <c r="F266" s="16">
        <v>89</v>
      </c>
      <c r="G266" s="16">
        <v>95</v>
      </c>
      <c r="H266" s="16">
        <v>191</v>
      </c>
      <c r="I266" s="16">
        <v>717</v>
      </c>
      <c r="J266" s="16">
        <v>1011</v>
      </c>
      <c r="K266" s="18">
        <v>2307</v>
      </c>
      <c r="L266" s="41">
        <f>+D266/D$266*100</f>
        <v>100</v>
      </c>
      <c r="M266" s="13">
        <f t="shared" si="62"/>
        <v>100</v>
      </c>
      <c r="N266" s="13">
        <f t="shared" si="62"/>
        <v>100</v>
      </c>
      <c r="O266" s="13">
        <f t="shared" si="62"/>
        <v>100</v>
      </c>
      <c r="P266" s="13">
        <f t="shared" si="62"/>
        <v>100</v>
      </c>
      <c r="Q266" s="13">
        <f t="shared" si="62"/>
        <v>100</v>
      </c>
      <c r="R266" s="13">
        <f t="shared" si="62"/>
        <v>100</v>
      </c>
      <c r="S266" s="13">
        <f t="shared" si="62"/>
        <v>100</v>
      </c>
    </row>
    <row r="267" spans="1:19" ht="13.5" customHeight="1">
      <c r="A267" s="73"/>
      <c r="B267" s="70" t="s">
        <v>58</v>
      </c>
      <c r="C267" s="3" t="s">
        <v>84</v>
      </c>
      <c r="D267" s="22">
        <v>7</v>
      </c>
      <c r="E267" s="23">
        <v>12</v>
      </c>
      <c r="F267" s="23">
        <v>23</v>
      </c>
      <c r="G267" s="23">
        <v>13</v>
      </c>
      <c r="H267" s="23">
        <v>25</v>
      </c>
      <c r="I267" s="23">
        <v>81</v>
      </c>
      <c r="J267" s="23">
        <v>99</v>
      </c>
      <c r="K267" s="24">
        <v>260</v>
      </c>
      <c r="L267" s="40">
        <f>+D267/D$271*100</f>
        <v>58.333333333333336</v>
      </c>
      <c r="M267" s="12">
        <f aca="true" t="shared" si="63" ref="M267:S271">+E267/E$271*100</f>
        <v>70.58823529411765</v>
      </c>
      <c r="N267" s="12">
        <f t="shared" si="63"/>
        <v>71.875</v>
      </c>
      <c r="O267" s="12">
        <f t="shared" si="63"/>
        <v>54.166666666666664</v>
      </c>
      <c r="P267" s="12">
        <f t="shared" si="63"/>
        <v>54.347826086956516</v>
      </c>
      <c r="Q267" s="12">
        <f t="shared" si="63"/>
        <v>48.214285714285715</v>
      </c>
      <c r="R267" s="12">
        <f t="shared" si="63"/>
        <v>51.832460732984295</v>
      </c>
      <c r="S267" s="12">
        <f t="shared" si="63"/>
        <v>53.06122448979592</v>
      </c>
    </row>
    <row r="268" spans="1:19" ht="13.5" customHeight="1">
      <c r="A268" s="73"/>
      <c r="B268" s="70"/>
      <c r="C268" s="4" t="s">
        <v>85</v>
      </c>
      <c r="D268" s="17">
        <v>4</v>
      </c>
      <c r="E268" s="16">
        <v>3</v>
      </c>
      <c r="F268" s="16">
        <v>3</v>
      </c>
      <c r="G268" s="16">
        <v>5</v>
      </c>
      <c r="H268" s="16">
        <v>11</v>
      </c>
      <c r="I268" s="16">
        <v>42</v>
      </c>
      <c r="J268" s="16">
        <v>50</v>
      </c>
      <c r="K268" s="18">
        <v>118</v>
      </c>
      <c r="L268" s="40">
        <f>+D268/D$271*100</f>
        <v>33.33333333333333</v>
      </c>
      <c r="M268" s="12">
        <f t="shared" si="63"/>
        <v>17.647058823529413</v>
      </c>
      <c r="N268" s="12">
        <f t="shared" si="63"/>
        <v>9.375</v>
      </c>
      <c r="O268" s="12">
        <f t="shared" si="63"/>
        <v>20.833333333333336</v>
      </c>
      <c r="P268" s="12">
        <f t="shared" si="63"/>
        <v>23.91304347826087</v>
      </c>
      <c r="Q268" s="12">
        <f t="shared" si="63"/>
        <v>25</v>
      </c>
      <c r="R268" s="12">
        <f t="shared" si="63"/>
        <v>26.17801047120419</v>
      </c>
      <c r="S268" s="12">
        <f t="shared" si="63"/>
        <v>24.081632653061224</v>
      </c>
    </row>
    <row r="269" spans="1:19" ht="13.5" customHeight="1">
      <c r="A269" s="73"/>
      <c r="B269" s="70"/>
      <c r="C269" s="4" t="s">
        <v>86</v>
      </c>
      <c r="D269" s="17">
        <v>1</v>
      </c>
      <c r="E269" s="16">
        <v>2</v>
      </c>
      <c r="F269" s="16">
        <v>2</v>
      </c>
      <c r="G269" s="16">
        <v>4</v>
      </c>
      <c r="H269" s="16">
        <v>6</v>
      </c>
      <c r="I269" s="16">
        <v>25</v>
      </c>
      <c r="J269" s="16">
        <v>27</v>
      </c>
      <c r="K269" s="18">
        <v>67</v>
      </c>
      <c r="L269" s="40">
        <f>+D269/D$271*100</f>
        <v>8.333333333333332</v>
      </c>
      <c r="M269" s="12">
        <f t="shared" si="63"/>
        <v>11.76470588235294</v>
      </c>
      <c r="N269" s="12">
        <f t="shared" si="63"/>
        <v>6.25</v>
      </c>
      <c r="O269" s="12">
        <f t="shared" si="63"/>
        <v>16.666666666666664</v>
      </c>
      <c r="P269" s="12">
        <f t="shared" si="63"/>
        <v>13.043478260869565</v>
      </c>
      <c r="Q269" s="12">
        <f t="shared" si="63"/>
        <v>14.880952380952381</v>
      </c>
      <c r="R269" s="12">
        <f t="shared" si="63"/>
        <v>14.136125654450263</v>
      </c>
      <c r="S269" s="12">
        <f t="shared" si="63"/>
        <v>13.673469387755102</v>
      </c>
    </row>
    <row r="270" spans="1:19" ht="13.5" customHeight="1">
      <c r="A270" s="73"/>
      <c r="B270" s="70"/>
      <c r="C270" s="4" t="s">
        <v>87</v>
      </c>
      <c r="D270" s="17">
        <v>0</v>
      </c>
      <c r="E270" s="16">
        <v>0</v>
      </c>
      <c r="F270" s="16">
        <v>4</v>
      </c>
      <c r="G270" s="16">
        <v>2</v>
      </c>
      <c r="H270" s="16">
        <v>4</v>
      </c>
      <c r="I270" s="16">
        <v>20</v>
      </c>
      <c r="J270" s="16">
        <v>15</v>
      </c>
      <c r="K270" s="18">
        <v>45</v>
      </c>
      <c r="L270" s="40">
        <f>+D270/D$271*100</f>
        <v>0</v>
      </c>
      <c r="M270" s="12">
        <f t="shared" si="63"/>
        <v>0</v>
      </c>
      <c r="N270" s="12">
        <f t="shared" si="63"/>
        <v>12.5</v>
      </c>
      <c r="O270" s="12">
        <f t="shared" si="63"/>
        <v>8.333333333333332</v>
      </c>
      <c r="P270" s="12">
        <f t="shared" si="63"/>
        <v>8.695652173913043</v>
      </c>
      <c r="Q270" s="12">
        <f t="shared" si="63"/>
        <v>11.904761904761903</v>
      </c>
      <c r="R270" s="12">
        <f t="shared" si="63"/>
        <v>7.853403141361256</v>
      </c>
      <c r="S270" s="12">
        <f t="shared" si="63"/>
        <v>9.183673469387756</v>
      </c>
    </row>
    <row r="271" spans="1:19" ht="13.5" customHeight="1">
      <c r="A271" s="73"/>
      <c r="B271" s="70"/>
      <c r="C271" s="5" t="s">
        <v>0</v>
      </c>
      <c r="D271" s="19">
        <v>12</v>
      </c>
      <c r="E271" s="20">
        <v>17</v>
      </c>
      <c r="F271" s="20">
        <v>32</v>
      </c>
      <c r="G271" s="20">
        <v>24</v>
      </c>
      <c r="H271" s="20">
        <v>46</v>
      </c>
      <c r="I271" s="20">
        <v>168</v>
      </c>
      <c r="J271" s="20">
        <v>191</v>
      </c>
      <c r="K271" s="21">
        <v>490</v>
      </c>
      <c r="L271" s="40">
        <f>+D271/D$271*100</f>
        <v>100</v>
      </c>
      <c r="M271" s="12">
        <f t="shared" si="63"/>
        <v>100</v>
      </c>
      <c r="N271" s="12">
        <f t="shared" si="63"/>
        <v>100</v>
      </c>
      <c r="O271" s="12">
        <f t="shared" si="63"/>
        <v>100</v>
      </c>
      <c r="P271" s="12">
        <f t="shared" si="63"/>
        <v>100</v>
      </c>
      <c r="Q271" s="12">
        <f t="shared" si="63"/>
        <v>100</v>
      </c>
      <c r="R271" s="12">
        <f t="shared" si="63"/>
        <v>100</v>
      </c>
      <c r="S271" s="12">
        <f t="shared" si="63"/>
        <v>100</v>
      </c>
    </row>
    <row r="272" spans="1:19" ht="13.5" customHeight="1">
      <c r="A272" s="73"/>
      <c r="B272" s="69" t="s">
        <v>59</v>
      </c>
      <c r="C272" s="4" t="s">
        <v>84</v>
      </c>
      <c r="D272" s="17">
        <v>5</v>
      </c>
      <c r="E272" s="16">
        <v>6</v>
      </c>
      <c r="F272" s="16">
        <v>4</v>
      </c>
      <c r="G272" s="16">
        <v>10</v>
      </c>
      <c r="H272" s="16">
        <v>13</v>
      </c>
      <c r="I272" s="16">
        <v>18</v>
      </c>
      <c r="J272" s="16">
        <v>6</v>
      </c>
      <c r="K272" s="18">
        <v>62</v>
      </c>
      <c r="L272" s="11">
        <f aca="true" t="shared" si="64" ref="L272:S276">+D272/D$276*100</f>
        <v>83.33333333333334</v>
      </c>
      <c r="M272" s="11">
        <f t="shared" si="64"/>
        <v>85.71428571428571</v>
      </c>
      <c r="N272" s="11">
        <f t="shared" si="64"/>
        <v>50</v>
      </c>
      <c r="O272" s="11">
        <f t="shared" si="64"/>
        <v>71.42857142857143</v>
      </c>
      <c r="P272" s="11">
        <f t="shared" si="64"/>
        <v>81.25</v>
      </c>
      <c r="Q272" s="11">
        <f t="shared" si="64"/>
        <v>81.81818181818183</v>
      </c>
      <c r="R272" s="11">
        <f t="shared" si="64"/>
        <v>31.57894736842105</v>
      </c>
      <c r="S272" s="11">
        <f t="shared" si="64"/>
        <v>67.3913043478261</v>
      </c>
    </row>
    <row r="273" spans="1:19" ht="13.5" customHeight="1">
      <c r="A273" s="73"/>
      <c r="B273" s="70"/>
      <c r="C273" s="4" t="s">
        <v>85</v>
      </c>
      <c r="D273" s="17">
        <v>0</v>
      </c>
      <c r="E273" s="16">
        <v>1</v>
      </c>
      <c r="F273" s="16">
        <v>3</v>
      </c>
      <c r="G273" s="16">
        <v>1</v>
      </c>
      <c r="H273" s="16">
        <v>2</v>
      </c>
      <c r="I273" s="16">
        <v>2</v>
      </c>
      <c r="J273" s="16">
        <v>4</v>
      </c>
      <c r="K273" s="18">
        <v>13</v>
      </c>
      <c r="L273" s="12">
        <f t="shared" si="64"/>
        <v>0</v>
      </c>
      <c r="M273" s="12">
        <f t="shared" si="64"/>
        <v>14.285714285714285</v>
      </c>
      <c r="N273" s="12">
        <f t="shared" si="64"/>
        <v>37.5</v>
      </c>
      <c r="O273" s="12">
        <f t="shared" si="64"/>
        <v>7.142857142857142</v>
      </c>
      <c r="P273" s="12">
        <f t="shared" si="64"/>
        <v>12.5</v>
      </c>
      <c r="Q273" s="12">
        <f t="shared" si="64"/>
        <v>9.090909090909092</v>
      </c>
      <c r="R273" s="12">
        <f t="shared" si="64"/>
        <v>21.052631578947366</v>
      </c>
      <c r="S273" s="12">
        <f t="shared" si="64"/>
        <v>14.130434782608695</v>
      </c>
    </row>
    <row r="274" spans="1:19" ht="13.5" customHeight="1">
      <c r="A274" s="73"/>
      <c r="B274" s="70"/>
      <c r="C274" s="4" t="s">
        <v>86</v>
      </c>
      <c r="D274" s="17">
        <v>0</v>
      </c>
      <c r="E274" s="16">
        <v>0</v>
      </c>
      <c r="F274" s="16">
        <v>1</v>
      </c>
      <c r="G274" s="16">
        <v>1</v>
      </c>
      <c r="H274" s="16">
        <v>0</v>
      </c>
      <c r="I274" s="16">
        <v>2</v>
      </c>
      <c r="J274" s="16">
        <v>2</v>
      </c>
      <c r="K274" s="18">
        <v>6</v>
      </c>
      <c r="L274" s="12">
        <f t="shared" si="64"/>
        <v>0</v>
      </c>
      <c r="M274" s="12">
        <f t="shared" si="64"/>
        <v>0</v>
      </c>
      <c r="N274" s="12">
        <f t="shared" si="64"/>
        <v>12.5</v>
      </c>
      <c r="O274" s="12">
        <f t="shared" si="64"/>
        <v>7.142857142857142</v>
      </c>
      <c r="P274" s="12">
        <f t="shared" si="64"/>
        <v>0</v>
      </c>
      <c r="Q274" s="12">
        <f t="shared" si="64"/>
        <v>9.090909090909092</v>
      </c>
      <c r="R274" s="12">
        <f t="shared" si="64"/>
        <v>10.526315789473683</v>
      </c>
      <c r="S274" s="12">
        <f t="shared" si="64"/>
        <v>6.521739130434782</v>
      </c>
    </row>
    <row r="275" spans="1:19" ht="13.5" customHeight="1">
      <c r="A275" s="73"/>
      <c r="B275" s="70"/>
      <c r="C275" s="4" t="s">
        <v>87</v>
      </c>
      <c r="D275" s="17">
        <v>1</v>
      </c>
      <c r="E275" s="16">
        <v>0</v>
      </c>
      <c r="F275" s="16">
        <v>0</v>
      </c>
      <c r="G275" s="16">
        <v>2</v>
      </c>
      <c r="H275" s="16">
        <v>1</v>
      </c>
      <c r="I275" s="16">
        <v>0</v>
      </c>
      <c r="J275" s="16">
        <v>7</v>
      </c>
      <c r="K275" s="18">
        <v>11</v>
      </c>
      <c r="L275" s="12">
        <f t="shared" si="64"/>
        <v>16.666666666666664</v>
      </c>
      <c r="M275" s="12">
        <f t="shared" si="64"/>
        <v>0</v>
      </c>
      <c r="N275" s="12">
        <f t="shared" si="64"/>
        <v>0</v>
      </c>
      <c r="O275" s="12">
        <f t="shared" si="64"/>
        <v>14.285714285714285</v>
      </c>
      <c r="P275" s="12">
        <f t="shared" si="64"/>
        <v>6.25</v>
      </c>
      <c r="Q275" s="12">
        <f t="shared" si="64"/>
        <v>0</v>
      </c>
      <c r="R275" s="12">
        <f t="shared" si="64"/>
        <v>36.84210526315789</v>
      </c>
      <c r="S275" s="12">
        <f t="shared" si="64"/>
        <v>11.956521739130435</v>
      </c>
    </row>
    <row r="276" spans="1:19" ht="13.5" customHeight="1" thickBot="1">
      <c r="A276" s="73"/>
      <c r="B276" s="71"/>
      <c r="C276" s="35" t="s">
        <v>0</v>
      </c>
      <c r="D276" s="36">
        <v>6</v>
      </c>
      <c r="E276" s="37">
        <v>7</v>
      </c>
      <c r="F276" s="37">
        <v>8</v>
      </c>
      <c r="G276" s="37">
        <v>14</v>
      </c>
      <c r="H276" s="37">
        <v>16</v>
      </c>
      <c r="I276" s="37">
        <v>22</v>
      </c>
      <c r="J276" s="37">
        <v>19</v>
      </c>
      <c r="K276" s="38">
        <v>92</v>
      </c>
      <c r="L276" s="39">
        <f t="shared" si="64"/>
        <v>100</v>
      </c>
      <c r="M276" s="39">
        <f t="shared" si="64"/>
        <v>100</v>
      </c>
      <c r="N276" s="39">
        <f t="shared" si="64"/>
        <v>100</v>
      </c>
      <c r="O276" s="39">
        <f t="shared" si="64"/>
        <v>100</v>
      </c>
      <c r="P276" s="39">
        <f t="shared" si="64"/>
        <v>100</v>
      </c>
      <c r="Q276" s="39">
        <f t="shared" si="64"/>
        <v>100</v>
      </c>
      <c r="R276" s="39">
        <f t="shared" si="64"/>
        <v>100</v>
      </c>
      <c r="S276" s="39">
        <f t="shared" si="64"/>
        <v>100</v>
      </c>
    </row>
    <row r="277" spans="1:19" ht="13.5" customHeight="1">
      <c r="A277" s="73"/>
      <c r="B277" s="69" t="s">
        <v>60</v>
      </c>
      <c r="C277" s="4" t="s">
        <v>84</v>
      </c>
      <c r="D277" s="17">
        <v>1</v>
      </c>
      <c r="E277" s="16">
        <v>1</v>
      </c>
      <c r="F277" s="16">
        <v>0</v>
      </c>
      <c r="G277" s="16">
        <v>0</v>
      </c>
      <c r="H277" s="16">
        <v>1</v>
      </c>
      <c r="I277" s="16">
        <v>1</v>
      </c>
      <c r="J277" s="16">
        <v>5</v>
      </c>
      <c r="K277" s="18">
        <v>9</v>
      </c>
      <c r="L277" s="40">
        <f>+D277/D$281*100</f>
        <v>100</v>
      </c>
      <c r="M277" s="12">
        <f aca="true" t="shared" si="65" ref="M277:S281">+E277/E$281*100</f>
        <v>100</v>
      </c>
      <c r="N277" s="12">
        <f t="shared" si="65"/>
        <v>0</v>
      </c>
      <c r="O277" s="12">
        <f t="shared" si="65"/>
        <v>0</v>
      </c>
      <c r="P277" s="12">
        <f t="shared" si="65"/>
        <v>33.33333333333333</v>
      </c>
      <c r="Q277" s="12">
        <f t="shared" si="65"/>
        <v>5.263157894736842</v>
      </c>
      <c r="R277" s="12">
        <f t="shared" si="65"/>
        <v>35.714285714285715</v>
      </c>
      <c r="S277" s="12">
        <f t="shared" si="65"/>
        <v>22.5</v>
      </c>
    </row>
    <row r="278" spans="1:19" ht="13.5" customHeight="1">
      <c r="A278" s="73"/>
      <c r="B278" s="70"/>
      <c r="C278" s="4" t="s">
        <v>85</v>
      </c>
      <c r="D278" s="17">
        <v>0</v>
      </c>
      <c r="E278" s="16">
        <v>0</v>
      </c>
      <c r="F278" s="16">
        <v>1</v>
      </c>
      <c r="G278" s="16">
        <v>1</v>
      </c>
      <c r="H278" s="16">
        <v>1</v>
      </c>
      <c r="I278" s="16">
        <v>6</v>
      </c>
      <c r="J278" s="16">
        <v>5</v>
      </c>
      <c r="K278" s="18">
        <v>14</v>
      </c>
      <c r="L278" s="40">
        <f>+D278/D$281*100</f>
        <v>0</v>
      </c>
      <c r="M278" s="12">
        <f t="shared" si="65"/>
        <v>0</v>
      </c>
      <c r="N278" s="12">
        <f t="shared" si="65"/>
        <v>100</v>
      </c>
      <c r="O278" s="12">
        <f t="shared" si="65"/>
        <v>100</v>
      </c>
      <c r="P278" s="12">
        <f t="shared" si="65"/>
        <v>33.33333333333333</v>
      </c>
      <c r="Q278" s="12">
        <f t="shared" si="65"/>
        <v>31.57894736842105</v>
      </c>
      <c r="R278" s="12">
        <f t="shared" si="65"/>
        <v>35.714285714285715</v>
      </c>
      <c r="S278" s="12">
        <f t="shared" si="65"/>
        <v>35</v>
      </c>
    </row>
    <row r="279" spans="1:19" ht="13.5" customHeight="1">
      <c r="A279" s="73"/>
      <c r="B279" s="70"/>
      <c r="C279" s="4" t="s">
        <v>86</v>
      </c>
      <c r="D279" s="17">
        <v>0</v>
      </c>
      <c r="E279" s="16">
        <v>0</v>
      </c>
      <c r="F279" s="16">
        <v>0</v>
      </c>
      <c r="G279" s="16">
        <v>0</v>
      </c>
      <c r="H279" s="16">
        <v>1</v>
      </c>
      <c r="I279" s="16">
        <v>4</v>
      </c>
      <c r="J279" s="16">
        <v>1</v>
      </c>
      <c r="K279" s="18">
        <v>6</v>
      </c>
      <c r="L279" s="40">
        <f>+D279/D$281*100</f>
        <v>0</v>
      </c>
      <c r="M279" s="12">
        <f t="shared" si="65"/>
        <v>0</v>
      </c>
      <c r="N279" s="12">
        <f t="shared" si="65"/>
        <v>0</v>
      </c>
      <c r="O279" s="12">
        <f t="shared" si="65"/>
        <v>0</v>
      </c>
      <c r="P279" s="12">
        <f t="shared" si="65"/>
        <v>33.33333333333333</v>
      </c>
      <c r="Q279" s="12">
        <f t="shared" si="65"/>
        <v>21.052631578947366</v>
      </c>
      <c r="R279" s="12">
        <f t="shared" si="65"/>
        <v>7.142857142857142</v>
      </c>
      <c r="S279" s="12">
        <f t="shared" si="65"/>
        <v>15</v>
      </c>
    </row>
    <row r="280" spans="1:19" ht="13.5" customHeight="1">
      <c r="A280" s="73"/>
      <c r="B280" s="70"/>
      <c r="C280" s="4" t="s">
        <v>87</v>
      </c>
      <c r="D280" s="17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8</v>
      </c>
      <c r="J280" s="16">
        <v>3</v>
      </c>
      <c r="K280" s="18">
        <v>11</v>
      </c>
      <c r="L280" s="40">
        <f>+D280/D$281*100</f>
        <v>0</v>
      </c>
      <c r="M280" s="12">
        <f t="shared" si="65"/>
        <v>0</v>
      </c>
      <c r="N280" s="12">
        <f t="shared" si="65"/>
        <v>0</v>
      </c>
      <c r="O280" s="12">
        <f t="shared" si="65"/>
        <v>0</v>
      </c>
      <c r="P280" s="12">
        <f t="shared" si="65"/>
        <v>0</v>
      </c>
      <c r="Q280" s="12">
        <f t="shared" si="65"/>
        <v>42.10526315789473</v>
      </c>
      <c r="R280" s="12">
        <f t="shared" si="65"/>
        <v>21.428571428571427</v>
      </c>
      <c r="S280" s="12">
        <f t="shared" si="65"/>
        <v>27.500000000000004</v>
      </c>
    </row>
    <row r="281" spans="1:19" ht="13.5" customHeight="1">
      <c r="A281" s="73"/>
      <c r="B281" s="70"/>
      <c r="C281" s="5" t="s">
        <v>0</v>
      </c>
      <c r="D281" s="19">
        <v>1</v>
      </c>
      <c r="E281" s="20">
        <v>1</v>
      </c>
      <c r="F281" s="20">
        <v>1</v>
      </c>
      <c r="G281" s="20">
        <v>1</v>
      </c>
      <c r="H281" s="20">
        <v>3</v>
      </c>
      <c r="I281" s="20">
        <v>19</v>
      </c>
      <c r="J281" s="20">
        <v>14</v>
      </c>
      <c r="K281" s="21">
        <v>40</v>
      </c>
      <c r="L281" s="40">
        <f>+D281/D$281*100</f>
        <v>100</v>
      </c>
      <c r="M281" s="12">
        <f t="shared" si="65"/>
        <v>100</v>
      </c>
      <c r="N281" s="12">
        <f t="shared" si="65"/>
        <v>100</v>
      </c>
      <c r="O281" s="12">
        <f t="shared" si="65"/>
        <v>100</v>
      </c>
      <c r="P281" s="12">
        <f t="shared" si="65"/>
        <v>100</v>
      </c>
      <c r="Q281" s="12">
        <f t="shared" si="65"/>
        <v>100</v>
      </c>
      <c r="R281" s="12">
        <f t="shared" si="65"/>
        <v>100</v>
      </c>
      <c r="S281" s="12">
        <f t="shared" si="65"/>
        <v>100</v>
      </c>
    </row>
    <row r="282" spans="1:19" ht="13.5" customHeight="1">
      <c r="A282" s="73"/>
      <c r="B282" s="69" t="s">
        <v>61</v>
      </c>
      <c r="C282" s="4" t="s">
        <v>84</v>
      </c>
      <c r="D282" s="17">
        <v>0</v>
      </c>
      <c r="E282" s="16">
        <v>0</v>
      </c>
      <c r="F282" s="16">
        <v>0</v>
      </c>
      <c r="G282" s="16">
        <v>0</v>
      </c>
      <c r="H282" s="16">
        <v>1</v>
      </c>
      <c r="I282" s="16">
        <v>2</v>
      </c>
      <c r="J282" s="16">
        <v>2</v>
      </c>
      <c r="K282" s="18">
        <v>5</v>
      </c>
      <c r="L282" s="49" t="e">
        <f aca="true" t="shared" si="66" ref="L282:M286">+D282/D$286*100</f>
        <v>#DIV/0!</v>
      </c>
      <c r="M282" s="49" t="e">
        <f t="shared" si="66"/>
        <v>#DIV/0!</v>
      </c>
      <c r="N282" s="49">
        <f>+F282/F$286*100</f>
        <v>0</v>
      </c>
      <c r="O282" s="49" t="e">
        <f aca="true" t="shared" si="67" ref="O282:S286">+G282/G$286*100</f>
        <v>#DIV/0!</v>
      </c>
      <c r="P282" s="49">
        <f t="shared" si="67"/>
        <v>50</v>
      </c>
      <c r="Q282" s="49">
        <f t="shared" si="67"/>
        <v>50</v>
      </c>
      <c r="R282" s="49">
        <f t="shared" si="67"/>
        <v>33.33333333333333</v>
      </c>
      <c r="S282" s="49">
        <f t="shared" si="67"/>
        <v>35.714285714285715</v>
      </c>
    </row>
    <row r="283" spans="1:19" ht="13.5" customHeight="1">
      <c r="A283" s="73"/>
      <c r="B283" s="70"/>
      <c r="C283" s="4" t="s">
        <v>85</v>
      </c>
      <c r="D283" s="17">
        <v>0</v>
      </c>
      <c r="E283" s="16">
        <v>0</v>
      </c>
      <c r="F283" s="16">
        <v>1</v>
      </c>
      <c r="G283" s="16">
        <v>0</v>
      </c>
      <c r="H283" s="16">
        <v>0</v>
      </c>
      <c r="I283" s="16">
        <v>1</v>
      </c>
      <c r="J283" s="16">
        <v>2</v>
      </c>
      <c r="K283" s="18">
        <v>4</v>
      </c>
      <c r="L283" s="50" t="e">
        <f t="shared" si="66"/>
        <v>#DIV/0!</v>
      </c>
      <c r="M283" s="50" t="e">
        <f t="shared" si="66"/>
        <v>#DIV/0!</v>
      </c>
      <c r="N283" s="50">
        <f>+F283/F$286*100</f>
        <v>50</v>
      </c>
      <c r="O283" s="50" t="e">
        <f t="shared" si="67"/>
        <v>#DIV/0!</v>
      </c>
      <c r="P283" s="50">
        <f t="shared" si="67"/>
        <v>0</v>
      </c>
      <c r="Q283" s="50">
        <f t="shared" si="67"/>
        <v>25</v>
      </c>
      <c r="R283" s="50">
        <f t="shared" si="67"/>
        <v>33.33333333333333</v>
      </c>
      <c r="S283" s="50">
        <f t="shared" si="67"/>
        <v>28.57142857142857</v>
      </c>
    </row>
    <row r="284" spans="1:19" ht="13.5" customHeight="1">
      <c r="A284" s="73"/>
      <c r="B284" s="70"/>
      <c r="C284" s="4" t="s">
        <v>86</v>
      </c>
      <c r="D284" s="17">
        <v>0</v>
      </c>
      <c r="E284" s="16">
        <v>0</v>
      </c>
      <c r="F284" s="16">
        <v>1</v>
      </c>
      <c r="G284" s="16">
        <v>0</v>
      </c>
      <c r="H284" s="16">
        <v>1</v>
      </c>
      <c r="I284" s="16">
        <v>1</v>
      </c>
      <c r="J284" s="16">
        <v>1</v>
      </c>
      <c r="K284" s="18">
        <v>4</v>
      </c>
      <c r="L284" s="50" t="e">
        <f t="shared" si="66"/>
        <v>#DIV/0!</v>
      </c>
      <c r="M284" s="50" t="e">
        <f t="shared" si="66"/>
        <v>#DIV/0!</v>
      </c>
      <c r="N284" s="50">
        <f>+F284/F$286*100</f>
        <v>50</v>
      </c>
      <c r="O284" s="50" t="e">
        <f t="shared" si="67"/>
        <v>#DIV/0!</v>
      </c>
      <c r="P284" s="50">
        <f t="shared" si="67"/>
        <v>50</v>
      </c>
      <c r="Q284" s="50">
        <f t="shared" si="67"/>
        <v>25</v>
      </c>
      <c r="R284" s="50">
        <f t="shared" si="67"/>
        <v>16.666666666666664</v>
      </c>
      <c r="S284" s="50">
        <f t="shared" si="67"/>
        <v>28.57142857142857</v>
      </c>
    </row>
    <row r="285" spans="1:19" ht="13.5" customHeight="1">
      <c r="A285" s="73"/>
      <c r="B285" s="70"/>
      <c r="C285" s="4" t="s">
        <v>87</v>
      </c>
      <c r="D285" s="17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1</v>
      </c>
      <c r="K285" s="18">
        <v>1</v>
      </c>
      <c r="L285" s="50" t="e">
        <f t="shared" si="66"/>
        <v>#DIV/0!</v>
      </c>
      <c r="M285" s="50" t="e">
        <f t="shared" si="66"/>
        <v>#DIV/0!</v>
      </c>
      <c r="N285" s="50">
        <f>+F285/F$286*100</f>
        <v>0</v>
      </c>
      <c r="O285" s="50" t="e">
        <f t="shared" si="67"/>
        <v>#DIV/0!</v>
      </c>
      <c r="P285" s="50">
        <f t="shared" si="67"/>
        <v>0</v>
      </c>
      <c r="Q285" s="50">
        <f t="shared" si="67"/>
        <v>0</v>
      </c>
      <c r="R285" s="50">
        <f t="shared" si="67"/>
        <v>16.666666666666664</v>
      </c>
      <c r="S285" s="50">
        <f t="shared" si="67"/>
        <v>7.142857142857142</v>
      </c>
    </row>
    <row r="286" spans="1:19" ht="13.5" customHeight="1">
      <c r="A286" s="73"/>
      <c r="B286" s="72"/>
      <c r="C286" s="4" t="s">
        <v>0</v>
      </c>
      <c r="D286" s="17">
        <v>0</v>
      </c>
      <c r="E286" s="16">
        <v>0</v>
      </c>
      <c r="F286" s="16">
        <v>2</v>
      </c>
      <c r="G286" s="16">
        <v>0</v>
      </c>
      <c r="H286" s="16">
        <v>2</v>
      </c>
      <c r="I286" s="16">
        <v>4</v>
      </c>
      <c r="J286" s="16">
        <v>6</v>
      </c>
      <c r="K286" s="18">
        <v>14</v>
      </c>
      <c r="L286" s="59" t="e">
        <f t="shared" si="66"/>
        <v>#DIV/0!</v>
      </c>
      <c r="M286" s="59" t="e">
        <f t="shared" si="66"/>
        <v>#DIV/0!</v>
      </c>
      <c r="N286" s="59">
        <f>+F286/F$286*100</f>
        <v>100</v>
      </c>
      <c r="O286" s="59" t="e">
        <f t="shared" si="67"/>
        <v>#DIV/0!</v>
      </c>
      <c r="P286" s="59">
        <f t="shared" si="67"/>
        <v>100</v>
      </c>
      <c r="Q286" s="59">
        <f t="shared" si="67"/>
        <v>100</v>
      </c>
      <c r="R286" s="59">
        <f t="shared" si="67"/>
        <v>100</v>
      </c>
      <c r="S286" s="59">
        <f t="shared" si="67"/>
        <v>100</v>
      </c>
    </row>
    <row r="287" spans="1:19" ht="13.5" customHeight="1">
      <c r="A287" s="73"/>
      <c r="B287" s="70" t="s">
        <v>62</v>
      </c>
      <c r="C287" s="3" t="s">
        <v>84</v>
      </c>
      <c r="D287" s="22">
        <v>7</v>
      </c>
      <c r="E287" s="23">
        <v>2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4">
        <v>9</v>
      </c>
      <c r="L287" s="40">
        <f>+D287/D$291*100</f>
        <v>70</v>
      </c>
      <c r="M287" s="12">
        <f aca="true" t="shared" si="68" ref="M287:S291">+E287/E$291*100</f>
        <v>100</v>
      </c>
      <c r="N287" s="12" t="e">
        <f t="shared" si="68"/>
        <v>#DIV/0!</v>
      </c>
      <c r="O287" s="12" t="e">
        <f t="shared" si="68"/>
        <v>#DIV/0!</v>
      </c>
      <c r="P287" s="12">
        <f t="shared" si="68"/>
        <v>0</v>
      </c>
      <c r="Q287" s="12">
        <f t="shared" si="68"/>
        <v>0</v>
      </c>
      <c r="R287" s="12" t="e">
        <f t="shared" si="68"/>
        <v>#DIV/0!</v>
      </c>
      <c r="S287" s="12">
        <f t="shared" si="68"/>
        <v>60</v>
      </c>
    </row>
    <row r="288" spans="1:19" ht="13.5" customHeight="1">
      <c r="A288" s="73"/>
      <c r="B288" s="70"/>
      <c r="C288" s="4" t="s">
        <v>85</v>
      </c>
      <c r="D288" s="17">
        <v>1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1</v>
      </c>
      <c r="L288" s="40">
        <f>+D288/D$291*100</f>
        <v>10</v>
      </c>
      <c r="M288" s="12">
        <f t="shared" si="68"/>
        <v>0</v>
      </c>
      <c r="N288" s="12" t="e">
        <f t="shared" si="68"/>
        <v>#DIV/0!</v>
      </c>
      <c r="O288" s="12" t="e">
        <f t="shared" si="68"/>
        <v>#DIV/0!</v>
      </c>
      <c r="P288" s="12">
        <f t="shared" si="68"/>
        <v>0</v>
      </c>
      <c r="Q288" s="12">
        <f t="shared" si="68"/>
        <v>0</v>
      </c>
      <c r="R288" s="12" t="e">
        <f t="shared" si="68"/>
        <v>#DIV/0!</v>
      </c>
      <c r="S288" s="12">
        <f t="shared" si="68"/>
        <v>6.666666666666667</v>
      </c>
    </row>
    <row r="289" spans="1:19" ht="13.5" customHeight="1">
      <c r="A289" s="73"/>
      <c r="B289" s="70"/>
      <c r="C289" s="4" t="s">
        <v>86</v>
      </c>
      <c r="D289" s="17">
        <v>2</v>
      </c>
      <c r="E289" s="16">
        <v>0</v>
      </c>
      <c r="F289" s="16">
        <v>0</v>
      </c>
      <c r="G289" s="16">
        <v>0</v>
      </c>
      <c r="H289" s="16">
        <v>1</v>
      </c>
      <c r="I289" s="16">
        <v>1</v>
      </c>
      <c r="J289" s="16">
        <v>0</v>
      </c>
      <c r="K289" s="18">
        <v>4</v>
      </c>
      <c r="L289" s="40">
        <f>+D289/D$291*100</f>
        <v>20</v>
      </c>
      <c r="M289" s="12">
        <f t="shared" si="68"/>
        <v>0</v>
      </c>
      <c r="N289" s="12" t="e">
        <f t="shared" si="68"/>
        <v>#DIV/0!</v>
      </c>
      <c r="O289" s="12" t="e">
        <f t="shared" si="68"/>
        <v>#DIV/0!</v>
      </c>
      <c r="P289" s="12">
        <f t="shared" si="68"/>
        <v>100</v>
      </c>
      <c r="Q289" s="12">
        <f t="shared" si="68"/>
        <v>50</v>
      </c>
      <c r="R289" s="12" t="e">
        <f t="shared" si="68"/>
        <v>#DIV/0!</v>
      </c>
      <c r="S289" s="12">
        <f t="shared" si="68"/>
        <v>26.666666666666668</v>
      </c>
    </row>
    <row r="290" spans="1:19" ht="13.5" customHeight="1">
      <c r="A290" s="73"/>
      <c r="B290" s="70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1</v>
      </c>
      <c r="J290" s="16">
        <v>0</v>
      </c>
      <c r="K290" s="18">
        <v>1</v>
      </c>
      <c r="L290" s="40">
        <f>+D290/D$291*100</f>
        <v>0</v>
      </c>
      <c r="M290" s="12">
        <f t="shared" si="68"/>
        <v>0</v>
      </c>
      <c r="N290" s="12" t="e">
        <f t="shared" si="68"/>
        <v>#DIV/0!</v>
      </c>
      <c r="O290" s="12" t="e">
        <f t="shared" si="68"/>
        <v>#DIV/0!</v>
      </c>
      <c r="P290" s="12">
        <f t="shared" si="68"/>
        <v>0</v>
      </c>
      <c r="Q290" s="12">
        <f t="shared" si="68"/>
        <v>50</v>
      </c>
      <c r="R290" s="12" t="e">
        <f t="shared" si="68"/>
        <v>#DIV/0!</v>
      </c>
      <c r="S290" s="12">
        <f t="shared" si="68"/>
        <v>6.666666666666667</v>
      </c>
    </row>
    <row r="291" spans="1:19" ht="13.5" customHeight="1">
      <c r="A291" s="73"/>
      <c r="B291" s="70"/>
      <c r="C291" s="5" t="s">
        <v>0</v>
      </c>
      <c r="D291" s="19">
        <v>10</v>
      </c>
      <c r="E291" s="20">
        <v>2</v>
      </c>
      <c r="F291" s="20">
        <v>0</v>
      </c>
      <c r="G291" s="20">
        <v>0</v>
      </c>
      <c r="H291" s="20">
        <v>1</v>
      </c>
      <c r="I291" s="20">
        <v>2</v>
      </c>
      <c r="J291" s="20">
        <v>0</v>
      </c>
      <c r="K291" s="21">
        <v>15</v>
      </c>
      <c r="L291" s="40">
        <f>+D291/D$291*100</f>
        <v>100</v>
      </c>
      <c r="M291" s="12">
        <f t="shared" si="68"/>
        <v>100</v>
      </c>
      <c r="N291" s="12" t="e">
        <f t="shared" si="68"/>
        <v>#DIV/0!</v>
      </c>
      <c r="O291" s="12" t="e">
        <f t="shared" si="68"/>
        <v>#DIV/0!</v>
      </c>
      <c r="P291" s="12">
        <f t="shared" si="68"/>
        <v>100</v>
      </c>
      <c r="Q291" s="12">
        <f t="shared" si="68"/>
        <v>100</v>
      </c>
      <c r="R291" s="12" t="e">
        <f t="shared" si="68"/>
        <v>#DIV/0!</v>
      </c>
      <c r="S291" s="12">
        <f t="shared" si="68"/>
        <v>100</v>
      </c>
    </row>
    <row r="292" spans="1:19" ht="13.5" customHeight="1">
      <c r="A292" s="73"/>
      <c r="B292" s="69" t="s">
        <v>63</v>
      </c>
      <c r="C292" s="4" t="s">
        <v>84</v>
      </c>
      <c r="D292" s="17">
        <v>6</v>
      </c>
      <c r="E292" s="16">
        <v>7</v>
      </c>
      <c r="F292" s="16">
        <v>4</v>
      </c>
      <c r="G292" s="16">
        <v>5</v>
      </c>
      <c r="H292" s="16">
        <v>12</v>
      </c>
      <c r="I292" s="16">
        <v>36</v>
      </c>
      <c r="J292" s="16">
        <v>34</v>
      </c>
      <c r="K292" s="18">
        <v>104</v>
      </c>
      <c r="L292" s="42">
        <f>+D292/D$296*100</f>
        <v>100</v>
      </c>
      <c r="M292" s="11">
        <f aca="true" t="shared" si="69" ref="M292:S296">+E292/E$296*100</f>
        <v>87.5</v>
      </c>
      <c r="N292" s="11">
        <f t="shared" si="69"/>
        <v>80</v>
      </c>
      <c r="O292" s="11">
        <f t="shared" si="69"/>
        <v>45.45454545454545</v>
      </c>
      <c r="P292" s="11">
        <f t="shared" si="69"/>
        <v>48</v>
      </c>
      <c r="Q292" s="11">
        <f t="shared" si="69"/>
        <v>58.06451612903226</v>
      </c>
      <c r="R292" s="11">
        <f t="shared" si="69"/>
        <v>75.55555555555556</v>
      </c>
      <c r="S292" s="11">
        <f t="shared" si="69"/>
        <v>64.19753086419753</v>
      </c>
    </row>
    <row r="293" spans="1:19" ht="13.5" customHeight="1">
      <c r="A293" s="73"/>
      <c r="B293" s="70"/>
      <c r="C293" s="4" t="s">
        <v>85</v>
      </c>
      <c r="D293" s="17">
        <v>0</v>
      </c>
      <c r="E293" s="16">
        <v>1</v>
      </c>
      <c r="F293" s="16">
        <v>0</v>
      </c>
      <c r="G293" s="16">
        <v>1</v>
      </c>
      <c r="H293" s="16">
        <v>9</v>
      </c>
      <c r="I293" s="16">
        <v>13</v>
      </c>
      <c r="J293" s="16">
        <v>2</v>
      </c>
      <c r="K293" s="18">
        <v>26</v>
      </c>
      <c r="L293" s="40">
        <f>+D293/D$296*100</f>
        <v>0</v>
      </c>
      <c r="M293" s="12">
        <f t="shared" si="69"/>
        <v>12.5</v>
      </c>
      <c r="N293" s="12">
        <f t="shared" si="69"/>
        <v>0</v>
      </c>
      <c r="O293" s="12">
        <f t="shared" si="69"/>
        <v>9.090909090909092</v>
      </c>
      <c r="P293" s="12">
        <f t="shared" si="69"/>
        <v>36</v>
      </c>
      <c r="Q293" s="12">
        <f t="shared" si="69"/>
        <v>20.967741935483872</v>
      </c>
      <c r="R293" s="12">
        <f t="shared" si="69"/>
        <v>4.444444444444445</v>
      </c>
      <c r="S293" s="12">
        <f t="shared" si="69"/>
        <v>16.049382716049383</v>
      </c>
    </row>
    <row r="294" spans="1:19" ht="13.5" customHeight="1">
      <c r="A294" s="73"/>
      <c r="B294" s="70"/>
      <c r="C294" s="4" t="s">
        <v>86</v>
      </c>
      <c r="D294" s="17">
        <v>0</v>
      </c>
      <c r="E294" s="16">
        <v>0</v>
      </c>
      <c r="F294" s="16">
        <v>1</v>
      </c>
      <c r="G294" s="16">
        <v>3</v>
      </c>
      <c r="H294" s="16">
        <v>4</v>
      </c>
      <c r="I294" s="16">
        <v>8</v>
      </c>
      <c r="J294" s="16">
        <v>3</v>
      </c>
      <c r="K294" s="18">
        <v>19</v>
      </c>
      <c r="L294" s="40">
        <f>+D294/D$296*100</f>
        <v>0</v>
      </c>
      <c r="M294" s="12">
        <f t="shared" si="69"/>
        <v>0</v>
      </c>
      <c r="N294" s="12">
        <f t="shared" si="69"/>
        <v>20</v>
      </c>
      <c r="O294" s="12">
        <f t="shared" si="69"/>
        <v>27.27272727272727</v>
      </c>
      <c r="P294" s="12">
        <f t="shared" si="69"/>
        <v>16</v>
      </c>
      <c r="Q294" s="12">
        <f t="shared" si="69"/>
        <v>12.903225806451612</v>
      </c>
      <c r="R294" s="12">
        <f t="shared" si="69"/>
        <v>6.666666666666667</v>
      </c>
      <c r="S294" s="12">
        <f t="shared" si="69"/>
        <v>11.728395061728394</v>
      </c>
    </row>
    <row r="295" spans="1:19" ht="13.5" customHeight="1">
      <c r="A295" s="73"/>
      <c r="B295" s="70"/>
      <c r="C295" s="4" t="s">
        <v>87</v>
      </c>
      <c r="D295" s="17">
        <v>0</v>
      </c>
      <c r="E295" s="16">
        <v>0</v>
      </c>
      <c r="F295" s="16">
        <v>0</v>
      </c>
      <c r="G295" s="16">
        <v>2</v>
      </c>
      <c r="H295" s="16">
        <v>0</v>
      </c>
      <c r="I295" s="16">
        <v>5</v>
      </c>
      <c r="J295" s="16">
        <v>6</v>
      </c>
      <c r="K295" s="18">
        <v>13</v>
      </c>
      <c r="L295" s="40">
        <f>+D295/D$296*100</f>
        <v>0</v>
      </c>
      <c r="M295" s="12">
        <f t="shared" si="69"/>
        <v>0</v>
      </c>
      <c r="N295" s="12">
        <f t="shared" si="69"/>
        <v>0</v>
      </c>
      <c r="O295" s="12">
        <f t="shared" si="69"/>
        <v>18.181818181818183</v>
      </c>
      <c r="P295" s="12">
        <f t="shared" si="69"/>
        <v>0</v>
      </c>
      <c r="Q295" s="12">
        <f t="shared" si="69"/>
        <v>8.064516129032258</v>
      </c>
      <c r="R295" s="12">
        <f t="shared" si="69"/>
        <v>13.333333333333334</v>
      </c>
      <c r="S295" s="12">
        <f t="shared" si="69"/>
        <v>8.024691358024691</v>
      </c>
    </row>
    <row r="296" spans="1:19" ht="13.5" customHeight="1" thickBot="1">
      <c r="A296" s="73"/>
      <c r="B296" s="72"/>
      <c r="C296" s="4" t="s">
        <v>0</v>
      </c>
      <c r="D296" s="17">
        <v>6</v>
      </c>
      <c r="E296" s="16">
        <v>8</v>
      </c>
      <c r="F296" s="16">
        <v>5</v>
      </c>
      <c r="G296" s="16">
        <v>11</v>
      </c>
      <c r="H296" s="16">
        <v>25</v>
      </c>
      <c r="I296" s="16">
        <v>62</v>
      </c>
      <c r="J296" s="16">
        <v>45</v>
      </c>
      <c r="K296" s="18">
        <v>162</v>
      </c>
      <c r="L296" s="40">
        <f>+D296/D$296*100</f>
        <v>100</v>
      </c>
      <c r="M296" s="12">
        <f t="shared" si="69"/>
        <v>100</v>
      </c>
      <c r="N296" s="12">
        <f t="shared" si="69"/>
        <v>100</v>
      </c>
      <c r="O296" s="12">
        <f t="shared" si="69"/>
        <v>100</v>
      </c>
      <c r="P296" s="12">
        <f t="shared" si="69"/>
        <v>100</v>
      </c>
      <c r="Q296" s="12">
        <f t="shared" si="69"/>
        <v>100</v>
      </c>
      <c r="R296" s="12">
        <f t="shared" si="69"/>
        <v>100</v>
      </c>
      <c r="S296" s="12">
        <f t="shared" si="69"/>
        <v>100</v>
      </c>
    </row>
    <row r="297" spans="1:19" ht="13.5" customHeight="1">
      <c r="A297" s="73"/>
      <c r="B297" s="77" t="s">
        <v>64</v>
      </c>
      <c r="C297" s="30" t="s">
        <v>84</v>
      </c>
      <c r="D297" s="31">
        <v>16</v>
      </c>
      <c r="E297" s="32">
        <v>16</v>
      </c>
      <c r="F297" s="32">
        <v>12</v>
      </c>
      <c r="G297" s="32">
        <v>16</v>
      </c>
      <c r="H297" s="32">
        <v>25</v>
      </c>
      <c r="I297" s="32">
        <v>52</v>
      </c>
      <c r="J297" s="32">
        <v>43</v>
      </c>
      <c r="K297" s="33">
        <v>180</v>
      </c>
      <c r="L297" s="58">
        <f>+D297/D$301*100</f>
        <v>94.11764705882352</v>
      </c>
      <c r="M297" s="34">
        <f aca="true" t="shared" si="70" ref="M297:S301">+E297/E$301*100</f>
        <v>72.72727272727273</v>
      </c>
      <c r="N297" s="34">
        <f t="shared" si="70"/>
        <v>57.14285714285714</v>
      </c>
      <c r="O297" s="34">
        <f t="shared" si="70"/>
        <v>61.53846153846154</v>
      </c>
      <c r="P297" s="34">
        <f t="shared" si="70"/>
        <v>50</v>
      </c>
      <c r="Q297" s="34">
        <f t="shared" si="70"/>
        <v>42.97520661157025</v>
      </c>
      <c r="R297" s="34">
        <f t="shared" si="70"/>
        <v>40.95238095238095</v>
      </c>
      <c r="S297" s="34">
        <f t="shared" si="70"/>
        <v>49.72375690607735</v>
      </c>
    </row>
    <row r="298" spans="1:19" ht="13.5" customHeight="1">
      <c r="A298" s="73"/>
      <c r="B298" s="70"/>
      <c r="C298" s="4" t="s">
        <v>85</v>
      </c>
      <c r="D298" s="17">
        <v>1</v>
      </c>
      <c r="E298" s="16">
        <v>2</v>
      </c>
      <c r="F298" s="16">
        <v>5</v>
      </c>
      <c r="G298" s="16">
        <v>6</v>
      </c>
      <c r="H298" s="16">
        <v>15</v>
      </c>
      <c r="I298" s="16">
        <v>39</v>
      </c>
      <c r="J298" s="16">
        <v>34</v>
      </c>
      <c r="K298" s="18">
        <v>102</v>
      </c>
      <c r="L298" s="47">
        <f>+D298/D$301*100</f>
        <v>5.88235294117647</v>
      </c>
      <c r="M298" s="12">
        <f t="shared" si="70"/>
        <v>9.090909090909092</v>
      </c>
      <c r="N298" s="12">
        <f t="shared" si="70"/>
        <v>23.809523809523807</v>
      </c>
      <c r="O298" s="12">
        <f t="shared" si="70"/>
        <v>23.076923076923077</v>
      </c>
      <c r="P298" s="12">
        <f t="shared" si="70"/>
        <v>30</v>
      </c>
      <c r="Q298" s="12">
        <f t="shared" si="70"/>
        <v>32.231404958677686</v>
      </c>
      <c r="R298" s="12">
        <f t="shared" si="70"/>
        <v>32.38095238095238</v>
      </c>
      <c r="S298" s="12">
        <f t="shared" si="70"/>
        <v>28.176795580110497</v>
      </c>
    </row>
    <row r="299" spans="1:19" ht="13.5" customHeight="1">
      <c r="A299" s="73"/>
      <c r="B299" s="70"/>
      <c r="C299" s="4" t="s">
        <v>86</v>
      </c>
      <c r="D299" s="17">
        <v>0</v>
      </c>
      <c r="E299" s="16">
        <v>1</v>
      </c>
      <c r="F299" s="16">
        <v>3</v>
      </c>
      <c r="G299" s="16">
        <v>3</v>
      </c>
      <c r="H299" s="16">
        <v>8</v>
      </c>
      <c r="I299" s="16">
        <v>22</v>
      </c>
      <c r="J299" s="16">
        <v>19</v>
      </c>
      <c r="K299" s="18">
        <v>56</v>
      </c>
      <c r="L299" s="47">
        <f>+D299/D$301*100</f>
        <v>0</v>
      </c>
      <c r="M299" s="12">
        <f t="shared" si="70"/>
        <v>4.545454545454546</v>
      </c>
      <c r="N299" s="12">
        <f t="shared" si="70"/>
        <v>14.285714285714285</v>
      </c>
      <c r="O299" s="12">
        <f t="shared" si="70"/>
        <v>11.538461538461538</v>
      </c>
      <c r="P299" s="12">
        <f t="shared" si="70"/>
        <v>16</v>
      </c>
      <c r="Q299" s="12">
        <f t="shared" si="70"/>
        <v>18.181818181818183</v>
      </c>
      <c r="R299" s="12">
        <f t="shared" si="70"/>
        <v>18.095238095238095</v>
      </c>
      <c r="S299" s="12">
        <f t="shared" si="70"/>
        <v>15.469613259668508</v>
      </c>
    </row>
    <row r="300" spans="1:19" ht="13.5" customHeight="1">
      <c r="A300" s="73"/>
      <c r="B300" s="70"/>
      <c r="C300" s="4" t="s">
        <v>87</v>
      </c>
      <c r="D300" s="17">
        <v>0</v>
      </c>
      <c r="E300" s="16">
        <v>3</v>
      </c>
      <c r="F300" s="16">
        <v>1</v>
      </c>
      <c r="G300" s="16">
        <v>1</v>
      </c>
      <c r="H300" s="16">
        <v>2</v>
      </c>
      <c r="I300" s="16">
        <v>8</v>
      </c>
      <c r="J300" s="16">
        <v>9</v>
      </c>
      <c r="K300" s="18">
        <v>24</v>
      </c>
      <c r="L300" s="47">
        <f>+D300/D$301*100</f>
        <v>0</v>
      </c>
      <c r="M300" s="12">
        <f t="shared" si="70"/>
        <v>13.636363636363635</v>
      </c>
      <c r="N300" s="12">
        <f t="shared" si="70"/>
        <v>4.761904761904762</v>
      </c>
      <c r="O300" s="12">
        <f t="shared" si="70"/>
        <v>3.8461538461538463</v>
      </c>
      <c r="P300" s="12">
        <f t="shared" si="70"/>
        <v>4</v>
      </c>
      <c r="Q300" s="12">
        <f t="shared" si="70"/>
        <v>6.6115702479338845</v>
      </c>
      <c r="R300" s="12">
        <f t="shared" si="70"/>
        <v>8.571428571428571</v>
      </c>
      <c r="S300" s="12">
        <f t="shared" si="70"/>
        <v>6.629834254143646</v>
      </c>
    </row>
    <row r="301" spans="1:19" ht="13.5" customHeight="1">
      <c r="A301" s="73"/>
      <c r="B301" s="70"/>
      <c r="C301" s="5" t="s">
        <v>0</v>
      </c>
      <c r="D301" s="19">
        <v>17</v>
      </c>
      <c r="E301" s="20">
        <v>22</v>
      </c>
      <c r="F301" s="20">
        <v>21</v>
      </c>
      <c r="G301" s="20">
        <v>26</v>
      </c>
      <c r="H301" s="20">
        <v>50</v>
      </c>
      <c r="I301" s="20">
        <v>121</v>
      </c>
      <c r="J301" s="20">
        <v>105</v>
      </c>
      <c r="K301" s="21">
        <v>362</v>
      </c>
      <c r="L301" s="48">
        <f>+D301/D$301*100</f>
        <v>100</v>
      </c>
      <c r="M301" s="13">
        <f t="shared" si="70"/>
        <v>100</v>
      </c>
      <c r="N301" s="13">
        <f t="shared" si="70"/>
        <v>100</v>
      </c>
      <c r="O301" s="13">
        <f t="shared" si="70"/>
        <v>100</v>
      </c>
      <c r="P301" s="13">
        <f t="shared" si="70"/>
        <v>100</v>
      </c>
      <c r="Q301" s="13">
        <f t="shared" si="70"/>
        <v>100</v>
      </c>
      <c r="R301" s="13">
        <f t="shared" si="70"/>
        <v>100</v>
      </c>
      <c r="S301" s="13">
        <f t="shared" si="70"/>
        <v>100</v>
      </c>
    </row>
    <row r="302" spans="1:19" ht="13.5" customHeight="1">
      <c r="A302" s="73"/>
      <c r="B302" s="69" t="s">
        <v>65</v>
      </c>
      <c r="C302" s="4" t="s">
        <v>84</v>
      </c>
      <c r="D302" s="17">
        <v>19</v>
      </c>
      <c r="E302" s="16">
        <v>16</v>
      </c>
      <c r="F302" s="16">
        <v>21</v>
      </c>
      <c r="G302" s="16">
        <v>13</v>
      </c>
      <c r="H302" s="16">
        <v>34</v>
      </c>
      <c r="I302" s="16">
        <v>76</v>
      </c>
      <c r="J302" s="16">
        <v>42</v>
      </c>
      <c r="K302" s="18">
        <v>221</v>
      </c>
      <c r="L302" s="11">
        <f aca="true" t="shared" si="71" ref="L302:O306">+D302/D$306*100</f>
        <v>82.6086956521739</v>
      </c>
      <c r="M302" s="11">
        <f t="shared" si="71"/>
        <v>69.56521739130434</v>
      </c>
      <c r="N302" s="11">
        <f t="shared" si="71"/>
        <v>70</v>
      </c>
      <c r="O302" s="11">
        <f t="shared" si="71"/>
        <v>52</v>
      </c>
      <c r="P302" s="11">
        <f>+H302/H$306*100</f>
        <v>36.95652173913043</v>
      </c>
      <c r="Q302" s="11">
        <f aca="true" t="shared" si="72" ref="Q302:R306">+I302/I$306*100</f>
        <v>37.81094527363184</v>
      </c>
      <c r="R302" s="11">
        <f t="shared" si="72"/>
        <v>34.42622950819672</v>
      </c>
      <c r="S302" s="11">
        <f>+K302/K$306*100</f>
        <v>42.82945736434108</v>
      </c>
    </row>
    <row r="303" spans="1:19" ht="13.5" customHeight="1">
      <c r="A303" s="73"/>
      <c r="B303" s="70"/>
      <c r="C303" s="4" t="s">
        <v>85</v>
      </c>
      <c r="D303" s="17">
        <v>4</v>
      </c>
      <c r="E303" s="16">
        <v>5</v>
      </c>
      <c r="F303" s="16">
        <v>6</v>
      </c>
      <c r="G303" s="16">
        <v>8</v>
      </c>
      <c r="H303" s="16">
        <v>28</v>
      </c>
      <c r="I303" s="16">
        <v>65</v>
      </c>
      <c r="J303" s="16">
        <v>40</v>
      </c>
      <c r="K303" s="18">
        <v>156</v>
      </c>
      <c r="L303" s="12">
        <f t="shared" si="71"/>
        <v>17.391304347826086</v>
      </c>
      <c r="M303" s="12">
        <f t="shared" si="71"/>
        <v>21.73913043478261</v>
      </c>
      <c r="N303" s="12">
        <f t="shared" si="71"/>
        <v>20</v>
      </c>
      <c r="O303" s="12">
        <f t="shared" si="71"/>
        <v>32</v>
      </c>
      <c r="P303" s="12">
        <f>+H303/H$306*100</f>
        <v>30.434782608695656</v>
      </c>
      <c r="Q303" s="12">
        <f t="shared" si="72"/>
        <v>32.33830845771145</v>
      </c>
      <c r="R303" s="12">
        <f t="shared" si="72"/>
        <v>32.78688524590164</v>
      </c>
      <c r="S303" s="12">
        <f>+K303/K$306*100</f>
        <v>30.23255813953488</v>
      </c>
    </row>
    <row r="304" spans="1:19" ht="13.5" customHeight="1">
      <c r="A304" s="73"/>
      <c r="B304" s="70"/>
      <c r="C304" s="4" t="s">
        <v>86</v>
      </c>
      <c r="D304" s="17">
        <v>0</v>
      </c>
      <c r="E304" s="16">
        <v>1</v>
      </c>
      <c r="F304" s="16">
        <v>3</v>
      </c>
      <c r="G304" s="16">
        <v>4</v>
      </c>
      <c r="H304" s="16">
        <v>16</v>
      </c>
      <c r="I304" s="16">
        <v>43</v>
      </c>
      <c r="J304" s="16">
        <v>25</v>
      </c>
      <c r="K304" s="18">
        <v>92</v>
      </c>
      <c r="L304" s="12">
        <f t="shared" si="71"/>
        <v>0</v>
      </c>
      <c r="M304" s="12">
        <f t="shared" si="71"/>
        <v>4.3478260869565215</v>
      </c>
      <c r="N304" s="12">
        <f t="shared" si="71"/>
        <v>10</v>
      </c>
      <c r="O304" s="12">
        <f t="shared" si="71"/>
        <v>16</v>
      </c>
      <c r="P304" s="12">
        <f>+H304/H$306*100</f>
        <v>17.391304347826086</v>
      </c>
      <c r="Q304" s="12">
        <f t="shared" si="72"/>
        <v>21.393034825870647</v>
      </c>
      <c r="R304" s="12">
        <f t="shared" si="72"/>
        <v>20.491803278688526</v>
      </c>
      <c r="S304" s="12">
        <f>+K304/K$306*100</f>
        <v>17.829457364341085</v>
      </c>
    </row>
    <row r="305" spans="1:19" ht="13.5" customHeight="1">
      <c r="A305" s="73"/>
      <c r="B305" s="70"/>
      <c r="C305" s="4" t="s">
        <v>87</v>
      </c>
      <c r="D305" s="17">
        <v>0</v>
      </c>
      <c r="E305" s="16">
        <v>1</v>
      </c>
      <c r="F305" s="16">
        <v>0</v>
      </c>
      <c r="G305" s="16">
        <v>0</v>
      </c>
      <c r="H305" s="16">
        <v>14</v>
      </c>
      <c r="I305" s="16">
        <v>17</v>
      </c>
      <c r="J305" s="16">
        <v>15</v>
      </c>
      <c r="K305" s="18">
        <v>47</v>
      </c>
      <c r="L305" s="12">
        <f t="shared" si="71"/>
        <v>0</v>
      </c>
      <c r="M305" s="12">
        <f t="shared" si="71"/>
        <v>4.3478260869565215</v>
      </c>
      <c r="N305" s="12">
        <f t="shared" si="71"/>
        <v>0</v>
      </c>
      <c r="O305" s="12">
        <f t="shared" si="71"/>
        <v>0</v>
      </c>
      <c r="P305" s="12">
        <f>+H305/H$306*100</f>
        <v>15.217391304347828</v>
      </c>
      <c r="Q305" s="12">
        <f t="shared" si="72"/>
        <v>8.45771144278607</v>
      </c>
      <c r="R305" s="12">
        <f t="shared" si="72"/>
        <v>12.295081967213115</v>
      </c>
      <c r="S305" s="12">
        <f>+K305/K$306*100</f>
        <v>9.108527131782946</v>
      </c>
    </row>
    <row r="306" spans="1:19" ht="13.5" customHeight="1">
      <c r="A306" s="73"/>
      <c r="B306" s="72"/>
      <c r="C306" s="4" t="s">
        <v>0</v>
      </c>
      <c r="D306" s="17">
        <v>23</v>
      </c>
      <c r="E306" s="16">
        <v>23</v>
      </c>
      <c r="F306" s="16">
        <v>30</v>
      </c>
      <c r="G306" s="16">
        <v>25</v>
      </c>
      <c r="H306" s="16">
        <v>92</v>
      </c>
      <c r="I306" s="16">
        <v>201</v>
      </c>
      <c r="J306" s="16">
        <v>122</v>
      </c>
      <c r="K306" s="18">
        <v>516</v>
      </c>
      <c r="L306" s="13">
        <f t="shared" si="71"/>
        <v>100</v>
      </c>
      <c r="M306" s="13">
        <f t="shared" si="71"/>
        <v>100</v>
      </c>
      <c r="N306" s="13">
        <f t="shared" si="71"/>
        <v>100</v>
      </c>
      <c r="O306" s="13">
        <f t="shared" si="71"/>
        <v>100</v>
      </c>
      <c r="P306" s="13">
        <f>+H306/H$306*100</f>
        <v>100</v>
      </c>
      <c r="Q306" s="13">
        <f t="shared" si="72"/>
        <v>100</v>
      </c>
      <c r="R306" s="13">
        <f t="shared" si="72"/>
        <v>100</v>
      </c>
      <c r="S306" s="13">
        <f>+K306/K$306*100</f>
        <v>100</v>
      </c>
    </row>
    <row r="307" spans="1:19" ht="13.5" customHeight="1">
      <c r="A307" s="73"/>
      <c r="B307" s="70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73" ref="M307:S307">+E307/E$311*100</f>
        <v>#DIV/0!</v>
      </c>
      <c r="N307" s="11" t="e">
        <f t="shared" si="73"/>
        <v>#DIV/0!</v>
      </c>
      <c r="O307" s="11" t="e">
        <f t="shared" si="73"/>
        <v>#DIV/0!</v>
      </c>
      <c r="P307" s="11" t="e">
        <f t="shared" si="73"/>
        <v>#DIV/0!</v>
      </c>
      <c r="Q307" s="11" t="e">
        <f t="shared" si="73"/>
        <v>#DIV/0!</v>
      </c>
      <c r="R307" s="11" t="e">
        <f t="shared" si="73"/>
        <v>#DIV/0!</v>
      </c>
      <c r="S307" s="11" t="e">
        <f t="shared" si="73"/>
        <v>#DIV/0!</v>
      </c>
    </row>
    <row r="308" spans="1:19" ht="13.5" customHeight="1">
      <c r="A308" s="73"/>
      <c r="B308" s="70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aca="true" t="shared" si="74" ref="M308:S311">+E308/E$311*100</f>
        <v>#DIV/0!</v>
      </c>
      <c r="N308" s="12" t="e">
        <f t="shared" si="74"/>
        <v>#DIV/0!</v>
      </c>
      <c r="O308" s="12" t="e">
        <f t="shared" si="74"/>
        <v>#DIV/0!</v>
      </c>
      <c r="P308" s="12" t="e">
        <f t="shared" si="74"/>
        <v>#DIV/0!</v>
      </c>
      <c r="Q308" s="12" t="e">
        <f t="shared" si="74"/>
        <v>#DIV/0!</v>
      </c>
      <c r="R308" s="12" t="e">
        <f t="shared" si="74"/>
        <v>#DIV/0!</v>
      </c>
      <c r="S308" s="12" t="e">
        <f t="shared" si="74"/>
        <v>#DIV/0!</v>
      </c>
    </row>
    <row r="309" spans="1:19" ht="13.5" customHeight="1">
      <c r="A309" s="73"/>
      <c r="B309" s="70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74"/>
        <v>#DIV/0!</v>
      </c>
      <c r="N309" s="12" t="e">
        <f t="shared" si="74"/>
        <v>#DIV/0!</v>
      </c>
      <c r="O309" s="12" t="e">
        <f t="shared" si="74"/>
        <v>#DIV/0!</v>
      </c>
      <c r="P309" s="12" t="e">
        <f t="shared" si="74"/>
        <v>#DIV/0!</v>
      </c>
      <c r="Q309" s="12" t="e">
        <f t="shared" si="74"/>
        <v>#DIV/0!</v>
      </c>
      <c r="R309" s="12" t="e">
        <f t="shared" si="74"/>
        <v>#DIV/0!</v>
      </c>
      <c r="S309" s="12" t="e">
        <f t="shared" si="74"/>
        <v>#DIV/0!</v>
      </c>
    </row>
    <row r="310" spans="1:19" ht="13.5" customHeight="1">
      <c r="A310" s="73"/>
      <c r="B310" s="70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74"/>
        <v>#DIV/0!</v>
      </c>
      <c r="N310" s="12" t="e">
        <f t="shared" si="74"/>
        <v>#DIV/0!</v>
      </c>
      <c r="O310" s="12" t="e">
        <f t="shared" si="74"/>
        <v>#DIV/0!</v>
      </c>
      <c r="P310" s="12" t="e">
        <f t="shared" si="74"/>
        <v>#DIV/0!</v>
      </c>
      <c r="Q310" s="12" t="e">
        <f t="shared" si="74"/>
        <v>#DIV/0!</v>
      </c>
      <c r="R310" s="12" t="e">
        <f t="shared" si="74"/>
        <v>#DIV/0!</v>
      </c>
      <c r="S310" s="12" t="e">
        <f t="shared" si="74"/>
        <v>#DIV/0!</v>
      </c>
    </row>
    <row r="311" spans="1:19" ht="13.5" customHeight="1" thickBot="1">
      <c r="A311" s="73"/>
      <c r="B311" s="71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74"/>
        <v>#DIV/0!</v>
      </c>
      <c r="N311" s="39" t="e">
        <f t="shared" si="74"/>
        <v>#DIV/0!</v>
      </c>
      <c r="O311" s="39" t="e">
        <f t="shared" si="74"/>
        <v>#DIV/0!</v>
      </c>
      <c r="P311" s="39" t="e">
        <f t="shared" si="74"/>
        <v>#DIV/0!</v>
      </c>
      <c r="Q311" s="39" t="e">
        <f t="shared" si="74"/>
        <v>#DIV/0!</v>
      </c>
      <c r="R311" s="39" t="e">
        <f t="shared" si="74"/>
        <v>#DIV/0!</v>
      </c>
      <c r="S311" s="39" t="e">
        <f t="shared" si="74"/>
        <v>#DIV/0!</v>
      </c>
    </row>
    <row r="312" spans="1:19" ht="13.5" customHeight="1">
      <c r="A312" s="73"/>
      <c r="B312" s="69" t="s">
        <v>67</v>
      </c>
      <c r="C312" s="4" t="s">
        <v>84</v>
      </c>
      <c r="D312" s="17">
        <v>34</v>
      </c>
      <c r="E312" s="16">
        <v>36</v>
      </c>
      <c r="F312" s="16">
        <v>20</v>
      </c>
      <c r="G312" s="16">
        <v>31</v>
      </c>
      <c r="H312" s="16">
        <v>47</v>
      </c>
      <c r="I312" s="16">
        <v>145</v>
      </c>
      <c r="J312" s="16">
        <v>119</v>
      </c>
      <c r="K312" s="18">
        <v>432</v>
      </c>
      <c r="L312" s="40">
        <f>+D312/D$316*100</f>
        <v>82.92682926829268</v>
      </c>
      <c r="M312" s="12">
        <f aca="true" t="shared" si="75" ref="M312:S316">+E312/E$316*100</f>
        <v>83.72093023255815</v>
      </c>
      <c r="N312" s="12">
        <f t="shared" si="75"/>
        <v>55.55555555555556</v>
      </c>
      <c r="O312" s="12">
        <f t="shared" si="75"/>
        <v>58.490566037735846</v>
      </c>
      <c r="P312" s="12">
        <f t="shared" si="75"/>
        <v>45.19230769230769</v>
      </c>
      <c r="Q312" s="12">
        <f t="shared" si="75"/>
        <v>47.385620915032675</v>
      </c>
      <c r="R312" s="12">
        <f t="shared" si="75"/>
        <v>48.3739837398374</v>
      </c>
      <c r="S312" s="12">
        <f t="shared" si="75"/>
        <v>52.11097708082026</v>
      </c>
    </row>
    <row r="313" spans="1:19" ht="13.5" customHeight="1">
      <c r="A313" s="73"/>
      <c r="B313" s="70"/>
      <c r="C313" s="4" t="s">
        <v>85</v>
      </c>
      <c r="D313" s="17">
        <v>5</v>
      </c>
      <c r="E313" s="16">
        <v>3</v>
      </c>
      <c r="F313" s="16">
        <v>9</v>
      </c>
      <c r="G313" s="16">
        <v>10</v>
      </c>
      <c r="H313" s="16">
        <v>25</v>
      </c>
      <c r="I313" s="16">
        <v>82</v>
      </c>
      <c r="J313" s="16">
        <v>63</v>
      </c>
      <c r="K313" s="18">
        <v>197</v>
      </c>
      <c r="L313" s="40">
        <f>+D313/D$316*100</f>
        <v>12.195121951219512</v>
      </c>
      <c r="M313" s="12">
        <f t="shared" si="75"/>
        <v>6.976744186046512</v>
      </c>
      <c r="N313" s="12">
        <f t="shared" si="75"/>
        <v>25</v>
      </c>
      <c r="O313" s="12">
        <f t="shared" si="75"/>
        <v>18.867924528301888</v>
      </c>
      <c r="P313" s="12">
        <f t="shared" si="75"/>
        <v>24.03846153846154</v>
      </c>
      <c r="Q313" s="12">
        <f t="shared" si="75"/>
        <v>26.797385620915033</v>
      </c>
      <c r="R313" s="12">
        <f t="shared" si="75"/>
        <v>25.609756097560975</v>
      </c>
      <c r="S313" s="12">
        <f t="shared" si="75"/>
        <v>23.76357056694813</v>
      </c>
    </row>
    <row r="314" spans="1:19" ht="13.5" customHeight="1">
      <c r="A314" s="73"/>
      <c r="B314" s="70"/>
      <c r="C314" s="4" t="s">
        <v>86</v>
      </c>
      <c r="D314" s="17">
        <v>2</v>
      </c>
      <c r="E314" s="16">
        <v>3</v>
      </c>
      <c r="F314" s="16">
        <v>6</v>
      </c>
      <c r="G314" s="16">
        <v>8</v>
      </c>
      <c r="H314" s="16">
        <v>17</v>
      </c>
      <c r="I314" s="16">
        <v>46</v>
      </c>
      <c r="J314" s="16">
        <v>36</v>
      </c>
      <c r="K314" s="18">
        <v>118</v>
      </c>
      <c r="L314" s="40">
        <f>+D314/D$316*100</f>
        <v>4.878048780487805</v>
      </c>
      <c r="M314" s="12">
        <f t="shared" si="75"/>
        <v>6.976744186046512</v>
      </c>
      <c r="N314" s="12">
        <f t="shared" si="75"/>
        <v>16.666666666666664</v>
      </c>
      <c r="O314" s="12">
        <f t="shared" si="75"/>
        <v>15.09433962264151</v>
      </c>
      <c r="P314" s="12">
        <f t="shared" si="75"/>
        <v>16.346153846153847</v>
      </c>
      <c r="Q314" s="12">
        <f t="shared" si="75"/>
        <v>15.032679738562091</v>
      </c>
      <c r="R314" s="12">
        <f t="shared" si="75"/>
        <v>14.634146341463413</v>
      </c>
      <c r="S314" s="12">
        <f t="shared" si="75"/>
        <v>14.234016887816647</v>
      </c>
    </row>
    <row r="315" spans="1:19" ht="13.5" customHeight="1">
      <c r="A315" s="73"/>
      <c r="B315" s="70"/>
      <c r="C315" s="4" t="s">
        <v>87</v>
      </c>
      <c r="D315" s="17">
        <v>0</v>
      </c>
      <c r="E315" s="16">
        <v>1</v>
      </c>
      <c r="F315" s="16">
        <v>1</v>
      </c>
      <c r="G315" s="16">
        <v>4</v>
      </c>
      <c r="H315" s="16">
        <v>15</v>
      </c>
      <c r="I315" s="16">
        <v>33</v>
      </c>
      <c r="J315" s="16">
        <v>28</v>
      </c>
      <c r="K315" s="18">
        <v>82</v>
      </c>
      <c r="L315" s="40">
        <f>+D315/D$316*100</f>
        <v>0</v>
      </c>
      <c r="M315" s="12">
        <f t="shared" si="75"/>
        <v>2.3255813953488373</v>
      </c>
      <c r="N315" s="12">
        <f t="shared" si="75"/>
        <v>2.7777777777777777</v>
      </c>
      <c r="O315" s="12">
        <f t="shared" si="75"/>
        <v>7.547169811320755</v>
      </c>
      <c r="P315" s="12">
        <f t="shared" si="75"/>
        <v>14.423076923076922</v>
      </c>
      <c r="Q315" s="12">
        <f t="shared" si="75"/>
        <v>10.784313725490197</v>
      </c>
      <c r="R315" s="12">
        <f t="shared" si="75"/>
        <v>11.38211382113821</v>
      </c>
      <c r="S315" s="12">
        <f t="shared" si="75"/>
        <v>9.891435464414958</v>
      </c>
    </row>
    <row r="316" spans="1:19" ht="13.5" customHeight="1">
      <c r="A316" s="73"/>
      <c r="B316" s="72"/>
      <c r="C316" s="4" t="s">
        <v>0</v>
      </c>
      <c r="D316" s="17">
        <v>41</v>
      </c>
      <c r="E316" s="16">
        <v>43</v>
      </c>
      <c r="F316" s="16">
        <v>36</v>
      </c>
      <c r="G316" s="16">
        <v>53</v>
      </c>
      <c r="H316" s="16">
        <v>104</v>
      </c>
      <c r="I316" s="16">
        <v>306</v>
      </c>
      <c r="J316" s="16">
        <v>246</v>
      </c>
      <c r="K316" s="18">
        <v>829</v>
      </c>
      <c r="L316" s="41">
        <f>+D316/D$316*100</f>
        <v>100</v>
      </c>
      <c r="M316" s="13">
        <f t="shared" si="75"/>
        <v>100</v>
      </c>
      <c r="N316" s="13">
        <f t="shared" si="75"/>
        <v>100</v>
      </c>
      <c r="O316" s="13">
        <f t="shared" si="75"/>
        <v>100</v>
      </c>
      <c r="P316" s="13">
        <f t="shared" si="75"/>
        <v>100</v>
      </c>
      <c r="Q316" s="13">
        <f t="shared" si="75"/>
        <v>100</v>
      </c>
      <c r="R316" s="13">
        <f t="shared" si="75"/>
        <v>100</v>
      </c>
      <c r="S316" s="13">
        <f t="shared" si="75"/>
        <v>100</v>
      </c>
    </row>
    <row r="317" spans="1:19" ht="13.5" customHeight="1">
      <c r="A317" s="73"/>
      <c r="B317" s="70" t="s">
        <v>68</v>
      </c>
      <c r="C317" s="3" t="s">
        <v>84</v>
      </c>
      <c r="D317" s="22">
        <v>38</v>
      </c>
      <c r="E317" s="23">
        <v>35</v>
      </c>
      <c r="F317" s="23">
        <v>28</v>
      </c>
      <c r="G317" s="23">
        <v>40</v>
      </c>
      <c r="H317" s="23">
        <v>63</v>
      </c>
      <c r="I317" s="23">
        <v>141</v>
      </c>
      <c r="J317" s="23">
        <v>99</v>
      </c>
      <c r="K317" s="24">
        <v>444</v>
      </c>
      <c r="L317" s="40">
        <f>+D317/D$321*100</f>
        <v>80.85106382978722</v>
      </c>
      <c r="M317" s="12">
        <f aca="true" t="shared" si="76" ref="M317:S321">+E317/E$321*100</f>
        <v>77.77777777777779</v>
      </c>
      <c r="N317" s="12">
        <f t="shared" si="76"/>
        <v>62.22222222222222</v>
      </c>
      <c r="O317" s="12">
        <f t="shared" si="76"/>
        <v>56.33802816901409</v>
      </c>
      <c r="P317" s="12">
        <f t="shared" si="76"/>
        <v>53.84615384615385</v>
      </c>
      <c r="Q317" s="12">
        <f t="shared" si="76"/>
        <v>52.02952029520295</v>
      </c>
      <c r="R317" s="12">
        <f t="shared" si="76"/>
        <v>52.659574468085104</v>
      </c>
      <c r="S317" s="12">
        <f t="shared" si="76"/>
        <v>56.63265306122449</v>
      </c>
    </row>
    <row r="318" spans="1:19" ht="13.5" customHeight="1">
      <c r="A318" s="73"/>
      <c r="B318" s="70"/>
      <c r="C318" s="4" t="s">
        <v>85</v>
      </c>
      <c r="D318" s="17">
        <v>6</v>
      </c>
      <c r="E318" s="16">
        <v>9</v>
      </c>
      <c r="F318" s="16">
        <v>9</v>
      </c>
      <c r="G318" s="16">
        <v>17</v>
      </c>
      <c r="H318" s="16">
        <v>29</v>
      </c>
      <c r="I318" s="16">
        <v>59</v>
      </c>
      <c r="J318" s="16">
        <v>45</v>
      </c>
      <c r="K318" s="18">
        <v>174</v>
      </c>
      <c r="L318" s="40">
        <f>+D318/D$321*100</f>
        <v>12.76595744680851</v>
      </c>
      <c r="M318" s="12">
        <f t="shared" si="76"/>
        <v>20</v>
      </c>
      <c r="N318" s="12">
        <f t="shared" si="76"/>
        <v>20</v>
      </c>
      <c r="O318" s="12">
        <f t="shared" si="76"/>
        <v>23.943661971830984</v>
      </c>
      <c r="P318" s="12">
        <f t="shared" si="76"/>
        <v>24.786324786324787</v>
      </c>
      <c r="Q318" s="12">
        <f t="shared" si="76"/>
        <v>21.771217712177123</v>
      </c>
      <c r="R318" s="12">
        <f t="shared" si="76"/>
        <v>23.93617021276596</v>
      </c>
      <c r="S318" s="12">
        <f t="shared" si="76"/>
        <v>22.193877551020407</v>
      </c>
    </row>
    <row r="319" spans="1:19" ht="13.5" customHeight="1">
      <c r="A319" s="73"/>
      <c r="B319" s="70"/>
      <c r="C319" s="4" t="s">
        <v>86</v>
      </c>
      <c r="D319" s="17">
        <v>1</v>
      </c>
      <c r="E319" s="16">
        <v>1</v>
      </c>
      <c r="F319" s="16">
        <v>4</v>
      </c>
      <c r="G319" s="16">
        <v>8</v>
      </c>
      <c r="H319" s="16">
        <v>14</v>
      </c>
      <c r="I319" s="16">
        <v>37</v>
      </c>
      <c r="J319" s="16">
        <v>25</v>
      </c>
      <c r="K319" s="18">
        <v>90</v>
      </c>
      <c r="L319" s="40">
        <f>+D319/D$321*100</f>
        <v>2.127659574468085</v>
      </c>
      <c r="M319" s="12">
        <f t="shared" si="76"/>
        <v>2.2222222222222223</v>
      </c>
      <c r="N319" s="12">
        <f t="shared" si="76"/>
        <v>8.88888888888889</v>
      </c>
      <c r="O319" s="12">
        <f t="shared" si="76"/>
        <v>11.267605633802818</v>
      </c>
      <c r="P319" s="12">
        <f t="shared" si="76"/>
        <v>11.965811965811966</v>
      </c>
      <c r="Q319" s="12">
        <f t="shared" si="76"/>
        <v>13.653136531365314</v>
      </c>
      <c r="R319" s="12">
        <f t="shared" si="76"/>
        <v>13.297872340425531</v>
      </c>
      <c r="S319" s="12">
        <f t="shared" si="76"/>
        <v>11.479591836734695</v>
      </c>
    </row>
    <row r="320" spans="1:19" ht="13.5" customHeight="1">
      <c r="A320" s="73"/>
      <c r="B320" s="70"/>
      <c r="C320" s="4" t="s">
        <v>87</v>
      </c>
      <c r="D320" s="17">
        <v>2</v>
      </c>
      <c r="E320" s="16">
        <v>0</v>
      </c>
      <c r="F320" s="16">
        <v>4</v>
      </c>
      <c r="G320" s="16">
        <v>6</v>
      </c>
      <c r="H320" s="16">
        <v>11</v>
      </c>
      <c r="I320" s="16">
        <v>34</v>
      </c>
      <c r="J320" s="16">
        <v>19</v>
      </c>
      <c r="K320" s="18">
        <v>76</v>
      </c>
      <c r="L320" s="40">
        <f>+D320/D$321*100</f>
        <v>4.25531914893617</v>
      </c>
      <c r="M320" s="12">
        <f t="shared" si="76"/>
        <v>0</v>
      </c>
      <c r="N320" s="12">
        <f t="shared" si="76"/>
        <v>8.88888888888889</v>
      </c>
      <c r="O320" s="12">
        <f t="shared" si="76"/>
        <v>8.450704225352112</v>
      </c>
      <c r="P320" s="12">
        <f t="shared" si="76"/>
        <v>9.401709401709402</v>
      </c>
      <c r="Q320" s="12">
        <f t="shared" si="76"/>
        <v>12.546125461254611</v>
      </c>
      <c r="R320" s="12">
        <f t="shared" si="76"/>
        <v>10.106382978723403</v>
      </c>
      <c r="S320" s="12">
        <f t="shared" si="76"/>
        <v>9.693877551020408</v>
      </c>
    </row>
    <row r="321" spans="1:19" ht="13.5" customHeight="1">
      <c r="A321" s="73"/>
      <c r="B321" s="70"/>
      <c r="C321" s="5" t="s">
        <v>0</v>
      </c>
      <c r="D321" s="19">
        <v>47</v>
      </c>
      <c r="E321" s="20">
        <v>45</v>
      </c>
      <c r="F321" s="20">
        <v>45</v>
      </c>
      <c r="G321" s="20">
        <v>71</v>
      </c>
      <c r="H321" s="20">
        <v>117</v>
      </c>
      <c r="I321" s="20">
        <v>271</v>
      </c>
      <c r="J321" s="20">
        <v>188</v>
      </c>
      <c r="K321" s="21">
        <v>784</v>
      </c>
      <c r="L321" s="40">
        <f>+D321/D$321*100</f>
        <v>100</v>
      </c>
      <c r="M321" s="12">
        <f t="shared" si="76"/>
        <v>100</v>
      </c>
      <c r="N321" s="12">
        <f t="shared" si="76"/>
        <v>100</v>
      </c>
      <c r="O321" s="12">
        <f t="shared" si="76"/>
        <v>100</v>
      </c>
      <c r="P321" s="12">
        <f t="shared" si="76"/>
        <v>100</v>
      </c>
      <c r="Q321" s="12">
        <f t="shared" si="76"/>
        <v>100</v>
      </c>
      <c r="R321" s="12">
        <f t="shared" si="76"/>
        <v>100</v>
      </c>
      <c r="S321" s="12">
        <f t="shared" si="76"/>
        <v>100</v>
      </c>
    </row>
    <row r="322" spans="1:19" ht="13.5" customHeight="1">
      <c r="A322" s="73"/>
      <c r="B322" s="69" t="s">
        <v>95</v>
      </c>
      <c r="C322" s="4" t="s">
        <v>84</v>
      </c>
      <c r="D322" s="17">
        <v>25</v>
      </c>
      <c r="E322" s="16">
        <v>25</v>
      </c>
      <c r="F322" s="16">
        <v>15</v>
      </c>
      <c r="G322" s="16">
        <v>21</v>
      </c>
      <c r="H322" s="16">
        <v>44</v>
      </c>
      <c r="I322" s="16">
        <v>127</v>
      </c>
      <c r="J322" s="16">
        <v>135</v>
      </c>
      <c r="K322" s="18">
        <v>392</v>
      </c>
      <c r="L322" s="46">
        <f>+D322/D$326*100</f>
        <v>83.33333333333334</v>
      </c>
      <c r="M322" s="11">
        <f aca="true" t="shared" si="77" ref="M322:S326">+E322/E$326*100</f>
        <v>67.56756756756756</v>
      </c>
      <c r="N322" s="11">
        <f t="shared" si="77"/>
        <v>53.57142857142857</v>
      </c>
      <c r="O322" s="11">
        <f t="shared" si="77"/>
        <v>53.84615384615385</v>
      </c>
      <c r="P322" s="11">
        <f t="shared" si="77"/>
        <v>45.36082474226804</v>
      </c>
      <c r="Q322" s="11">
        <f t="shared" si="77"/>
        <v>48.10606060606061</v>
      </c>
      <c r="R322" s="11">
        <f t="shared" si="77"/>
        <v>47.70318021201413</v>
      </c>
      <c r="S322" s="11">
        <f t="shared" si="77"/>
        <v>50.38560411311054</v>
      </c>
    </row>
    <row r="323" spans="1:19" ht="13.5" customHeight="1">
      <c r="A323" s="73"/>
      <c r="B323" s="70"/>
      <c r="C323" s="4" t="s">
        <v>85</v>
      </c>
      <c r="D323" s="17">
        <v>2</v>
      </c>
      <c r="E323" s="16">
        <v>8</v>
      </c>
      <c r="F323" s="16">
        <v>7</v>
      </c>
      <c r="G323" s="16">
        <v>8</v>
      </c>
      <c r="H323" s="16">
        <v>37</v>
      </c>
      <c r="I323" s="16">
        <v>70</v>
      </c>
      <c r="J323" s="16">
        <v>67</v>
      </c>
      <c r="K323" s="18">
        <v>199</v>
      </c>
      <c r="L323" s="47">
        <f>+D323/D$326*100</f>
        <v>6.666666666666667</v>
      </c>
      <c r="M323" s="12">
        <f t="shared" si="77"/>
        <v>21.62162162162162</v>
      </c>
      <c r="N323" s="12">
        <f t="shared" si="77"/>
        <v>25</v>
      </c>
      <c r="O323" s="12">
        <f t="shared" si="77"/>
        <v>20.51282051282051</v>
      </c>
      <c r="P323" s="12">
        <f t="shared" si="77"/>
        <v>38.144329896907216</v>
      </c>
      <c r="Q323" s="12">
        <f t="shared" si="77"/>
        <v>26.515151515151516</v>
      </c>
      <c r="R323" s="12">
        <f t="shared" si="77"/>
        <v>23.674911660777383</v>
      </c>
      <c r="S323" s="12">
        <f t="shared" si="77"/>
        <v>25.578406169665808</v>
      </c>
    </row>
    <row r="324" spans="1:19" ht="13.5" customHeight="1">
      <c r="A324" s="73"/>
      <c r="B324" s="70"/>
      <c r="C324" s="4" t="s">
        <v>86</v>
      </c>
      <c r="D324" s="17">
        <v>3</v>
      </c>
      <c r="E324" s="16">
        <v>1</v>
      </c>
      <c r="F324" s="16">
        <v>5</v>
      </c>
      <c r="G324" s="16">
        <v>5</v>
      </c>
      <c r="H324" s="16">
        <v>5</v>
      </c>
      <c r="I324" s="16">
        <v>37</v>
      </c>
      <c r="J324" s="16">
        <v>46</v>
      </c>
      <c r="K324" s="18">
        <v>102</v>
      </c>
      <c r="L324" s="47">
        <f>+D324/D$326*100</f>
        <v>10</v>
      </c>
      <c r="M324" s="12">
        <f t="shared" si="77"/>
        <v>2.7027027027027026</v>
      </c>
      <c r="N324" s="12">
        <f t="shared" si="77"/>
        <v>17.857142857142858</v>
      </c>
      <c r="O324" s="12">
        <f t="shared" si="77"/>
        <v>12.82051282051282</v>
      </c>
      <c r="P324" s="12">
        <f t="shared" si="77"/>
        <v>5.154639175257731</v>
      </c>
      <c r="Q324" s="12">
        <f t="shared" si="77"/>
        <v>14.015151515151514</v>
      </c>
      <c r="R324" s="12">
        <f t="shared" si="77"/>
        <v>16.25441696113074</v>
      </c>
      <c r="S324" s="12">
        <f t="shared" si="77"/>
        <v>13.110539845758353</v>
      </c>
    </row>
    <row r="325" spans="1:19" ht="13.5" customHeight="1">
      <c r="A325" s="73"/>
      <c r="B325" s="70"/>
      <c r="C325" s="4" t="s">
        <v>87</v>
      </c>
      <c r="D325" s="17">
        <v>0</v>
      </c>
      <c r="E325" s="16">
        <v>3</v>
      </c>
      <c r="F325" s="16">
        <v>1</v>
      </c>
      <c r="G325" s="16">
        <v>5</v>
      </c>
      <c r="H325" s="16">
        <v>11</v>
      </c>
      <c r="I325" s="16">
        <v>30</v>
      </c>
      <c r="J325" s="16">
        <v>35</v>
      </c>
      <c r="K325" s="18">
        <v>85</v>
      </c>
      <c r="L325" s="47">
        <f>+D325/D$326*100</f>
        <v>0</v>
      </c>
      <c r="M325" s="12">
        <f t="shared" si="77"/>
        <v>8.108108108108109</v>
      </c>
      <c r="N325" s="12">
        <f t="shared" si="77"/>
        <v>3.571428571428571</v>
      </c>
      <c r="O325" s="12">
        <f t="shared" si="77"/>
        <v>12.82051282051282</v>
      </c>
      <c r="P325" s="12">
        <f t="shared" si="77"/>
        <v>11.34020618556701</v>
      </c>
      <c r="Q325" s="12">
        <f t="shared" si="77"/>
        <v>11.363636363636363</v>
      </c>
      <c r="R325" s="12">
        <f t="shared" si="77"/>
        <v>12.36749116607774</v>
      </c>
      <c r="S325" s="12">
        <f t="shared" si="77"/>
        <v>10.925449871465295</v>
      </c>
    </row>
    <row r="326" spans="1:19" ht="13.5" customHeight="1">
      <c r="A326" s="73"/>
      <c r="B326" s="72"/>
      <c r="C326" s="4" t="s">
        <v>0</v>
      </c>
      <c r="D326" s="17">
        <v>30</v>
      </c>
      <c r="E326" s="16">
        <v>37</v>
      </c>
      <c r="F326" s="16">
        <v>28</v>
      </c>
      <c r="G326" s="16">
        <v>39</v>
      </c>
      <c r="H326" s="16">
        <v>97</v>
      </c>
      <c r="I326" s="16">
        <v>264</v>
      </c>
      <c r="J326" s="16">
        <v>283</v>
      </c>
      <c r="K326" s="18">
        <v>778</v>
      </c>
      <c r="L326" s="48">
        <f>+D326/D$326*100</f>
        <v>100</v>
      </c>
      <c r="M326" s="13">
        <f t="shared" si="77"/>
        <v>100</v>
      </c>
      <c r="N326" s="13">
        <f t="shared" si="77"/>
        <v>100</v>
      </c>
      <c r="O326" s="13">
        <f t="shared" si="77"/>
        <v>100</v>
      </c>
      <c r="P326" s="13">
        <f t="shared" si="77"/>
        <v>100</v>
      </c>
      <c r="Q326" s="13">
        <f t="shared" si="77"/>
        <v>100</v>
      </c>
      <c r="R326" s="13">
        <f t="shared" si="77"/>
        <v>100</v>
      </c>
      <c r="S326" s="13">
        <f t="shared" si="77"/>
        <v>100</v>
      </c>
    </row>
    <row r="327" spans="1:19" ht="13.5" customHeight="1">
      <c r="A327" s="73"/>
      <c r="B327" s="70" t="s">
        <v>69</v>
      </c>
      <c r="C327" s="3" t="s">
        <v>84</v>
      </c>
      <c r="D327" s="22">
        <v>11</v>
      </c>
      <c r="E327" s="23">
        <v>11</v>
      </c>
      <c r="F327" s="23">
        <v>13</v>
      </c>
      <c r="G327" s="23">
        <v>6</v>
      </c>
      <c r="H327" s="23">
        <v>13</v>
      </c>
      <c r="I327" s="23">
        <v>44</v>
      </c>
      <c r="J327" s="23">
        <v>40</v>
      </c>
      <c r="K327" s="24">
        <v>138</v>
      </c>
      <c r="L327" s="46">
        <f>+D327/D$331*100</f>
        <v>84.61538461538461</v>
      </c>
      <c r="M327" s="11">
        <f aca="true" t="shared" si="78" ref="M327:S331">+E327/E$331*100</f>
        <v>84.61538461538461</v>
      </c>
      <c r="N327" s="11">
        <f t="shared" si="78"/>
        <v>72.22222222222221</v>
      </c>
      <c r="O327" s="11">
        <f t="shared" si="78"/>
        <v>66.66666666666666</v>
      </c>
      <c r="P327" s="11">
        <f t="shared" si="78"/>
        <v>59.09090909090909</v>
      </c>
      <c r="Q327" s="11">
        <f t="shared" si="78"/>
        <v>61.97183098591549</v>
      </c>
      <c r="R327" s="11">
        <f t="shared" si="78"/>
        <v>58.82352941176471</v>
      </c>
      <c r="S327" s="11">
        <f t="shared" si="78"/>
        <v>64.48598130841121</v>
      </c>
    </row>
    <row r="328" spans="1:19" ht="13.5" customHeight="1">
      <c r="A328" s="73"/>
      <c r="B328" s="70"/>
      <c r="C328" s="4" t="s">
        <v>85</v>
      </c>
      <c r="D328" s="17">
        <v>2</v>
      </c>
      <c r="E328" s="16">
        <v>1</v>
      </c>
      <c r="F328" s="16">
        <v>3</v>
      </c>
      <c r="G328" s="16">
        <v>1</v>
      </c>
      <c r="H328" s="16">
        <v>4</v>
      </c>
      <c r="I328" s="16">
        <v>12</v>
      </c>
      <c r="J328" s="16">
        <v>13</v>
      </c>
      <c r="K328" s="18">
        <v>36</v>
      </c>
      <c r="L328" s="47">
        <f>+D328/D$331*100</f>
        <v>15.384615384615385</v>
      </c>
      <c r="M328" s="12">
        <f t="shared" si="78"/>
        <v>7.6923076923076925</v>
      </c>
      <c r="N328" s="12">
        <f t="shared" si="78"/>
        <v>16.666666666666664</v>
      </c>
      <c r="O328" s="12">
        <f t="shared" si="78"/>
        <v>11.11111111111111</v>
      </c>
      <c r="P328" s="12">
        <f t="shared" si="78"/>
        <v>18.181818181818183</v>
      </c>
      <c r="Q328" s="12">
        <f t="shared" si="78"/>
        <v>16.901408450704224</v>
      </c>
      <c r="R328" s="12">
        <f t="shared" si="78"/>
        <v>19.11764705882353</v>
      </c>
      <c r="S328" s="12">
        <f t="shared" si="78"/>
        <v>16.822429906542055</v>
      </c>
    </row>
    <row r="329" spans="1:19" ht="13.5" customHeight="1">
      <c r="A329" s="73"/>
      <c r="B329" s="70"/>
      <c r="C329" s="4" t="s">
        <v>86</v>
      </c>
      <c r="D329" s="17">
        <v>0</v>
      </c>
      <c r="E329" s="16">
        <v>1</v>
      </c>
      <c r="F329" s="16">
        <v>1</v>
      </c>
      <c r="G329" s="16">
        <v>2</v>
      </c>
      <c r="H329" s="16">
        <v>2</v>
      </c>
      <c r="I329" s="16">
        <v>7</v>
      </c>
      <c r="J329" s="16">
        <v>8</v>
      </c>
      <c r="K329" s="18">
        <v>21</v>
      </c>
      <c r="L329" s="47">
        <f>+D329/D$331*100</f>
        <v>0</v>
      </c>
      <c r="M329" s="12">
        <f t="shared" si="78"/>
        <v>7.6923076923076925</v>
      </c>
      <c r="N329" s="12">
        <f t="shared" si="78"/>
        <v>5.555555555555555</v>
      </c>
      <c r="O329" s="12">
        <f t="shared" si="78"/>
        <v>22.22222222222222</v>
      </c>
      <c r="P329" s="12">
        <f t="shared" si="78"/>
        <v>9.090909090909092</v>
      </c>
      <c r="Q329" s="12">
        <f t="shared" si="78"/>
        <v>9.859154929577464</v>
      </c>
      <c r="R329" s="12">
        <f t="shared" si="78"/>
        <v>11.76470588235294</v>
      </c>
      <c r="S329" s="12">
        <f t="shared" si="78"/>
        <v>9.813084112149532</v>
      </c>
    </row>
    <row r="330" spans="1:19" ht="13.5" customHeight="1">
      <c r="A330" s="73"/>
      <c r="B330" s="70"/>
      <c r="C330" s="4" t="s">
        <v>87</v>
      </c>
      <c r="D330" s="17">
        <v>0</v>
      </c>
      <c r="E330" s="16">
        <v>0</v>
      </c>
      <c r="F330" s="16">
        <v>1</v>
      </c>
      <c r="G330" s="16">
        <v>0</v>
      </c>
      <c r="H330" s="16">
        <v>3</v>
      </c>
      <c r="I330" s="16">
        <v>8</v>
      </c>
      <c r="J330" s="16">
        <v>7</v>
      </c>
      <c r="K330" s="18">
        <v>19</v>
      </c>
      <c r="L330" s="47">
        <f>+D330/D$331*100</f>
        <v>0</v>
      </c>
      <c r="M330" s="12">
        <f t="shared" si="78"/>
        <v>0</v>
      </c>
      <c r="N330" s="12">
        <f t="shared" si="78"/>
        <v>5.555555555555555</v>
      </c>
      <c r="O330" s="12">
        <f t="shared" si="78"/>
        <v>0</v>
      </c>
      <c r="P330" s="12">
        <f t="shared" si="78"/>
        <v>13.636363636363635</v>
      </c>
      <c r="Q330" s="12">
        <f t="shared" si="78"/>
        <v>11.267605633802818</v>
      </c>
      <c r="R330" s="12">
        <f t="shared" si="78"/>
        <v>10.294117647058822</v>
      </c>
      <c r="S330" s="12">
        <f t="shared" si="78"/>
        <v>8.878504672897195</v>
      </c>
    </row>
    <row r="331" spans="1:19" ht="13.5" customHeight="1">
      <c r="A331" s="73"/>
      <c r="B331" s="70"/>
      <c r="C331" s="5" t="s">
        <v>0</v>
      </c>
      <c r="D331" s="19">
        <v>13</v>
      </c>
      <c r="E331" s="20">
        <v>13</v>
      </c>
      <c r="F331" s="20">
        <v>18</v>
      </c>
      <c r="G331" s="20">
        <v>9</v>
      </c>
      <c r="H331" s="20">
        <v>22</v>
      </c>
      <c r="I331" s="20">
        <v>71</v>
      </c>
      <c r="J331" s="20">
        <v>68</v>
      </c>
      <c r="K331" s="21">
        <v>214</v>
      </c>
      <c r="L331" s="48">
        <f>+D331/D$331*100</f>
        <v>100</v>
      </c>
      <c r="M331" s="13">
        <f t="shared" si="78"/>
        <v>100</v>
      </c>
      <c r="N331" s="13">
        <f t="shared" si="78"/>
        <v>100</v>
      </c>
      <c r="O331" s="13">
        <f t="shared" si="78"/>
        <v>100</v>
      </c>
      <c r="P331" s="13">
        <f t="shared" si="78"/>
        <v>100</v>
      </c>
      <c r="Q331" s="13">
        <f t="shared" si="78"/>
        <v>100</v>
      </c>
      <c r="R331" s="13">
        <f t="shared" si="78"/>
        <v>100</v>
      </c>
      <c r="S331" s="13">
        <f t="shared" si="78"/>
        <v>100</v>
      </c>
    </row>
    <row r="332" spans="1:19" ht="13.5" customHeight="1">
      <c r="A332" s="73"/>
      <c r="B332" s="75" t="s">
        <v>70</v>
      </c>
      <c r="C332" s="4" t="s">
        <v>84</v>
      </c>
      <c r="D332" s="17">
        <v>0</v>
      </c>
      <c r="E332" s="16">
        <v>1</v>
      </c>
      <c r="F332" s="16">
        <v>1</v>
      </c>
      <c r="G332" s="16">
        <v>0</v>
      </c>
      <c r="H332" s="16">
        <v>5</v>
      </c>
      <c r="I332" s="16">
        <v>4</v>
      </c>
      <c r="J332" s="16">
        <v>4</v>
      </c>
      <c r="K332" s="18">
        <v>15</v>
      </c>
      <c r="L332" s="49" t="e">
        <f>+D332/D$336*100</f>
        <v>#DIV/0!</v>
      </c>
      <c r="M332" s="49">
        <f aca="true" t="shared" si="79" ref="M332:O336">+E332/E$336*100</f>
        <v>100</v>
      </c>
      <c r="N332" s="49">
        <f t="shared" si="79"/>
        <v>33.33333333333333</v>
      </c>
      <c r="O332" s="49">
        <f t="shared" si="79"/>
        <v>0</v>
      </c>
      <c r="P332" s="49">
        <f>+H332/H$336*100</f>
        <v>55.55555555555556</v>
      </c>
      <c r="Q332" s="49">
        <f aca="true" t="shared" si="80" ref="Q332:R336">+I332/I$336*100</f>
        <v>44.44444444444444</v>
      </c>
      <c r="R332" s="49">
        <f t="shared" si="80"/>
        <v>28.57142857142857</v>
      </c>
      <c r="S332" s="49">
        <f>+K332/K$336*100</f>
        <v>39.473684210526315</v>
      </c>
    </row>
    <row r="333" spans="1:19" ht="13.5" customHeight="1">
      <c r="A333" s="73"/>
      <c r="B333" s="73"/>
      <c r="C333" s="4" t="s">
        <v>85</v>
      </c>
      <c r="D333" s="17">
        <v>0</v>
      </c>
      <c r="E333" s="16">
        <v>0</v>
      </c>
      <c r="F333" s="16">
        <v>2</v>
      </c>
      <c r="G333" s="16">
        <v>2</v>
      </c>
      <c r="H333" s="16">
        <v>1</v>
      </c>
      <c r="I333" s="16">
        <v>3</v>
      </c>
      <c r="J333" s="16">
        <v>3</v>
      </c>
      <c r="K333" s="18">
        <v>11</v>
      </c>
      <c r="L333" s="50" t="e">
        <f>+D333/D$336*100</f>
        <v>#DIV/0!</v>
      </c>
      <c r="M333" s="50">
        <f t="shared" si="79"/>
        <v>0</v>
      </c>
      <c r="N333" s="50">
        <f t="shared" si="79"/>
        <v>66.66666666666666</v>
      </c>
      <c r="O333" s="50">
        <f t="shared" si="79"/>
        <v>100</v>
      </c>
      <c r="P333" s="50">
        <f>+H333/H$336*100</f>
        <v>11.11111111111111</v>
      </c>
      <c r="Q333" s="50">
        <f t="shared" si="80"/>
        <v>33.33333333333333</v>
      </c>
      <c r="R333" s="50">
        <f t="shared" si="80"/>
        <v>21.428571428571427</v>
      </c>
      <c r="S333" s="50">
        <f>+K333/K$336*100</f>
        <v>28.947368421052634</v>
      </c>
    </row>
    <row r="334" spans="1:19" ht="13.5" customHeight="1">
      <c r="A334" s="73"/>
      <c r="B334" s="73"/>
      <c r="C334" s="4" t="s">
        <v>86</v>
      </c>
      <c r="D334" s="17">
        <v>0</v>
      </c>
      <c r="E334" s="16">
        <v>0</v>
      </c>
      <c r="F334" s="16">
        <v>0</v>
      </c>
      <c r="G334" s="16">
        <v>0</v>
      </c>
      <c r="H334" s="16">
        <v>1</v>
      </c>
      <c r="I334" s="16">
        <v>2</v>
      </c>
      <c r="J334" s="16">
        <v>3</v>
      </c>
      <c r="K334" s="18">
        <v>6</v>
      </c>
      <c r="L334" s="50" t="e">
        <f>+D334/D$336*100</f>
        <v>#DIV/0!</v>
      </c>
      <c r="M334" s="50">
        <f t="shared" si="79"/>
        <v>0</v>
      </c>
      <c r="N334" s="50">
        <f t="shared" si="79"/>
        <v>0</v>
      </c>
      <c r="O334" s="50">
        <f t="shared" si="79"/>
        <v>0</v>
      </c>
      <c r="P334" s="50">
        <f>+H334/H$336*100</f>
        <v>11.11111111111111</v>
      </c>
      <c r="Q334" s="50">
        <f t="shared" si="80"/>
        <v>22.22222222222222</v>
      </c>
      <c r="R334" s="50">
        <f t="shared" si="80"/>
        <v>21.428571428571427</v>
      </c>
      <c r="S334" s="50">
        <f>+K334/K$336*100</f>
        <v>15.789473684210526</v>
      </c>
    </row>
    <row r="335" spans="1:19" ht="13.5" customHeight="1">
      <c r="A335" s="73"/>
      <c r="B335" s="73"/>
      <c r="C335" s="4" t="s">
        <v>87</v>
      </c>
      <c r="D335" s="17">
        <v>0</v>
      </c>
      <c r="E335" s="16">
        <v>0</v>
      </c>
      <c r="F335" s="16">
        <v>0</v>
      </c>
      <c r="G335" s="16">
        <v>0</v>
      </c>
      <c r="H335" s="16">
        <v>2</v>
      </c>
      <c r="I335" s="16">
        <v>0</v>
      </c>
      <c r="J335" s="16">
        <v>4</v>
      </c>
      <c r="K335" s="18">
        <v>6</v>
      </c>
      <c r="L335" s="50" t="e">
        <f>+D335/D$336*100</f>
        <v>#DIV/0!</v>
      </c>
      <c r="M335" s="50">
        <f t="shared" si="79"/>
        <v>0</v>
      </c>
      <c r="N335" s="50">
        <f t="shared" si="79"/>
        <v>0</v>
      </c>
      <c r="O335" s="50">
        <f t="shared" si="79"/>
        <v>0</v>
      </c>
      <c r="P335" s="50">
        <f>+H335/H$336*100</f>
        <v>22.22222222222222</v>
      </c>
      <c r="Q335" s="50">
        <f t="shared" si="80"/>
        <v>0</v>
      </c>
      <c r="R335" s="50">
        <f t="shared" si="80"/>
        <v>28.57142857142857</v>
      </c>
      <c r="S335" s="50">
        <f>+K335/K$336*100</f>
        <v>15.789473684210526</v>
      </c>
    </row>
    <row r="336" spans="1:19" ht="13.5" customHeight="1">
      <c r="A336" s="73"/>
      <c r="B336" s="76"/>
      <c r="C336" s="4" t="s">
        <v>0</v>
      </c>
      <c r="D336" s="17">
        <v>0</v>
      </c>
      <c r="E336" s="16">
        <v>1</v>
      </c>
      <c r="F336" s="16">
        <v>3</v>
      </c>
      <c r="G336" s="16">
        <v>2</v>
      </c>
      <c r="H336" s="16">
        <v>9</v>
      </c>
      <c r="I336" s="16">
        <v>9</v>
      </c>
      <c r="J336" s="16">
        <v>14</v>
      </c>
      <c r="K336" s="18">
        <v>38</v>
      </c>
      <c r="L336" s="52" t="e">
        <f>+D336/D$336*100</f>
        <v>#DIV/0!</v>
      </c>
      <c r="M336" s="52">
        <f t="shared" si="79"/>
        <v>100</v>
      </c>
      <c r="N336" s="52">
        <f t="shared" si="79"/>
        <v>100</v>
      </c>
      <c r="O336" s="52">
        <f t="shared" si="79"/>
        <v>100</v>
      </c>
      <c r="P336" s="52">
        <f>+H336/H$336*100</f>
        <v>100</v>
      </c>
      <c r="Q336" s="52">
        <f t="shared" si="80"/>
        <v>100</v>
      </c>
      <c r="R336" s="52">
        <f t="shared" si="80"/>
        <v>100</v>
      </c>
      <c r="S336" s="52">
        <f>+K336/K$336*100</f>
        <v>100</v>
      </c>
    </row>
    <row r="337" spans="1:19" ht="13.5" customHeight="1">
      <c r="A337" s="73"/>
      <c r="B337" s="73" t="s">
        <v>71</v>
      </c>
      <c r="C337" s="3" t="s">
        <v>84</v>
      </c>
      <c r="D337" s="22">
        <v>6</v>
      </c>
      <c r="E337" s="23">
        <v>2</v>
      </c>
      <c r="F337" s="23">
        <v>4</v>
      </c>
      <c r="G337" s="23">
        <v>9</v>
      </c>
      <c r="H337" s="23">
        <v>18</v>
      </c>
      <c r="I337" s="23">
        <v>26</v>
      </c>
      <c r="J337" s="23">
        <v>16</v>
      </c>
      <c r="K337" s="24">
        <v>81</v>
      </c>
      <c r="L337" s="40">
        <f>+D337/D$341*100</f>
        <v>100</v>
      </c>
      <c r="M337" s="12">
        <f aca="true" t="shared" si="81" ref="M337:S341">+E337/E$341*100</f>
        <v>66.66666666666666</v>
      </c>
      <c r="N337" s="12">
        <f t="shared" si="81"/>
        <v>100</v>
      </c>
      <c r="O337" s="12">
        <f t="shared" si="81"/>
        <v>60</v>
      </c>
      <c r="P337" s="12">
        <f t="shared" si="81"/>
        <v>43.90243902439025</v>
      </c>
      <c r="Q337" s="12">
        <f t="shared" si="81"/>
        <v>37.68115942028986</v>
      </c>
      <c r="R337" s="12">
        <f t="shared" si="81"/>
        <v>30.76923076923077</v>
      </c>
      <c r="S337" s="12">
        <f t="shared" si="81"/>
        <v>42.63157894736842</v>
      </c>
    </row>
    <row r="338" spans="1:19" ht="13.5" customHeight="1">
      <c r="A338" s="73"/>
      <c r="B338" s="73"/>
      <c r="C338" s="4" t="s">
        <v>85</v>
      </c>
      <c r="D338" s="17">
        <v>0</v>
      </c>
      <c r="E338" s="16">
        <v>0</v>
      </c>
      <c r="F338" s="16">
        <v>0</v>
      </c>
      <c r="G338" s="16">
        <v>2</v>
      </c>
      <c r="H338" s="16">
        <v>11</v>
      </c>
      <c r="I338" s="16">
        <v>20</v>
      </c>
      <c r="J338" s="16">
        <v>19</v>
      </c>
      <c r="K338" s="18">
        <v>52</v>
      </c>
      <c r="L338" s="40">
        <f>+D338/D$341*100</f>
        <v>0</v>
      </c>
      <c r="M338" s="12">
        <f t="shared" si="81"/>
        <v>0</v>
      </c>
      <c r="N338" s="12">
        <f t="shared" si="81"/>
        <v>0</v>
      </c>
      <c r="O338" s="12">
        <f t="shared" si="81"/>
        <v>13.333333333333334</v>
      </c>
      <c r="P338" s="12">
        <f t="shared" si="81"/>
        <v>26.82926829268293</v>
      </c>
      <c r="Q338" s="12">
        <f t="shared" si="81"/>
        <v>28.985507246376812</v>
      </c>
      <c r="R338" s="12">
        <f t="shared" si="81"/>
        <v>36.53846153846153</v>
      </c>
      <c r="S338" s="12">
        <f t="shared" si="81"/>
        <v>27.368421052631582</v>
      </c>
    </row>
    <row r="339" spans="1:19" ht="13.5" customHeight="1">
      <c r="A339" s="73"/>
      <c r="B339" s="73"/>
      <c r="C339" s="4" t="s">
        <v>86</v>
      </c>
      <c r="D339" s="17">
        <v>0</v>
      </c>
      <c r="E339" s="16">
        <v>0</v>
      </c>
      <c r="F339" s="16">
        <v>0</v>
      </c>
      <c r="G339" s="16">
        <v>2</v>
      </c>
      <c r="H339" s="16">
        <v>8</v>
      </c>
      <c r="I339" s="16">
        <v>16</v>
      </c>
      <c r="J339" s="16">
        <v>9</v>
      </c>
      <c r="K339" s="18">
        <v>35</v>
      </c>
      <c r="L339" s="40">
        <f>+D339/D$341*100</f>
        <v>0</v>
      </c>
      <c r="M339" s="12">
        <f t="shared" si="81"/>
        <v>0</v>
      </c>
      <c r="N339" s="12">
        <f t="shared" si="81"/>
        <v>0</v>
      </c>
      <c r="O339" s="12">
        <f t="shared" si="81"/>
        <v>13.333333333333334</v>
      </c>
      <c r="P339" s="12">
        <f t="shared" si="81"/>
        <v>19.51219512195122</v>
      </c>
      <c r="Q339" s="12">
        <f t="shared" si="81"/>
        <v>23.18840579710145</v>
      </c>
      <c r="R339" s="12">
        <f t="shared" si="81"/>
        <v>17.307692307692307</v>
      </c>
      <c r="S339" s="12">
        <f t="shared" si="81"/>
        <v>18.421052631578945</v>
      </c>
    </row>
    <row r="340" spans="1:19" ht="13.5" customHeight="1">
      <c r="A340" s="73"/>
      <c r="B340" s="73"/>
      <c r="C340" s="4" t="s">
        <v>87</v>
      </c>
      <c r="D340" s="17">
        <v>0</v>
      </c>
      <c r="E340" s="16">
        <v>1</v>
      </c>
      <c r="F340" s="16">
        <v>0</v>
      </c>
      <c r="G340" s="16">
        <v>2</v>
      </c>
      <c r="H340" s="16">
        <v>4</v>
      </c>
      <c r="I340" s="16">
        <v>7</v>
      </c>
      <c r="J340" s="16">
        <v>8</v>
      </c>
      <c r="K340" s="18">
        <v>22</v>
      </c>
      <c r="L340" s="40">
        <f>+D340/D$341*100</f>
        <v>0</v>
      </c>
      <c r="M340" s="12">
        <f t="shared" si="81"/>
        <v>33.33333333333333</v>
      </c>
      <c r="N340" s="12">
        <f t="shared" si="81"/>
        <v>0</v>
      </c>
      <c r="O340" s="12">
        <f t="shared" si="81"/>
        <v>13.333333333333334</v>
      </c>
      <c r="P340" s="12">
        <f t="shared" si="81"/>
        <v>9.75609756097561</v>
      </c>
      <c r="Q340" s="12">
        <f t="shared" si="81"/>
        <v>10.144927536231885</v>
      </c>
      <c r="R340" s="12">
        <f t="shared" si="81"/>
        <v>15.384615384615385</v>
      </c>
      <c r="S340" s="12">
        <f t="shared" si="81"/>
        <v>11.578947368421053</v>
      </c>
    </row>
    <row r="341" spans="1:19" ht="13.5" customHeight="1" thickBot="1">
      <c r="A341" s="73"/>
      <c r="B341" s="76"/>
      <c r="C341" s="4" t="s">
        <v>0</v>
      </c>
      <c r="D341" s="17">
        <v>6</v>
      </c>
      <c r="E341" s="16">
        <v>3</v>
      </c>
      <c r="F341" s="16">
        <v>4</v>
      </c>
      <c r="G341" s="16">
        <v>15</v>
      </c>
      <c r="H341" s="16">
        <v>41</v>
      </c>
      <c r="I341" s="16">
        <v>69</v>
      </c>
      <c r="J341" s="16">
        <v>52</v>
      </c>
      <c r="K341" s="18">
        <v>190</v>
      </c>
      <c r="L341" s="40">
        <f>+D341/D$341*100</f>
        <v>100</v>
      </c>
      <c r="M341" s="12">
        <f t="shared" si="81"/>
        <v>100</v>
      </c>
      <c r="N341" s="12">
        <f t="shared" si="81"/>
        <v>100</v>
      </c>
      <c r="O341" s="12">
        <f t="shared" si="81"/>
        <v>100</v>
      </c>
      <c r="P341" s="12">
        <f t="shared" si="81"/>
        <v>100</v>
      </c>
      <c r="Q341" s="12">
        <f t="shared" si="81"/>
        <v>100</v>
      </c>
      <c r="R341" s="12">
        <f t="shared" si="81"/>
        <v>100</v>
      </c>
      <c r="S341" s="12">
        <f t="shared" si="81"/>
        <v>100</v>
      </c>
    </row>
    <row r="342" spans="1:19" ht="13.5" customHeight="1">
      <c r="A342" s="73"/>
      <c r="B342" s="78" t="s">
        <v>72</v>
      </c>
      <c r="C342" s="30" t="s">
        <v>84</v>
      </c>
      <c r="D342" s="31">
        <v>62</v>
      </c>
      <c r="E342" s="32">
        <v>48</v>
      </c>
      <c r="F342" s="32">
        <v>59</v>
      </c>
      <c r="G342" s="32">
        <v>47</v>
      </c>
      <c r="H342" s="32">
        <v>79</v>
      </c>
      <c r="I342" s="32">
        <v>249</v>
      </c>
      <c r="J342" s="32">
        <v>266</v>
      </c>
      <c r="K342" s="33">
        <v>810</v>
      </c>
      <c r="L342" s="43">
        <f>+D342/D$346*100</f>
        <v>77.5</v>
      </c>
      <c r="M342" s="34">
        <f aca="true" t="shared" si="82" ref="M342:S346">+E342/E$346*100</f>
        <v>65.75342465753424</v>
      </c>
      <c r="N342" s="34">
        <f t="shared" si="82"/>
        <v>67.04545454545455</v>
      </c>
      <c r="O342" s="34">
        <f t="shared" si="82"/>
        <v>61.8421052631579</v>
      </c>
      <c r="P342" s="34">
        <f t="shared" si="82"/>
        <v>44.88636363636363</v>
      </c>
      <c r="Q342" s="34">
        <f t="shared" si="82"/>
        <v>44.148936170212764</v>
      </c>
      <c r="R342" s="34">
        <f t="shared" si="82"/>
        <v>44.333333333333336</v>
      </c>
      <c r="S342" s="34">
        <f t="shared" si="82"/>
        <v>48.88352444176222</v>
      </c>
    </row>
    <row r="343" spans="1:19" ht="13.5" customHeight="1">
      <c r="A343" s="73"/>
      <c r="B343" s="73"/>
      <c r="C343" s="4" t="s">
        <v>85</v>
      </c>
      <c r="D343" s="17">
        <v>17</v>
      </c>
      <c r="E343" s="16">
        <v>18</v>
      </c>
      <c r="F343" s="16">
        <v>16</v>
      </c>
      <c r="G343" s="16">
        <v>14</v>
      </c>
      <c r="H343" s="16">
        <v>49</v>
      </c>
      <c r="I343" s="16">
        <v>152</v>
      </c>
      <c r="J343" s="16">
        <v>160</v>
      </c>
      <c r="K343" s="18">
        <v>426</v>
      </c>
      <c r="L343" s="40">
        <f>+D343/D$346*100</f>
        <v>21.25</v>
      </c>
      <c r="M343" s="12">
        <f t="shared" si="82"/>
        <v>24.65753424657534</v>
      </c>
      <c r="N343" s="12">
        <f t="shared" si="82"/>
        <v>18.181818181818183</v>
      </c>
      <c r="O343" s="12">
        <f t="shared" si="82"/>
        <v>18.421052631578945</v>
      </c>
      <c r="P343" s="12">
        <f t="shared" si="82"/>
        <v>27.84090909090909</v>
      </c>
      <c r="Q343" s="12">
        <f t="shared" si="82"/>
        <v>26.95035460992908</v>
      </c>
      <c r="R343" s="12">
        <f t="shared" si="82"/>
        <v>26.666666666666668</v>
      </c>
      <c r="S343" s="12">
        <f t="shared" si="82"/>
        <v>25.709112854556427</v>
      </c>
    </row>
    <row r="344" spans="1:19" ht="13.5" customHeight="1">
      <c r="A344" s="73"/>
      <c r="B344" s="73"/>
      <c r="C344" s="4" t="s">
        <v>86</v>
      </c>
      <c r="D344" s="17">
        <v>0</v>
      </c>
      <c r="E344" s="16">
        <v>6</v>
      </c>
      <c r="F344" s="16">
        <v>7</v>
      </c>
      <c r="G344" s="16">
        <v>10</v>
      </c>
      <c r="H344" s="16">
        <v>24</v>
      </c>
      <c r="I344" s="16">
        <v>92</v>
      </c>
      <c r="J344" s="16">
        <v>98</v>
      </c>
      <c r="K344" s="18">
        <v>237</v>
      </c>
      <c r="L344" s="40">
        <f>+D344/D$346*100</f>
        <v>0</v>
      </c>
      <c r="M344" s="12">
        <f t="shared" si="82"/>
        <v>8.21917808219178</v>
      </c>
      <c r="N344" s="12">
        <f t="shared" si="82"/>
        <v>7.954545454545454</v>
      </c>
      <c r="O344" s="12">
        <f t="shared" si="82"/>
        <v>13.157894736842104</v>
      </c>
      <c r="P344" s="12">
        <f t="shared" si="82"/>
        <v>13.636363636363635</v>
      </c>
      <c r="Q344" s="12">
        <f t="shared" si="82"/>
        <v>16.312056737588655</v>
      </c>
      <c r="R344" s="12">
        <f t="shared" si="82"/>
        <v>16.333333333333332</v>
      </c>
      <c r="S344" s="12">
        <f t="shared" si="82"/>
        <v>14.302957151478576</v>
      </c>
    </row>
    <row r="345" spans="1:19" ht="13.5" customHeight="1">
      <c r="A345" s="73"/>
      <c r="B345" s="73"/>
      <c r="C345" s="4" t="s">
        <v>87</v>
      </c>
      <c r="D345" s="17">
        <v>1</v>
      </c>
      <c r="E345" s="16">
        <v>1</v>
      </c>
      <c r="F345" s="16">
        <v>6</v>
      </c>
      <c r="G345" s="16">
        <v>5</v>
      </c>
      <c r="H345" s="16">
        <v>24</v>
      </c>
      <c r="I345" s="16">
        <v>71</v>
      </c>
      <c r="J345" s="16">
        <v>76</v>
      </c>
      <c r="K345" s="18">
        <v>184</v>
      </c>
      <c r="L345" s="40">
        <f>+D345/D$346*100</f>
        <v>1.25</v>
      </c>
      <c r="M345" s="12">
        <f t="shared" si="82"/>
        <v>1.36986301369863</v>
      </c>
      <c r="N345" s="12">
        <f t="shared" si="82"/>
        <v>6.8181818181818175</v>
      </c>
      <c r="O345" s="12">
        <f t="shared" si="82"/>
        <v>6.578947368421052</v>
      </c>
      <c r="P345" s="12">
        <f t="shared" si="82"/>
        <v>13.636363636363635</v>
      </c>
      <c r="Q345" s="12">
        <f t="shared" si="82"/>
        <v>12.588652482269502</v>
      </c>
      <c r="R345" s="12">
        <f t="shared" si="82"/>
        <v>12.666666666666668</v>
      </c>
      <c r="S345" s="12">
        <f t="shared" si="82"/>
        <v>11.104405552202776</v>
      </c>
    </row>
    <row r="346" spans="1:19" ht="13.5" customHeight="1">
      <c r="A346" s="73"/>
      <c r="B346" s="76"/>
      <c r="C346" s="4" t="s">
        <v>0</v>
      </c>
      <c r="D346" s="17">
        <v>80</v>
      </c>
      <c r="E346" s="16">
        <v>73</v>
      </c>
      <c r="F346" s="16">
        <v>88</v>
      </c>
      <c r="G346" s="16">
        <v>76</v>
      </c>
      <c r="H346" s="16">
        <v>176</v>
      </c>
      <c r="I346" s="16">
        <v>564</v>
      </c>
      <c r="J346" s="16">
        <v>600</v>
      </c>
      <c r="K346" s="18">
        <v>1657</v>
      </c>
      <c r="L346" s="41">
        <f>+D346/D$346*100</f>
        <v>100</v>
      </c>
      <c r="M346" s="13">
        <f t="shared" si="82"/>
        <v>100</v>
      </c>
      <c r="N346" s="13">
        <f t="shared" si="82"/>
        <v>100</v>
      </c>
      <c r="O346" s="13">
        <f t="shared" si="82"/>
        <v>100</v>
      </c>
      <c r="P346" s="13">
        <f t="shared" si="82"/>
        <v>100</v>
      </c>
      <c r="Q346" s="13">
        <f t="shared" si="82"/>
        <v>100</v>
      </c>
      <c r="R346" s="13">
        <f t="shared" si="82"/>
        <v>100</v>
      </c>
      <c r="S346" s="13">
        <f t="shared" si="82"/>
        <v>100</v>
      </c>
    </row>
    <row r="347" spans="1:19" ht="13.5" customHeight="1">
      <c r="A347" s="73"/>
      <c r="B347" s="73" t="s">
        <v>73</v>
      </c>
      <c r="C347" s="3" t="s">
        <v>84</v>
      </c>
      <c r="D347" s="22">
        <v>38</v>
      </c>
      <c r="E347" s="23">
        <v>39</v>
      </c>
      <c r="F347" s="23">
        <v>36</v>
      </c>
      <c r="G347" s="23">
        <v>32</v>
      </c>
      <c r="H347" s="23">
        <v>53</v>
      </c>
      <c r="I347" s="23">
        <v>134</v>
      </c>
      <c r="J347" s="23">
        <v>133</v>
      </c>
      <c r="K347" s="24">
        <v>465</v>
      </c>
      <c r="L347" s="40">
        <f>+D347/D$351*100</f>
        <v>79.16666666666666</v>
      </c>
      <c r="M347" s="12">
        <f aca="true" t="shared" si="83" ref="M347:S351">+E347/E$351*100</f>
        <v>82.97872340425532</v>
      </c>
      <c r="N347" s="12">
        <f t="shared" si="83"/>
        <v>72</v>
      </c>
      <c r="O347" s="12">
        <f t="shared" si="83"/>
        <v>76.19047619047619</v>
      </c>
      <c r="P347" s="12">
        <f t="shared" si="83"/>
        <v>46.902654867256636</v>
      </c>
      <c r="Q347" s="12">
        <f t="shared" si="83"/>
        <v>49.08424908424908</v>
      </c>
      <c r="R347" s="12">
        <f t="shared" si="83"/>
        <v>48.717948717948715</v>
      </c>
      <c r="S347" s="12">
        <f t="shared" si="83"/>
        <v>54.96453900709219</v>
      </c>
    </row>
    <row r="348" spans="1:19" ht="13.5" customHeight="1">
      <c r="A348" s="73"/>
      <c r="B348" s="73"/>
      <c r="C348" s="4" t="s">
        <v>85</v>
      </c>
      <c r="D348" s="17">
        <v>8</v>
      </c>
      <c r="E348" s="16">
        <v>7</v>
      </c>
      <c r="F348" s="16">
        <v>7</v>
      </c>
      <c r="G348" s="16">
        <v>4</v>
      </c>
      <c r="H348" s="16">
        <v>29</v>
      </c>
      <c r="I348" s="16">
        <v>64</v>
      </c>
      <c r="J348" s="16">
        <v>75</v>
      </c>
      <c r="K348" s="18">
        <v>194</v>
      </c>
      <c r="L348" s="40">
        <f>+D348/D$351*100</f>
        <v>16.666666666666664</v>
      </c>
      <c r="M348" s="12">
        <f t="shared" si="83"/>
        <v>14.893617021276595</v>
      </c>
      <c r="N348" s="12">
        <f t="shared" si="83"/>
        <v>14.000000000000002</v>
      </c>
      <c r="O348" s="12">
        <f t="shared" si="83"/>
        <v>9.523809523809524</v>
      </c>
      <c r="P348" s="12">
        <f t="shared" si="83"/>
        <v>25.663716814159294</v>
      </c>
      <c r="Q348" s="12">
        <f t="shared" si="83"/>
        <v>23.44322344322344</v>
      </c>
      <c r="R348" s="12">
        <f t="shared" si="83"/>
        <v>27.472527472527474</v>
      </c>
      <c r="S348" s="12">
        <f t="shared" si="83"/>
        <v>22.93144208037825</v>
      </c>
    </row>
    <row r="349" spans="1:19" ht="13.5" customHeight="1">
      <c r="A349" s="73"/>
      <c r="B349" s="73"/>
      <c r="C349" s="4" t="s">
        <v>86</v>
      </c>
      <c r="D349" s="17">
        <v>2</v>
      </c>
      <c r="E349" s="16">
        <v>0</v>
      </c>
      <c r="F349" s="16">
        <v>4</v>
      </c>
      <c r="G349" s="16">
        <v>4</v>
      </c>
      <c r="H349" s="16">
        <v>20</v>
      </c>
      <c r="I349" s="16">
        <v>43</v>
      </c>
      <c r="J349" s="16">
        <v>37</v>
      </c>
      <c r="K349" s="18">
        <v>110</v>
      </c>
      <c r="L349" s="40">
        <f>+D349/D$351*100</f>
        <v>4.166666666666666</v>
      </c>
      <c r="M349" s="12">
        <f t="shared" si="83"/>
        <v>0</v>
      </c>
      <c r="N349" s="12">
        <f t="shared" si="83"/>
        <v>8</v>
      </c>
      <c r="O349" s="12">
        <f t="shared" si="83"/>
        <v>9.523809523809524</v>
      </c>
      <c r="P349" s="12">
        <f t="shared" si="83"/>
        <v>17.699115044247787</v>
      </c>
      <c r="Q349" s="12">
        <f t="shared" si="83"/>
        <v>15.75091575091575</v>
      </c>
      <c r="R349" s="12">
        <f t="shared" si="83"/>
        <v>13.553113553113553</v>
      </c>
      <c r="S349" s="12">
        <f t="shared" si="83"/>
        <v>13.002364066193852</v>
      </c>
    </row>
    <row r="350" spans="1:19" ht="13.5" customHeight="1">
      <c r="A350" s="73"/>
      <c r="B350" s="73"/>
      <c r="C350" s="4" t="s">
        <v>87</v>
      </c>
      <c r="D350" s="17">
        <v>0</v>
      </c>
      <c r="E350" s="16">
        <v>1</v>
      </c>
      <c r="F350" s="16">
        <v>3</v>
      </c>
      <c r="G350" s="16">
        <v>2</v>
      </c>
      <c r="H350" s="16">
        <v>11</v>
      </c>
      <c r="I350" s="16">
        <v>32</v>
      </c>
      <c r="J350" s="16">
        <v>28</v>
      </c>
      <c r="K350" s="18">
        <v>77</v>
      </c>
      <c r="L350" s="40">
        <f>+D350/D$351*100</f>
        <v>0</v>
      </c>
      <c r="M350" s="12">
        <f t="shared" si="83"/>
        <v>2.127659574468085</v>
      </c>
      <c r="N350" s="12">
        <f t="shared" si="83"/>
        <v>6</v>
      </c>
      <c r="O350" s="12">
        <f t="shared" si="83"/>
        <v>4.761904761904762</v>
      </c>
      <c r="P350" s="12">
        <f t="shared" si="83"/>
        <v>9.734513274336283</v>
      </c>
      <c r="Q350" s="12">
        <f t="shared" si="83"/>
        <v>11.72161172161172</v>
      </c>
      <c r="R350" s="12">
        <f t="shared" si="83"/>
        <v>10.256410256410255</v>
      </c>
      <c r="S350" s="12">
        <f t="shared" si="83"/>
        <v>9.101654846335698</v>
      </c>
    </row>
    <row r="351" spans="1:19" ht="13.5" customHeight="1">
      <c r="A351" s="73"/>
      <c r="B351" s="73"/>
      <c r="C351" s="5" t="s">
        <v>0</v>
      </c>
      <c r="D351" s="19">
        <v>48</v>
      </c>
      <c r="E351" s="20">
        <v>47</v>
      </c>
      <c r="F351" s="20">
        <v>50</v>
      </c>
      <c r="G351" s="20">
        <v>42</v>
      </c>
      <c r="H351" s="20">
        <v>113</v>
      </c>
      <c r="I351" s="20">
        <v>273</v>
      </c>
      <c r="J351" s="20">
        <v>273</v>
      </c>
      <c r="K351" s="21">
        <v>846</v>
      </c>
      <c r="L351" s="40">
        <f>+D351/D$351*100</f>
        <v>100</v>
      </c>
      <c r="M351" s="12">
        <f t="shared" si="83"/>
        <v>100</v>
      </c>
      <c r="N351" s="12">
        <f t="shared" si="83"/>
        <v>100</v>
      </c>
      <c r="O351" s="12">
        <f t="shared" si="83"/>
        <v>100</v>
      </c>
      <c r="P351" s="12">
        <f t="shared" si="83"/>
        <v>100</v>
      </c>
      <c r="Q351" s="12">
        <f t="shared" si="83"/>
        <v>100</v>
      </c>
      <c r="R351" s="12">
        <f t="shared" si="83"/>
        <v>100</v>
      </c>
      <c r="S351" s="12">
        <f t="shared" si="83"/>
        <v>100</v>
      </c>
    </row>
    <row r="352" spans="1:19" ht="13.5" customHeight="1">
      <c r="A352" s="73"/>
      <c r="B352" s="75" t="s">
        <v>74</v>
      </c>
      <c r="C352" s="4" t="s">
        <v>84</v>
      </c>
      <c r="D352" s="17">
        <v>53</v>
      </c>
      <c r="E352" s="16">
        <v>55</v>
      </c>
      <c r="F352" s="16">
        <v>58</v>
      </c>
      <c r="G352" s="16">
        <v>79</v>
      </c>
      <c r="H352" s="16">
        <v>130</v>
      </c>
      <c r="I352" s="16">
        <v>355</v>
      </c>
      <c r="J352" s="16">
        <v>269</v>
      </c>
      <c r="K352" s="18">
        <v>999</v>
      </c>
      <c r="L352" s="42">
        <f>+D352/D$356*100</f>
        <v>85.48387096774194</v>
      </c>
      <c r="M352" s="11">
        <f aca="true" t="shared" si="84" ref="M352:S356">+E352/E$356*100</f>
        <v>66.26506024096386</v>
      </c>
      <c r="N352" s="11">
        <f t="shared" si="84"/>
        <v>77.33333333333333</v>
      </c>
      <c r="O352" s="11">
        <f t="shared" si="84"/>
        <v>63.2</v>
      </c>
      <c r="P352" s="11">
        <f t="shared" si="84"/>
        <v>52.63157894736842</v>
      </c>
      <c r="Q352" s="11">
        <f t="shared" si="84"/>
        <v>51.22655122655123</v>
      </c>
      <c r="R352" s="11">
        <f t="shared" si="84"/>
        <v>47.61061946902655</v>
      </c>
      <c r="S352" s="11">
        <f t="shared" si="84"/>
        <v>54</v>
      </c>
    </row>
    <row r="353" spans="1:19" ht="13.5" customHeight="1">
      <c r="A353" s="73"/>
      <c r="B353" s="73"/>
      <c r="C353" s="4" t="s">
        <v>85</v>
      </c>
      <c r="D353" s="17">
        <v>6</v>
      </c>
      <c r="E353" s="16">
        <v>15</v>
      </c>
      <c r="F353" s="16">
        <v>11</v>
      </c>
      <c r="G353" s="16">
        <v>21</v>
      </c>
      <c r="H353" s="16">
        <v>62</v>
      </c>
      <c r="I353" s="16">
        <v>156</v>
      </c>
      <c r="J353" s="16">
        <v>127</v>
      </c>
      <c r="K353" s="18">
        <v>398</v>
      </c>
      <c r="L353" s="40">
        <f>+D353/D$356*100</f>
        <v>9.67741935483871</v>
      </c>
      <c r="M353" s="12">
        <f t="shared" si="84"/>
        <v>18.072289156626507</v>
      </c>
      <c r="N353" s="12">
        <f t="shared" si="84"/>
        <v>14.666666666666666</v>
      </c>
      <c r="O353" s="12">
        <f t="shared" si="84"/>
        <v>16.8</v>
      </c>
      <c r="P353" s="12">
        <f t="shared" si="84"/>
        <v>25.101214574898783</v>
      </c>
      <c r="Q353" s="12">
        <f t="shared" si="84"/>
        <v>22.51082251082251</v>
      </c>
      <c r="R353" s="12">
        <f t="shared" si="84"/>
        <v>22.477876106194692</v>
      </c>
      <c r="S353" s="12">
        <f t="shared" si="84"/>
        <v>21.513513513513512</v>
      </c>
    </row>
    <row r="354" spans="1:19" ht="13.5" customHeight="1">
      <c r="A354" s="73"/>
      <c r="B354" s="73"/>
      <c r="C354" s="4" t="s">
        <v>86</v>
      </c>
      <c r="D354" s="17">
        <v>3</v>
      </c>
      <c r="E354" s="16">
        <v>7</v>
      </c>
      <c r="F354" s="16">
        <v>5</v>
      </c>
      <c r="G354" s="16">
        <v>16</v>
      </c>
      <c r="H354" s="16">
        <v>33</v>
      </c>
      <c r="I354" s="16">
        <v>97</v>
      </c>
      <c r="J354" s="16">
        <v>78</v>
      </c>
      <c r="K354" s="18">
        <v>239</v>
      </c>
      <c r="L354" s="40">
        <f>+D354/D$356*100</f>
        <v>4.838709677419355</v>
      </c>
      <c r="M354" s="12">
        <f t="shared" si="84"/>
        <v>8.433734939759036</v>
      </c>
      <c r="N354" s="12">
        <f t="shared" si="84"/>
        <v>6.666666666666667</v>
      </c>
      <c r="O354" s="12">
        <f t="shared" si="84"/>
        <v>12.8</v>
      </c>
      <c r="P354" s="12">
        <f t="shared" si="84"/>
        <v>13.360323886639677</v>
      </c>
      <c r="Q354" s="12">
        <f t="shared" si="84"/>
        <v>13.997113997113997</v>
      </c>
      <c r="R354" s="12">
        <f t="shared" si="84"/>
        <v>13.805309734513274</v>
      </c>
      <c r="S354" s="12">
        <f t="shared" si="84"/>
        <v>12.91891891891892</v>
      </c>
    </row>
    <row r="355" spans="1:19" ht="13.5" customHeight="1">
      <c r="A355" s="73"/>
      <c r="B355" s="73"/>
      <c r="C355" s="4" t="s">
        <v>87</v>
      </c>
      <c r="D355" s="17">
        <v>0</v>
      </c>
      <c r="E355" s="16">
        <v>6</v>
      </c>
      <c r="F355" s="16">
        <v>1</v>
      </c>
      <c r="G355" s="16">
        <v>9</v>
      </c>
      <c r="H355" s="16">
        <v>22</v>
      </c>
      <c r="I355" s="16">
        <v>85</v>
      </c>
      <c r="J355" s="16">
        <v>91</v>
      </c>
      <c r="K355" s="18">
        <v>214</v>
      </c>
      <c r="L355" s="40">
        <f>+D355/D$356*100</f>
        <v>0</v>
      </c>
      <c r="M355" s="12">
        <f t="shared" si="84"/>
        <v>7.228915662650602</v>
      </c>
      <c r="N355" s="12">
        <f t="shared" si="84"/>
        <v>1.3333333333333335</v>
      </c>
      <c r="O355" s="12">
        <f t="shared" si="84"/>
        <v>7.199999999999999</v>
      </c>
      <c r="P355" s="12">
        <f t="shared" si="84"/>
        <v>8.906882591093117</v>
      </c>
      <c r="Q355" s="12">
        <f t="shared" si="84"/>
        <v>12.265512265512266</v>
      </c>
      <c r="R355" s="12">
        <f t="shared" si="84"/>
        <v>16.10619469026549</v>
      </c>
      <c r="S355" s="12">
        <f t="shared" si="84"/>
        <v>11.567567567567567</v>
      </c>
    </row>
    <row r="356" spans="1:19" ht="13.5" customHeight="1">
      <c r="A356" s="73"/>
      <c r="B356" s="76"/>
      <c r="C356" s="4" t="s">
        <v>0</v>
      </c>
      <c r="D356" s="17">
        <v>62</v>
      </c>
      <c r="E356" s="16">
        <v>83</v>
      </c>
      <c r="F356" s="16">
        <v>75</v>
      </c>
      <c r="G356" s="16">
        <v>125</v>
      </c>
      <c r="H356" s="16">
        <v>247</v>
      </c>
      <c r="I356" s="16">
        <v>693</v>
      </c>
      <c r="J356" s="16">
        <v>565</v>
      </c>
      <c r="K356" s="18">
        <v>1850</v>
      </c>
      <c r="L356" s="41">
        <f>+D356/D$356*100</f>
        <v>100</v>
      </c>
      <c r="M356" s="13">
        <f t="shared" si="84"/>
        <v>100</v>
      </c>
      <c r="N356" s="13">
        <f t="shared" si="84"/>
        <v>100</v>
      </c>
      <c r="O356" s="13">
        <f t="shared" si="84"/>
        <v>100</v>
      </c>
      <c r="P356" s="13">
        <f t="shared" si="84"/>
        <v>100</v>
      </c>
      <c r="Q356" s="13">
        <f t="shared" si="84"/>
        <v>100</v>
      </c>
      <c r="R356" s="13">
        <f t="shared" si="84"/>
        <v>100</v>
      </c>
      <c r="S356" s="13">
        <f t="shared" si="84"/>
        <v>100</v>
      </c>
    </row>
    <row r="357" spans="1:19" ht="13.5" customHeight="1">
      <c r="A357" s="73"/>
      <c r="B357" s="73" t="s">
        <v>75</v>
      </c>
      <c r="C357" s="3" t="s">
        <v>84</v>
      </c>
      <c r="D357" s="22">
        <v>6</v>
      </c>
      <c r="E357" s="23">
        <v>10</v>
      </c>
      <c r="F357" s="23">
        <v>11</v>
      </c>
      <c r="G357" s="23">
        <v>10</v>
      </c>
      <c r="H357" s="23">
        <v>17</v>
      </c>
      <c r="I357" s="23">
        <v>56</v>
      </c>
      <c r="J357" s="23">
        <v>58</v>
      </c>
      <c r="K357" s="24">
        <v>168</v>
      </c>
      <c r="L357" s="40">
        <f>+D357/D$361*100</f>
        <v>75</v>
      </c>
      <c r="M357" s="12">
        <f aca="true" t="shared" si="85" ref="M357:S361">+E357/E$361*100</f>
        <v>83.33333333333334</v>
      </c>
      <c r="N357" s="12">
        <f t="shared" si="85"/>
        <v>84.61538461538461</v>
      </c>
      <c r="O357" s="12">
        <f t="shared" si="85"/>
        <v>76.92307692307693</v>
      </c>
      <c r="P357" s="12">
        <f t="shared" si="85"/>
        <v>50</v>
      </c>
      <c r="Q357" s="12">
        <f t="shared" si="85"/>
        <v>54.36893203883495</v>
      </c>
      <c r="R357" s="12">
        <f t="shared" si="85"/>
        <v>53.70370370370371</v>
      </c>
      <c r="S357" s="12">
        <f t="shared" si="85"/>
        <v>57.73195876288659</v>
      </c>
    </row>
    <row r="358" spans="1:19" ht="13.5" customHeight="1">
      <c r="A358" s="73"/>
      <c r="B358" s="73"/>
      <c r="C358" s="4" t="s">
        <v>85</v>
      </c>
      <c r="D358" s="17">
        <v>1</v>
      </c>
      <c r="E358" s="16">
        <v>2</v>
      </c>
      <c r="F358" s="16">
        <v>1</v>
      </c>
      <c r="G358" s="16">
        <v>1</v>
      </c>
      <c r="H358" s="16">
        <v>9</v>
      </c>
      <c r="I358" s="16">
        <v>23</v>
      </c>
      <c r="J358" s="16">
        <v>23</v>
      </c>
      <c r="K358" s="18">
        <v>60</v>
      </c>
      <c r="L358" s="40">
        <f>+D358/D$361*100</f>
        <v>12.5</v>
      </c>
      <c r="M358" s="12">
        <f t="shared" si="85"/>
        <v>16.666666666666664</v>
      </c>
      <c r="N358" s="12">
        <f t="shared" si="85"/>
        <v>7.6923076923076925</v>
      </c>
      <c r="O358" s="12">
        <f t="shared" si="85"/>
        <v>7.6923076923076925</v>
      </c>
      <c r="P358" s="12">
        <f t="shared" si="85"/>
        <v>26.47058823529412</v>
      </c>
      <c r="Q358" s="12">
        <f t="shared" si="85"/>
        <v>22.330097087378643</v>
      </c>
      <c r="R358" s="12">
        <f t="shared" si="85"/>
        <v>21.296296296296298</v>
      </c>
      <c r="S358" s="12">
        <f t="shared" si="85"/>
        <v>20.618556701030926</v>
      </c>
    </row>
    <row r="359" spans="1:19" ht="13.5" customHeight="1">
      <c r="A359" s="73"/>
      <c r="B359" s="73"/>
      <c r="C359" s="4" t="s">
        <v>86</v>
      </c>
      <c r="D359" s="17">
        <v>1</v>
      </c>
      <c r="E359" s="16">
        <v>0</v>
      </c>
      <c r="F359" s="16">
        <v>1</v>
      </c>
      <c r="G359" s="16">
        <v>1</v>
      </c>
      <c r="H359" s="16">
        <v>5</v>
      </c>
      <c r="I359" s="16">
        <v>17</v>
      </c>
      <c r="J359" s="16">
        <v>9</v>
      </c>
      <c r="K359" s="18">
        <v>34</v>
      </c>
      <c r="L359" s="40">
        <f>+D359/D$361*100</f>
        <v>12.5</v>
      </c>
      <c r="M359" s="12">
        <f t="shared" si="85"/>
        <v>0</v>
      </c>
      <c r="N359" s="12">
        <f t="shared" si="85"/>
        <v>7.6923076923076925</v>
      </c>
      <c r="O359" s="12">
        <f t="shared" si="85"/>
        <v>7.6923076923076925</v>
      </c>
      <c r="P359" s="12">
        <f t="shared" si="85"/>
        <v>14.705882352941178</v>
      </c>
      <c r="Q359" s="12">
        <f t="shared" si="85"/>
        <v>16.50485436893204</v>
      </c>
      <c r="R359" s="12">
        <f t="shared" si="85"/>
        <v>8.333333333333332</v>
      </c>
      <c r="S359" s="12">
        <f t="shared" si="85"/>
        <v>11.683848797250858</v>
      </c>
    </row>
    <row r="360" spans="1:19" ht="13.5" customHeight="1">
      <c r="A360" s="73"/>
      <c r="B360" s="73"/>
      <c r="C360" s="4" t="s">
        <v>87</v>
      </c>
      <c r="D360" s="17">
        <v>0</v>
      </c>
      <c r="E360" s="16">
        <v>0</v>
      </c>
      <c r="F360" s="16">
        <v>0</v>
      </c>
      <c r="G360" s="16">
        <v>1</v>
      </c>
      <c r="H360" s="16">
        <v>3</v>
      </c>
      <c r="I360" s="16">
        <v>7</v>
      </c>
      <c r="J360" s="16">
        <v>18</v>
      </c>
      <c r="K360" s="18">
        <v>29</v>
      </c>
      <c r="L360" s="40">
        <f>+D360/D$361*100</f>
        <v>0</v>
      </c>
      <c r="M360" s="12">
        <f t="shared" si="85"/>
        <v>0</v>
      </c>
      <c r="N360" s="12">
        <f t="shared" si="85"/>
        <v>0</v>
      </c>
      <c r="O360" s="12">
        <f t="shared" si="85"/>
        <v>7.6923076923076925</v>
      </c>
      <c r="P360" s="12">
        <f t="shared" si="85"/>
        <v>8.823529411764707</v>
      </c>
      <c r="Q360" s="12">
        <f t="shared" si="85"/>
        <v>6.796116504854369</v>
      </c>
      <c r="R360" s="12">
        <f t="shared" si="85"/>
        <v>16.666666666666664</v>
      </c>
      <c r="S360" s="12">
        <f t="shared" si="85"/>
        <v>9.965635738831615</v>
      </c>
    </row>
    <row r="361" spans="1:19" ht="13.5" customHeight="1" thickBot="1">
      <c r="A361" s="73"/>
      <c r="B361" s="74"/>
      <c r="C361" s="35" t="s">
        <v>0</v>
      </c>
      <c r="D361" s="36">
        <v>8</v>
      </c>
      <c r="E361" s="37">
        <v>12</v>
      </c>
      <c r="F361" s="37">
        <v>13</v>
      </c>
      <c r="G361" s="37">
        <v>13</v>
      </c>
      <c r="H361" s="37">
        <v>34</v>
      </c>
      <c r="I361" s="37">
        <v>103</v>
      </c>
      <c r="J361" s="37">
        <v>108</v>
      </c>
      <c r="K361" s="38">
        <v>291</v>
      </c>
      <c r="L361" s="44">
        <f>+D361/D$361*100</f>
        <v>100</v>
      </c>
      <c r="M361" s="39">
        <f t="shared" si="85"/>
        <v>100</v>
      </c>
      <c r="N361" s="39">
        <f t="shared" si="85"/>
        <v>100</v>
      </c>
      <c r="O361" s="39">
        <f t="shared" si="85"/>
        <v>100</v>
      </c>
      <c r="P361" s="39">
        <f t="shared" si="85"/>
        <v>100</v>
      </c>
      <c r="Q361" s="39">
        <f t="shared" si="85"/>
        <v>100</v>
      </c>
      <c r="R361" s="39">
        <f t="shared" si="85"/>
        <v>100</v>
      </c>
      <c r="S361" s="39">
        <f t="shared" si="85"/>
        <v>100</v>
      </c>
    </row>
    <row r="362" spans="1:19" ht="13.5" customHeight="1">
      <c r="A362" s="73"/>
      <c r="B362" s="75" t="s">
        <v>0</v>
      </c>
      <c r="C362" s="4" t="s">
        <v>84</v>
      </c>
      <c r="D362" s="17">
        <v>3554</v>
      </c>
      <c r="E362" s="16">
        <v>3885</v>
      </c>
      <c r="F362" s="16">
        <v>3369</v>
      </c>
      <c r="G362" s="16">
        <v>3058</v>
      </c>
      <c r="H362" s="16">
        <v>5270</v>
      </c>
      <c r="I362" s="16">
        <v>17616</v>
      </c>
      <c r="J362" s="16">
        <v>22352</v>
      </c>
      <c r="K362" s="18">
        <v>59104</v>
      </c>
      <c r="L362" s="40">
        <f>+D362/D$366*100</f>
        <v>81.795166858458</v>
      </c>
      <c r="M362" s="12">
        <f aca="true" t="shared" si="86" ref="M362:S366">+E362/E$366*100</f>
        <v>76.70286278381046</v>
      </c>
      <c r="N362" s="12">
        <f t="shared" si="86"/>
        <v>70.55497382198953</v>
      </c>
      <c r="O362" s="12">
        <f t="shared" si="86"/>
        <v>63.45714878605519</v>
      </c>
      <c r="P362" s="12">
        <f t="shared" si="86"/>
        <v>57.73444347063978</v>
      </c>
      <c r="Q362" s="12">
        <f t="shared" si="86"/>
        <v>54.408994038978285</v>
      </c>
      <c r="R362" s="12">
        <f t="shared" si="86"/>
        <v>54.62098626655588</v>
      </c>
      <c r="S362" s="12">
        <f t="shared" si="86"/>
        <v>58.27015409490195</v>
      </c>
    </row>
    <row r="363" spans="1:19" ht="13.5" customHeight="1">
      <c r="A363" s="73"/>
      <c r="B363" s="73"/>
      <c r="C363" s="4" t="s">
        <v>85</v>
      </c>
      <c r="D363" s="17">
        <v>497</v>
      </c>
      <c r="E363" s="16">
        <v>681</v>
      </c>
      <c r="F363" s="16">
        <v>757</v>
      </c>
      <c r="G363" s="16">
        <v>874</v>
      </c>
      <c r="H363" s="16">
        <v>1864</v>
      </c>
      <c r="I363" s="16">
        <v>6926</v>
      </c>
      <c r="J363" s="16">
        <v>8510</v>
      </c>
      <c r="K363" s="18">
        <v>20109</v>
      </c>
      <c r="L363" s="40">
        <f>+D363/D$366*100</f>
        <v>11.43843498273878</v>
      </c>
      <c r="M363" s="12">
        <f t="shared" si="86"/>
        <v>13.445212240868706</v>
      </c>
      <c r="N363" s="12">
        <f t="shared" si="86"/>
        <v>15.853403141361255</v>
      </c>
      <c r="O363" s="12">
        <f t="shared" si="86"/>
        <v>18.136542851213942</v>
      </c>
      <c r="P363" s="12">
        <f t="shared" si="86"/>
        <v>20.42068361086766</v>
      </c>
      <c r="Q363" s="12">
        <f t="shared" si="86"/>
        <v>21.391728696296756</v>
      </c>
      <c r="R363" s="12">
        <f t="shared" si="86"/>
        <v>20.795660036166367</v>
      </c>
      <c r="S363" s="12">
        <f t="shared" si="86"/>
        <v>19.82529995760665</v>
      </c>
    </row>
    <row r="364" spans="1:19" ht="13.5" customHeight="1">
      <c r="A364" s="73"/>
      <c r="B364" s="73"/>
      <c r="C364" s="4" t="s">
        <v>86</v>
      </c>
      <c r="D364" s="17">
        <v>184</v>
      </c>
      <c r="E364" s="16">
        <v>283</v>
      </c>
      <c r="F364" s="16">
        <v>371</v>
      </c>
      <c r="G364" s="16">
        <v>492</v>
      </c>
      <c r="H364" s="16">
        <v>1104</v>
      </c>
      <c r="I364" s="16">
        <v>4323</v>
      </c>
      <c r="J364" s="16">
        <v>5660</v>
      </c>
      <c r="K364" s="18">
        <v>12417</v>
      </c>
      <c r="L364" s="40">
        <f>+D364/D$366*100</f>
        <v>4.234752589182969</v>
      </c>
      <c r="M364" s="12">
        <f t="shared" si="86"/>
        <v>5.587364264560711</v>
      </c>
      <c r="N364" s="12">
        <f t="shared" si="86"/>
        <v>7.769633507853404</v>
      </c>
      <c r="O364" s="12">
        <f t="shared" si="86"/>
        <v>10.209587051255447</v>
      </c>
      <c r="P364" s="12">
        <f t="shared" si="86"/>
        <v>12.094653812445223</v>
      </c>
      <c r="Q364" s="12">
        <f t="shared" si="86"/>
        <v>13.352070914538098</v>
      </c>
      <c r="R364" s="12">
        <f t="shared" si="86"/>
        <v>13.83119104638092</v>
      </c>
      <c r="S364" s="12">
        <f t="shared" si="86"/>
        <v>12.241819562066823</v>
      </c>
    </row>
    <row r="365" spans="1:19" ht="13.5" customHeight="1">
      <c r="A365" s="73"/>
      <c r="B365" s="73"/>
      <c r="C365" s="4" t="s">
        <v>87</v>
      </c>
      <c r="D365" s="17">
        <v>110</v>
      </c>
      <c r="E365" s="16">
        <v>216</v>
      </c>
      <c r="F365" s="16">
        <v>278</v>
      </c>
      <c r="G365" s="16">
        <v>395</v>
      </c>
      <c r="H365" s="16">
        <v>890</v>
      </c>
      <c r="I365" s="16">
        <v>3512</v>
      </c>
      <c r="J365" s="16">
        <v>4400</v>
      </c>
      <c r="K365" s="18">
        <v>9801</v>
      </c>
      <c r="L365" s="40">
        <f>+D365/D$366*100</f>
        <v>2.5316455696202533</v>
      </c>
      <c r="M365" s="12">
        <f t="shared" si="86"/>
        <v>4.264560710760119</v>
      </c>
      <c r="N365" s="12">
        <f t="shared" si="86"/>
        <v>5.821989528795812</v>
      </c>
      <c r="O365" s="12">
        <f t="shared" si="86"/>
        <v>8.19672131147541</v>
      </c>
      <c r="P365" s="12">
        <f t="shared" si="86"/>
        <v>9.750219106047327</v>
      </c>
      <c r="Q365" s="12">
        <f t="shared" si="86"/>
        <v>10.84720635018686</v>
      </c>
      <c r="R365" s="12">
        <f t="shared" si="86"/>
        <v>10.752162650896828</v>
      </c>
      <c r="S365" s="12">
        <f t="shared" si="86"/>
        <v>9.662726385424575</v>
      </c>
    </row>
    <row r="366" spans="1:19" ht="13.5" customHeight="1">
      <c r="A366" s="73"/>
      <c r="B366" s="73"/>
      <c r="C366" s="5" t="s">
        <v>0</v>
      </c>
      <c r="D366" s="19">
        <v>4345</v>
      </c>
      <c r="E366" s="20">
        <v>5065</v>
      </c>
      <c r="F366" s="20">
        <v>4775</v>
      </c>
      <c r="G366" s="20">
        <v>4819</v>
      </c>
      <c r="H366" s="20">
        <v>9128</v>
      </c>
      <c r="I366" s="20">
        <v>32377</v>
      </c>
      <c r="J366" s="20">
        <v>40922</v>
      </c>
      <c r="K366" s="21">
        <v>101431</v>
      </c>
      <c r="L366" s="41">
        <f>+D366/D$366*100</f>
        <v>100</v>
      </c>
      <c r="M366" s="13">
        <f t="shared" si="86"/>
        <v>100</v>
      </c>
      <c r="N366" s="13">
        <f t="shared" si="86"/>
        <v>100</v>
      </c>
      <c r="O366" s="13">
        <f t="shared" si="86"/>
        <v>100</v>
      </c>
      <c r="P366" s="13">
        <f t="shared" si="86"/>
        <v>100</v>
      </c>
      <c r="Q366" s="13">
        <f t="shared" si="86"/>
        <v>100</v>
      </c>
      <c r="R366" s="13">
        <f t="shared" si="86"/>
        <v>100</v>
      </c>
      <c r="S366" s="13">
        <f t="shared" si="86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72:B176"/>
    <mergeCell ref="B177:B18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87:B291"/>
    <mergeCell ref="B252:B256"/>
    <mergeCell ref="B257:B261"/>
    <mergeCell ref="B262:B266"/>
    <mergeCell ref="B267:B271"/>
    <mergeCell ref="B242:B246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212:B216"/>
    <mergeCell ref="B217:B221"/>
    <mergeCell ref="B352:B356"/>
    <mergeCell ref="L3:S3"/>
    <mergeCell ref="D4:K4"/>
    <mergeCell ref="L4:S4"/>
    <mergeCell ref="B272:B276"/>
    <mergeCell ref="B247:B251"/>
    <mergeCell ref="B277:B281"/>
    <mergeCell ref="B222:B226"/>
    <mergeCell ref="B227:B231"/>
    <mergeCell ref="B162:B166"/>
    <mergeCell ref="B167:B171"/>
    <mergeCell ref="B327:B331"/>
    <mergeCell ref="B292:B296"/>
    <mergeCell ref="B297:B301"/>
    <mergeCell ref="B302:B306"/>
    <mergeCell ref="B307:B311"/>
    <mergeCell ref="B312:B316"/>
    <mergeCell ref="B317:B321"/>
    <mergeCell ref="B322:B326"/>
  </mergeCells>
  <printOptions/>
  <pageMargins left="0.7480314960629921" right="0.7480314960629921" top="0.31496062992125984" bottom="0.1968503937007874" header="0.5118110236220472" footer="0.5118110236220472"/>
  <pageSetup fitToHeight="4" horizontalDpi="300" verticalDpi="300" orientation="portrait" scale="62" r:id="rId1"/>
  <rowBreaks count="3" manualBreakCount="3">
    <brk id="91" max="255" man="1"/>
    <brk id="186" max="255" man="1"/>
    <brk id="2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view="pageBreakPreview" zoomScale="60" zoomScalePageLayoutView="0" workbookViewId="0" topLeftCell="A339">
      <selection activeCell="B383" sqref="B383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spans="1:19" s="1" customFormat="1" ht="11.25">
      <c r="A1" s="2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15" customHeight="1">
      <c r="A3" s="84"/>
      <c r="B3" s="85"/>
      <c r="C3" s="85"/>
      <c r="D3" s="82" t="s">
        <v>90</v>
      </c>
      <c r="E3" s="73"/>
      <c r="F3" s="73"/>
      <c r="G3" s="73"/>
      <c r="H3" s="73"/>
      <c r="I3" s="73"/>
      <c r="J3" s="73"/>
      <c r="K3" s="83"/>
      <c r="L3" s="82" t="s">
        <v>76</v>
      </c>
      <c r="M3" s="73"/>
      <c r="N3" s="73"/>
      <c r="O3" s="73"/>
      <c r="P3" s="73"/>
      <c r="Q3" s="73"/>
      <c r="R3" s="73"/>
      <c r="S3" s="73"/>
    </row>
    <row r="4" spans="1:19" s="1" customFormat="1" ht="15" customHeight="1">
      <c r="A4" s="86"/>
      <c r="B4" s="87"/>
      <c r="C4" s="87"/>
      <c r="D4" s="82" t="s">
        <v>1</v>
      </c>
      <c r="E4" s="73"/>
      <c r="F4" s="73"/>
      <c r="G4" s="73"/>
      <c r="H4" s="73"/>
      <c r="I4" s="73"/>
      <c r="J4" s="73"/>
      <c r="K4" s="83"/>
      <c r="L4" s="82" t="s">
        <v>1</v>
      </c>
      <c r="M4" s="73"/>
      <c r="N4" s="73"/>
      <c r="O4" s="73"/>
      <c r="P4" s="73"/>
      <c r="Q4" s="73"/>
      <c r="R4" s="73"/>
      <c r="S4" s="73"/>
    </row>
    <row r="5" spans="1:19" s="1" customFormat="1" ht="15" customHeight="1">
      <c r="A5" s="86"/>
      <c r="B5" s="87"/>
      <c r="C5" s="87"/>
      <c r="D5" s="63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4" t="s">
        <v>0</v>
      </c>
      <c r="L5" s="65" t="s">
        <v>2</v>
      </c>
      <c r="M5" s="62" t="s">
        <v>3</v>
      </c>
      <c r="N5" s="62" t="s">
        <v>4</v>
      </c>
      <c r="O5" s="62" t="s">
        <v>5</v>
      </c>
      <c r="P5" s="62" t="s">
        <v>6</v>
      </c>
      <c r="Q5" s="62" t="s">
        <v>7</v>
      </c>
      <c r="R5" s="62" t="s">
        <v>8</v>
      </c>
      <c r="S5" s="62" t="s">
        <v>0</v>
      </c>
    </row>
    <row r="6" spans="1:19" s="1" customFormat="1" ht="15" customHeight="1">
      <c r="A6" s="90"/>
      <c r="B6" s="93"/>
      <c r="C6" s="93"/>
      <c r="D6" s="6" t="s">
        <v>9</v>
      </c>
      <c r="E6" s="14" t="s">
        <v>9</v>
      </c>
      <c r="F6" s="14" t="s">
        <v>9</v>
      </c>
      <c r="G6" s="14" t="s">
        <v>9</v>
      </c>
      <c r="H6" s="14" t="s">
        <v>9</v>
      </c>
      <c r="I6" s="14" t="s">
        <v>9</v>
      </c>
      <c r="J6" s="14" t="s">
        <v>9</v>
      </c>
      <c r="K6" s="9" t="s">
        <v>9</v>
      </c>
      <c r="L6" s="7" t="s">
        <v>78</v>
      </c>
      <c r="M6" s="10" t="s">
        <v>78</v>
      </c>
      <c r="N6" s="10" t="s">
        <v>78</v>
      </c>
      <c r="O6" s="10" t="s">
        <v>78</v>
      </c>
      <c r="P6" s="10" t="s">
        <v>78</v>
      </c>
      <c r="Q6" s="10" t="s">
        <v>78</v>
      </c>
      <c r="R6" s="10" t="s">
        <v>78</v>
      </c>
      <c r="S6" s="10" t="s">
        <v>78</v>
      </c>
    </row>
    <row r="7" spans="1:19" s="1" customFormat="1" ht="13.5" customHeight="1">
      <c r="A7" s="73" t="s">
        <v>79</v>
      </c>
      <c r="B7" s="70" t="s">
        <v>92</v>
      </c>
      <c r="C7" s="3" t="s">
        <v>84</v>
      </c>
      <c r="D7" s="22">
        <v>747</v>
      </c>
      <c r="E7" s="23">
        <v>870</v>
      </c>
      <c r="F7" s="23">
        <v>831</v>
      </c>
      <c r="G7" s="23">
        <v>1042</v>
      </c>
      <c r="H7" s="23">
        <v>2370</v>
      </c>
      <c r="I7" s="23">
        <v>6032</v>
      </c>
      <c r="J7" s="23">
        <v>7305</v>
      </c>
      <c r="K7" s="24">
        <v>19197</v>
      </c>
      <c r="L7" s="42">
        <f>+D7/D$11*100</f>
        <v>92.45049504950495</v>
      </c>
      <c r="M7" s="11">
        <f aca="true" t="shared" si="0" ref="M7:S11">+E7/E$11*100</f>
        <v>90.53069719042664</v>
      </c>
      <c r="N7" s="11">
        <f t="shared" si="0"/>
        <v>85.58187435633367</v>
      </c>
      <c r="O7" s="11">
        <f t="shared" si="0"/>
        <v>82.17665615141956</v>
      </c>
      <c r="P7" s="11">
        <f t="shared" si="0"/>
        <v>76.32850241545893</v>
      </c>
      <c r="Q7" s="11">
        <f t="shared" si="0"/>
        <v>71.45226249703862</v>
      </c>
      <c r="R7" s="11">
        <f t="shared" si="0"/>
        <v>68.75941265060241</v>
      </c>
      <c r="S7" s="11">
        <f t="shared" si="0"/>
        <v>73.3297681347645</v>
      </c>
    </row>
    <row r="8" spans="1:19" s="1" customFormat="1" ht="13.5" customHeight="1">
      <c r="A8" s="73"/>
      <c r="B8" s="70"/>
      <c r="C8" s="4" t="s">
        <v>85</v>
      </c>
      <c r="D8" s="17">
        <v>47</v>
      </c>
      <c r="E8" s="16">
        <v>61</v>
      </c>
      <c r="F8" s="16">
        <v>85</v>
      </c>
      <c r="G8" s="16">
        <v>140</v>
      </c>
      <c r="H8" s="16">
        <v>447</v>
      </c>
      <c r="I8" s="16">
        <v>1335</v>
      </c>
      <c r="J8" s="16">
        <v>1844</v>
      </c>
      <c r="K8" s="18">
        <v>3959</v>
      </c>
      <c r="L8" s="40">
        <f>+D8/D$11*100</f>
        <v>5.816831683168317</v>
      </c>
      <c r="M8" s="12">
        <f t="shared" si="0"/>
        <v>6.347554630593131</v>
      </c>
      <c r="N8" s="12">
        <f t="shared" si="0"/>
        <v>8.753861997940268</v>
      </c>
      <c r="O8" s="12">
        <f t="shared" si="0"/>
        <v>11.041009463722396</v>
      </c>
      <c r="P8" s="12">
        <f t="shared" si="0"/>
        <v>14.396135265700483</v>
      </c>
      <c r="Q8" s="12">
        <f t="shared" si="0"/>
        <v>15.813788201847903</v>
      </c>
      <c r="R8" s="12">
        <f t="shared" si="0"/>
        <v>17.356927710843372</v>
      </c>
      <c r="S8" s="12">
        <f t="shared" si="0"/>
        <v>15.122808357844072</v>
      </c>
    </row>
    <row r="9" spans="1:19" s="1" customFormat="1" ht="13.5" customHeight="1">
      <c r="A9" s="73"/>
      <c r="B9" s="70"/>
      <c r="C9" s="4" t="s">
        <v>86</v>
      </c>
      <c r="D9" s="17">
        <v>8</v>
      </c>
      <c r="E9" s="16">
        <v>19</v>
      </c>
      <c r="F9" s="16">
        <v>37</v>
      </c>
      <c r="G9" s="16">
        <v>47</v>
      </c>
      <c r="H9" s="16">
        <v>185</v>
      </c>
      <c r="I9" s="16">
        <v>678</v>
      </c>
      <c r="J9" s="16">
        <v>923</v>
      </c>
      <c r="K9" s="18">
        <v>1897</v>
      </c>
      <c r="L9" s="40">
        <f>+D9/D$11*100</f>
        <v>0.9900990099009901</v>
      </c>
      <c r="M9" s="12">
        <f t="shared" si="0"/>
        <v>1.9771071800208115</v>
      </c>
      <c r="N9" s="12">
        <f t="shared" si="0"/>
        <v>3.810504634397528</v>
      </c>
      <c r="O9" s="12">
        <f t="shared" si="0"/>
        <v>3.7066246056782335</v>
      </c>
      <c r="P9" s="12">
        <f t="shared" si="0"/>
        <v>5.958132045088567</v>
      </c>
      <c r="Q9" s="12">
        <f t="shared" si="0"/>
        <v>8.031272210376688</v>
      </c>
      <c r="R9" s="12">
        <f t="shared" si="0"/>
        <v>8.687876506024097</v>
      </c>
      <c r="S9" s="12">
        <f t="shared" si="0"/>
        <v>7.246266091141755</v>
      </c>
    </row>
    <row r="10" spans="1:19" s="1" customFormat="1" ht="13.5" customHeight="1">
      <c r="A10" s="73"/>
      <c r="B10" s="70"/>
      <c r="C10" s="4" t="s">
        <v>87</v>
      </c>
      <c r="D10" s="17">
        <v>6</v>
      </c>
      <c r="E10" s="16">
        <v>11</v>
      </c>
      <c r="F10" s="16">
        <v>18</v>
      </c>
      <c r="G10" s="16">
        <v>39</v>
      </c>
      <c r="H10" s="16">
        <v>103</v>
      </c>
      <c r="I10" s="16">
        <v>397</v>
      </c>
      <c r="J10" s="16">
        <v>552</v>
      </c>
      <c r="K10" s="18">
        <v>1126</v>
      </c>
      <c r="L10" s="40">
        <f>+D10/D$11*100</f>
        <v>0.7425742574257426</v>
      </c>
      <c r="M10" s="12">
        <f t="shared" si="0"/>
        <v>1.1446409989594173</v>
      </c>
      <c r="N10" s="12">
        <f t="shared" si="0"/>
        <v>1.8537590113285274</v>
      </c>
      <c r="O10" s="12">
        <f t="shared" si="0"/>
        <v>3.0757097791798107</v>
      </c>
      <c r="P10" s="12">
        <f t="shared" si="0"/>
        <v>3.317230273752013</v>
      </c>
      <c r="Q10" s="12">
        <f t="shared" si="0"/>
        <v>4.702677090736792</v>
      </c>
      <c r="R10" s="12">
        <f t="shared" si="0"/>
        <v>5.195783132530121</v>
      </c>
      <c r="S10" s="12">
        <f t="shared" si="0"/>
        <v>4.301157416249666</v>
      </c>
    </row>
    <row r="11" spans="1:19" s="1" customFormat="1" ht="13.5" customHeight="1">
      <c r="A11" s="73"/>
      <c r="B11" s="70"/>
      <c r="C11" s="5" t="s">
        <v>0</v>
      </c>
      <c r="D11" s="19">
        <v>808</v>
      </c>
      <c r="E11" s="20">
        <v>961</v>
      </c>
      <c r="F11" s="20">
        <v>971</v>
      </c>
      <c r="G11" s="20">
        <v>1268</v>
      </c>
      <c r="H11" s="20">
        <v>3105</v>
      </c>
      <c r="I11" s="20">
        <v>8442</v>
      </c>
      <c r="J11" s="20">
        <v>10624</v>
      </c>
      <c r="K11" s="21">
        <v>26179</v>
      </c>
      <c r="L11" s="40">
        <f>+D11/D$11*100</f>
        <v>100</v>
      </c>
      <c r="M11" s="12">
        <f t="shared" si="0"/>
        <v>100</v>
      </c>
      <c r="N11" s="12">
        <f t="shared" si="0"/>
        <v>100</v>
      </c>
      <c r="O11" s="12">
        <f t="shared" si="0"/>
        <v>100</v>
      </c>
      <c r="P11" s="12">
        <f t="shared" si="0"/>
        <v>100</v>
      </c>
      <c r="Q11" s="12">
        <f t="shared" si="0"/>
        <v>100</v>
      </c>
      <c r="R11" s="12">
        <f t="shared" si="0"/>
        <v>100</v>
      </c>
      <c r="S11" s="12">
        <f t="shared" si="0"/>
        <v>100</v>
      </c>
    </row>
    <row r="12" spans="1:19" s="1" customFormat="1" ht="13.5" customHeight="1">
      <c r="A12" s="73"/>
      <c r="B12" s="70" t="s">
        <v>93</v>
      </c>
      <c r="C12" s="3" t="s">
        <v>84</v>
      </c>
      <c r="D12" s="17">
        <v>746</v>
      </c>
      <c r="E12" s="16">
        <v>848</v>
      </c>
      <c r="F12" s="16">
        <v>781</v>
      </c>
      <c r="G12" s="16">
        <v>914</v>
      </c>
      <c r="H12" s="16">
        <v>1969</v>
      </c>
      <c r="I12" s="16">
        <v>5276</v>
      </c>
      <c r="J12" s="16">
        <v>6694</v>
      </c>
      <c r="K12" s="18">
        <v>17228</v>
      </c>
      <c r="L12" s="42">
        <f>+D12/D$16*100</f>
        <v>94.91094147582697</v>
      </c>
      <c r="M12" s="11">
        <f aca="true" t="shared" si="1" ref="M12:S16">+E12/E$16*100</f>
        <v>90.02123142250531</v>
      </c>
      <c r="N12" s="11">
        <f t="shared" si="1"/>
        <v>90.39351851851852</v>
      </c>
      <c r="O12" s="11">
        <f t="shared" si="1"/>
        <v>84.00735294117648</v>
      </c>
      <c r="P12" s="11">
        <f t="shared" si="1"/>
        <v>79.97562956945573</v>
      </c>
      <c r="Q12" s="11">
        <f t="shared" si="1"/>
        <v>74.78384124734231</v>
      </c>
      <c r="R12" s="11">
        <f t="shared" si="1"/>
        <v>73.59278803869833</v>
      </c>
      <c r="S12" s="11">
        <f t="shared" si="1"/>
        <v>77.27986363432467</v>
      </c>
    </row>
    <row r="13" spans="1:19" s="1" customFormat="1" ht="13.5" customHeight="1">
      <c r="A13" s="73"/>
      <c r="B13" s="70"/>
      <c r="C13" s="4" t="s">
        <v>85</v>
      </c>
      <c r="D13" s="17">
        <v>27</v>
      </c>
      <c r="E13" s="16">
        <v>66</v>
      </c>
      <c r="F13" s="16">
        <v>55</v>
      </c>
      <c r="G13" s="16">
        <v>115</v>
      </c>
      <c r="H13" s="16">
        <v>297</v>
      </c>
      <c r="I13" s="16">
        <v>1036</v>
      </c>
      <c r="J13" s="16">
        <v>1298</v>
      </c>
      <c r="K13" s="18">
        <v>2894</v>
      </c>
      <c r="L13" s="40">
        <f>+D13/D$16*100</f>
        <v>3.435114503816794</v>
      </c>
      <c r="M13" s="12">
        <f t="shared" si="1"/>
        <v>7.006369426751593</v>
      </c>
      <c r="N13" s="12">
        <f t="shared" si="1"/>
        <v>6.365740740740741</v>
      </c>
      <c r="O13" s="12">
        <f t="shared" si="1"/>
        <v>10.569852941176471</v>
      </c>
      <c r="P13" s="12">
        <f t="shared" si="1"/>
        <v>12.06336311941511</v>
      </c>
      <c r="Q13" s="12">
        <f t="shared" si="1"/>
        <v>14.68462083628632</v>
      </c>
      <c r="R13" s="12">
        <f t="shared" si="1"/>
        <v>14.270008795074759</v>
      </c>
      <c r="S13" s="12">
        <f t="shared" si="1"/>
        <v>12.981653433813303</v>
      </c>
    </row>
    <row r="14" spans="1:19" s="1" customFormat="1" ht="13.5" customHeight="1">
      <c r="A14" s="73"/>
      <c r="B14" s="70"/>
      <c r="C14" s="4" t="s">
        <v>86</v>
      </c>
      <c r="D14" s="17">
        <v>5</v>
      </c>
      <c r="E14" s="16">
        <v>19</v>
      </c>
      <c r="F14" s="16">
        <v>18</v>
      </c>
      <c r="G14" s="16">
        <v>35</v>
      </c>
      <c r="H14" s="16">
        <v>113</v>
      </c>
      <c r="I14" s="16">
        <v>466</v>
      </c>
      <c r="J14" s="16">
        <v>639</v>
      </c>
      <c r="K14" s="18">
        <v>1295</v>
      </c>
      <c r="L14" s="40">
        <f>+D14/D$16*100</f>
        <v>0.6361323155216284</v>
      </c>
      <c r="M14" s="12">
        <f t="shared" si="1"/>
        <v>2.0169851380042463</v>
      </c>
      <c r="N14" s="12">
        <f t="shared" si="1"/>
        <v>2.083333333333333</v>
      </c>
      <c r="O14" s="12">
        <f t="shared" si="1"/>
        <v>3.2169117647058822</v>
      </c>
      <c r="P14" s="12">
        <f t="shared" si="1"/>
        <v>4.589764419171406</v>
      </c>
      <c r="Q14" s="12">
        <f t="shared" si="1"/>
        <v>6.6052445074415305</v>
      </c>
      <c r="R14" s="12">
        <f t="shared" si="1"/>
        <v>7.025065963060687</v>
      </c>
      <c r="S14" s="12">
        <f t="shared" si="1"/>
        <v>5.8089983402861884</v>
      </c>
    </row>
    <row r="15" spans="1:19" s="1" customFormat="1" ht="13.5" customHeight="1">
      <c r="A15" s="73"/>
      <c r="B15" s="70"/>
      <c r="C15" s="4" t="s">
        <v>87</v>
      </c>
      <c r="D15" s="17">
        <v>8</v>
      </c>
      <c r="E15" s="16">
        <v>9</v>
      </c>
      <c r="F15" s="16">
        <v>10</v>
      </c>
      <c r="G15" s="16">
        <v>24</v>
      </c>
      <c r="H15" s="16">
        <v>83</v>
      </c>
      <c r="I15" s="16">
        <v>277</v>
      </c>
      <c r="J15" s="16">
        <v>465</v>
      </c>
      <c r="K15" s="18">
        <v>876</v>
      </c>
      <c r="L15" s="40">
        <f>+D15/D$16*100</f>
        <v>1.0178117048346056</v>
      </c>
      <c r="M15" s="12">
        <f t="shared" si="1"/>
        <v>0.9554140127388535</v>
      </c>
      <c r="N15" s="12">
        <f t="shared" si="1"/>
        <v>1.1574074074074074</v>
      </c>
      <c r="O15" s="12">
        <f t="shared" si="1"/>
        <v>2.2058823529411766</v>
      </c>
      <c r="P15" s="12">
        <f t="shared" si="1"/>
        <v>3.3712428919577575</v>
      </c>
      <c r="Q15" s="12">
        <f t="shared" si="1"/>
        <v>3.9262934089298365</v>
      </c>
      <c r="R15" s="12">
        <f t="shared" si="1"/>
        <v>5.112137203166227</v>
      </c>
      <c r="S15" s="12">
        <f t="shared" si="1"/>
        <v>3.929484591575831</v>
      </c>
    </row>
    <row r="16" spans="1:19" s="1" customFormat="1" ht="13.5" customHeight="1">
      <c r="A16" s="73"/>
      <c r="B16" s="70"/>
      <c r="C16" s="5" t="s">
        <v>0</v>
      </c>
      <c r="D16" s="17">
        <v>786</v>
      </c>
      <c r="E16" s="16">
        <v>942</v>
      </c>
      <c r="F16" s="16">
        <v>864</v>
      </c>
      <c r="G16" s="16">
        <v>1088</v>
      </c>
      <c r="H16" s="16">
        <v>2462</v>
      </c>
      <c r="I16" s="16">
        <v>7055</v>
      </c>
      <c r="J16" s="16">
        <v>9096</v>
      </c>
      <c r="K16" s="18">
        <v>22293</v>
      </c>
      <c r="L16" s="41">
        <f>+D16/D$16*100</f>
        <v>100</v>
      </c>
      <c r="M16" s="13">
        <f t="shared" si="1"/>
        <v>100</v>
      </c>
      <c r="N16" s="13">
        <f t="shared" si="1"/>
        <v>100</v>
      </c>
      <c r="O16" s="13">
        <f t="shared" si="1"/>
        <v>100</v>
      </c>
      <c r="P16" s="13">
        <f t="shared" si="1"/>
        <v>100</v>
      </c>
      <c r="Q16" s="13">
        <f t="shared" si="1"/>
        <v>100</v>
      </c>
      <c r="R16" s="13">
        <f t="shared" si="1"/>
        <v>100</v>
      </c>
      <c r="S16" s="13">
        <f t="shared" si="1"/>
        <v>100</v>
      </c>
    </row>
    <row r="17" spans="1:19" s="1" customFormat="1" ht="13.5" customHeight="1">
      <c r="A17" s="73"/>
      <c r="B17" s="70" t="s">
        <v>10</v>
      </c>
      <c r="C17" s="3" t="s">
        <v>84</v>
      </c>
      <c r="D17" s="22">
        <v>590</v>
      </c>
      <c r="E17" s="23">
        <v>713</v>
      </c>
      <c r="F17" s="23">
        <v>702</v>
      </c>
      <c r="G17" s="23">
        <v>872</v>
      </c>
      <c r="H17" s="23">
        <v>1625</v>
      </c>
      <c r="I17" s="23">
        <v>4079</v>
      </c>
      <c r="J17" s="23">
        <v>4746</v>
      </c>
      <c r="K17" s="24">
        <v>13327</v>
      </c>
      <c r="L17" s="40">
        <f>+D17/D$21*100</f>
        <v>95.62398703403565</v>
      </c>
      <c r="M17" s="12">
        <f aca="true" t="shared" si="2" ref="M17:S21">+E17/E$21*100</f>
        <v>92.11886304909561</v>
      </c>
      <c r="N17" s="12">
        <f t="shared" si="2"/>
        <v>86.98884758364312</v>
      </c>
      <c r="O17" s="12">
        <f t="shared" si="2"/>
        <v>83.76560999039386</v>
      </c>
      <c r="P17" s="12">
        <f t="shared" si="2"/>
        <v>78.57833655705996</v>
      </c>
      <c r="Q17" s="12">
        <f t="shared" si="2"/>
        <v>76.00149059064655</v>
      </c>
      <c r="R17" s="12">
        <f t="shared" si="2"/>
        <v>72.92562999385372</v>
      </c>
      <c r="S17" s="12">
        <f t="shared" si="2"/>
        <v>77.56372948434408</v>
      </c>
    </row>
    <row r="18" spans="1:19" s="1" customFormat="1" ht="13.5" customHeight="1">
      <c r="A18" s="73"/>
      <c r="B18" s="70"/>
      <c r="C18" s="4" t="s">
        <v>85</v>
      </c>
      <c r="D18" s="17">
        <v>22</v>
      </c>
      <c r="E18" s="16">
        <v>46</v>
      </c>
      <c r="F18" s="16">
        <v>61</v>
      </c>
      <c r="G18" s="16">
        <v>105</v>
      </c>
      <c r="H18" s="16">
        <v>274</v>
      </c>
      <c r="I18" s="16">
        <v>678</v>
      </c>
      <c r="J18" s="16">
        <v>929</v>
      </c>
      <c r="K18" s="18">
        <v>2115</v>
      </c>
      <c r="L18" s="40">
        <f>+D18/D$21*100</f>
        <v>3.565640194489465</v>
      </c>
      <c r="M18" s="12">
        <f t="shared" si="2"/>
        <v>5.943152454780361</v>
      </c>
      <c r="N18" s="12">
        <f t="shared" si="2"/>
        <v>7.558859975216853</v>
      </c>
      <c r="O18" s="12">
        <f t="shared" si="2"/>
        <v>10.086455331412104</v>
      </c>
      <c r="P18" s="12">
        <f t="shared" si="2"/>
        <v>13.2495164410058</v>
      </c>
      <c r="Q18" s="12">
        <f t="shared" si="2"/>
        <v>12.632755729457799</v>
      </c>
      <c r="R18" s="12">
        <f t="shared" si="2"/>
        <v>14.274738783036264</v>
      </c>
      <c r="S18" s="12">
        <f t="shared" si="2"/>
        <v>12.30939355139099</v>
      </c>
    </row>
    <row r="19" spans="1:19" s="1" customFormat="1" ht="13.5" customHeight="1">
      <c r="A19" s="73"/>
      <c r="B19" s="70"/>
      <c r="C19" s="4" t="s">
        <v>86</v>
      </c>
      <c r="D19" s="17">
        <v>2</v>
      </c>
      <c r="E19" s="16">
        <v>10</v>
      </c>
      <c r="F19" s="16">
        <v>25</v>
      </c>
      <c r="G19" s="16">
        <v>35</v>
      </c>
      <c r="H19" s="16">
        <v>113</v>
      </c>
      <c r="I19" s="16">
        <v>374</v>
      </c>
      <c r="J19" s="16">
        <v>465</v>
      </c>
      <c r="K19" s="18">
        <v>1024</v>
      </c>
      <c r="L19" s="40">
        <f>+D19/D$21*100</f>
        <v>0.3241491085899514</v>
      </c>
      <c r="M19" s="12">
        <f t="shared" si="2"/>
        <v>1.2919896640826873</v>
      </c>
      <c r="N19" s="12">
        <f t="shared" si="2"/>
        <v>3.0978934324659235</v>
      </c>
      <c r="O19" s="12">
        <f t="shared" si="2"/>
        <v>3.3621517771373677</v>
      </c>
      <c r="P19" s="12">
        <f t="shared" si="2"/>
        <v>5.4642166344294</v>
      </c>
      <c r="Q19" s="12">
        <f t="shared" si="2"/>
        <v>6.968511272591764</v>
      </c>
      <c r="R19" s="12">
        <f t="shared" si="2"/>
        <v>7.145052243392748</v>
      </c>
      <c r="S19" s="12">
        <f t="shared" si="2"/>
        <v>5.959725293912234</v>
      </c>
    </row>
    <row r="20" spans="1:19" s="1" customFormat="1" ht="13.5" customHeight="1">
      <c r="A20" s="73"/>
      <c r="B20" s="70"/>
      <c r="C20" s="4" t="s">
        <v>87</v>
      </c>
      <c r="D20" s="17">
        <v>3</v>
      </c>
      <c r="E20" s="16">
        <v>5</v>
      </c>
      <c r="F20" s="16">
        <v>19</v>
      </c>
      <c r="G20" s="16">
        <v>29</v>
      </c>
      <c r="H20" s="16">
        <v>56</v>
      </c>
      <c r="I20" s="16">
        <v>236</v>
      </c>
      <c r="J20" s="16">
        <v>368</v>
      </c>
      <c r="K20" s="18">
        <v>716</v>
      </c>
      <c r="L20" s="40">
        <f>+D20/D$21*100</f>
        <v>0.48622366288492713</v>
      </c>
      <c r="M20" s="12">
        <f t="shared" si="2"/>
        <v>0.6459948320413437</v>
      </c>
      <c r="N20" s="12">
        <f t="shared" si="2"/>
        <v>2.3543990086741013</v>
      </c>
      <c r="O20" s="12">
        <f t="shared" si="2"/>
        <v>2.785782901056676</v>
      </c>
      <c r="P20" s="12">
        <f t="shared" si="2"/>
        <v>2.7079303675048356</v>
      </c>
      <c r="Q20" s="12">
        <f t="shared" si="2"/>
        <v>4.397242407303894</v>
      </c>
      <c r="R20" s="12">
        <f t="shared" si="2"/>
        <v>5.654578979717271</v>
      </c>
      <c r="S20" s="12">
        <f t="shared" si="2"/>
        <v>4.167151670352695</v>
      </c>
    </row>
    <row r="21" spans="1:19" s="1" customFormat="1" ht="13.5" customHeight="1">
      <c r="A21" s="73"/>
      <c r="B21" s="70"/>
      <c r="C21" s="5" t="s">
        <v>0</v>
      </c>
      <c r="D21" s="19">
        <v>617</v>
      </c>
      <c r="E21" s="20">
        <v>774</v>
      </c>
      <c r="F21" s="20">
        <v>807</v>
      </c>
      <c r="G21" s="20">
        <v>1041</v>
      </c>
      <c r="H21" s="20">
        <v>2068</v>
      </c>
      <c r="I21" s="20">
        <v>5367</v>
      </c>
      <c r="J21" s="20">
        <v>6508</v>
      </c>
      <c r="K21" s="21">
        <v>17182</v>
      </c>
      <c r="L21" s="40">
        <f>+D21/D$21*100</f>
        <v>100</v>
      </c>
      <c r="M21" s="12">
        <f t="shared" si="2"/>
        <v>100</v>
      </c>
      <c r="N21" s="12">
        <f t="shared" si="2"/>
        <v>100</v>
      </c>
      <c r="O21" s="12">
        <f t="shared" si="2"/>
        <v>100</v>
      </c>
      <c r="P21" s="12">
        <f t="shared" si="2"/>
        <v>100</v>
      </c>
      <c r="Q21" s="12">
        <f t="shared" si="2"/>
        <v>100</v>
      </c>
      <c r="R21" s="12">
        <f t="shared" si="2"/>
        <v>100</v>
      </c>
      <c r="S21" s="12">
        <f t="shared" si="2"/>
        <v>100</v>
      </c>
    </row>
    <row r="22" spans="1:19" s="1" customFormat="1" ht="13.5" customHeight="1">
      <c r="A22" s="73"/>
      <c r="B22" s="70" t="s">
        <v>11</v>
      </c>
      <c r="C22" s="3" t="s">
        <v>84</v>
      </c>
      <c r="D22" s="17">
        <v>433</v>
      </c>
      <c r="E22" s="16">
        <v>534</v>
      </c>
      <c r="F22" s="16">
        <v>582</v>
      </c>
      <c r="G22" s="16">
        <v>697</v>
      </c>
      <c r="H22" s="16">
        <v>1490</v>
      </c>
      <c r="I22" s="16">
        <v>3925</v>
      </c>
      <c r="J22" s="16">
        <v>4414</v>
      </c>
      <c r="K22" s="18">
        <v>12075</v>
      </c>
      <c r="L22" s="42">
        <f>+D22/D$26*100</f>
        <v>93.52051835853132</v>
      </c>
      <c r="M22" s="11">
        <f aca="true" t="shared" si="3" ref="M22:S26">+E22/E$26*100</f>
        <v>91.43835616438356</v>
      </c>
      <c r="N22" s="11">
        <f t="shared" si="3"/>
        <v>88.9908256880734</v>
      </c>
      <c r="O22" s="11">
        <f t="shared" si="3"/>
        <v>82.87752675386444</v>
      </c>
      <c r="P22" s="11">
        <f t="shared" si="3"/>
        <v>78.13319349764028</v>
      </c>
      <c r="Q22" s="11">
        <f t="shared" si="3"/>
        <v>75.45174932718184</v>
      </c>
      <c r="R22" s="11">
        <f t="shared" si="3"/>
        <v>73.31008138183026</v>
      </c>
      <c r="S22" s="11">
        <f t="shared" si="3"/>
        <v>77.04823889739663</v>
      </c>
    </row>
    <row r="23" spans="1:19" s="1" customFormat="1" ht="13.5" customHeight="1">
      <c r="A23" s="73"/>
      <c r="B23" s="70"/>
      <c r="C23" s="4" t="s">
        <v>85</v>
      </c>
      <c r="D23" s="17">
        <v>19</v>
      </c>
      <c r="E23" s="16">
        <v>29</v>
      </c>
      <c r="F23" s="16">
        <v>42</v>
      </c>
      <c r="G23" s="16">
        <v>79</v>
      </c>
      <c r="H23" s="16">
        <v>244</v>
      </c>
      <c r="I23" s="16">
        <v>732</v>
      </c>
      <c r="J23" s="16">
        <v>908</v>
      </c>
      <c r="K23" s="18">
        <v>2053</v>
      </c>
      <c r="L23" s="40">
        <f>+D23/D$26*100</f>
        <v>4.103671706263499</v>
      </c>
      <c r="M23" s="12">
        <f t="shared" si="3"/>
        <v>4.965753424657534</v>
      </c>
      <c r="N23" s="12">
        <f t="shared" si="3"/>
        <v>6.422018348623854</v>
      </c>
      <c r="O23" s="12">
        <f t="shared" si="3"/>
        <v>9.3935790725327</v>
      </c>
      <c r="P23" s="12">
        <f t="shared" si="3"/>
        <v>12.794965915049817</v>
      </c>
      <c r="Q23" s="12">
        <f t="shared" si="3"/>
        <v>14.071510957324108</v>
      </c>
      <c r="R23" s="12">
        <f t="shared" si="3"/>
        <v>15.080551403421358</v>
      </c>
      <c r="S23" s="12">
        <f t="shared" si="3"/>
        <v>13.099795814190914</v>
      </c>
    </row>
    <row r="24" spans="1:19" s="1" customFormat="1" ht="13.5" customHeight="1">
      <c r="A24" s="73"/>
      <c r="B24" s="70"/>
      <c r="C24" s="4" t="s">
        <v>86</v>
      </c>
      <c r="D24" s="17">
        <v>7</v>
      </c>
      <c r="E24" s="16">
        <v>13</v>
      </c>
      <c r="F24" s="16">
        <v>20</v>
      </c>
      <c r="G24" s="16">
        <v>33</v>
      </c>
      <c r="H24" s="16">
        <v>121</v>
      </c>
      <c r="I24" s="16">
        <v>329</v>
      </c>
      <c r="J24" s="16">
        <v>436</v>
      </c>
      <c r="K24" s="18">
        <v>959</v>
      </c>
      <c r="L24" s="40">
        <f>+D24/D$26*100</f>
        <v>1.511879049676026</v>
      </c>
      <c r="M24" s="12">
        <f t="shared" si="3"/>
        <v>2.2260273972602738</v>
      </c>
      <c r="N24" s="12">
        <f t="shared" si="3"/>
        <v>3.058103975535168</v>
      </c>
      <c r="O24" s="12">
        <f t="shared" si="3"/>
        <v>3.9239001189060643</v>
      </c>
      <c r="P24" s="12">
        <f t="shared" si="3"/>
        <v>6.345044572627163</v>
      </c>
      <c r="Q24" s="12">
        <f t="shared" si="3"/>
        <v>6.324490580545944</v>
      </c>
      <c r="R24" s="12">
        <f t="shared" si="3"/>
        <v>7.241322039528318</v>
      </c>
      <c r="S24" s="12">
        <f t="shared" si="3"/>
        <v>6.119193466054109</v>
      </c>
    </row>
    <row r="25" spans="1:19" s="1" customFormat="1" ht="13.5" customHeight="1">
      <c r="A25" s="73"/>
      <c r="B25" s="70"/>
      <c r="C25" s="4" t="s">
        <v>87</v>
      </c>
      <c r="D25" s="17">
        <v>4</v>
      </c>
      <c r="E25" s="16">
        <v>8</v>
      </c>
      <c r="F25" s="16">
        <v>10</v>
      </c>
      <c r="G25" s="16">
        <v>32</v>
      </c>
      <c r="H25" s="16">
        <v>52</v>
      </c>
      <c r="I25" s="16">
        <v>216</v>
      </c>
      <c r="J25" s="16">
        <v>263</v>
      </c>
      <c r="K25" s="18">
        <v>585</v>
      </c>
      <c r="L25" s="40">
        <f>+D25/D$26*100</f>
        <v>0.8639308855291578</v>
      </c>
      <c r="M25" s="12">
        <f t="shared" si="3"/>
        <v>1.36986301369863</v>
      </c>
      <c r="N25" s="12">
        <f t="shared" si="3"/>
        <v>1.529051987767584</v>
      </c>
      <c r="O25" s="12">
        <f t="shared" si="3"/>
        <v>3.804994054696789</v>
      </c>
      <c r="P25" s="12">
        <f t="shared" si="3"/>
        <v>2.7267960146827477</v>
      </c>
      <c r="Q25" s="12">
        <f t="shared" si="3"/>
        <v>4.1522491349480966</v>
      </c>
      <c r="R25" s="12">
        <f t="shared" si="3"/>
        <v>4.368045175220063</v>
      </c>
      <c r="S25" s="12">
        <f t="shared" si="3"/>
        <v>3.732771822358346</v>
      </c>
    </row>
    <row r="26" spans="1:19" s="1" customFormat="1" ht="13.5" customHeight="1">
      <c r="A26" s="73"/>
      <c r="B26" s="70"/>
      <c r="C26" s="5" t="s">
        <v>0</v>
      </c>
      <c r="D26" s="17">
        <v>463</v>
      </c>
      <c r="E26" s="16">
        <v>584</v>
      </c>
      <c r="F26" s="16">
        <v>654</v>
      </c>
      <c r="G26" s="16">
        <v>841</v>
      </c>
      <c r="H26" s="16">
        <v>1907</v>
      </c>
      <c r="I26" s="16">
        <v>5202</v>
      </c>
      <c r="J26" s="16">
        <v>6021</v>
      </c>
      <c r="K26" s="18">
        <v>15672</v>
      </c>
      <c r="L26" s="41">
        <f>+D26/D$26*100</f>
        <v>100</v>
      </c>
      <c r="M26" s="13">
        <f t="shared" si="3"/>
        <v>100</v>
      </c>
      <c r="N26" s="13">
        <f t="shared" si="3"/>
        <v>100</v>
      </c>
      <c r="O26" s="13">
        <f t="shared" si="3"/>
        <v>100</v>
      </c>
      <c r="P26" s="13">
        <f t="shared" si="3"/>
        <v>100</v>
      </c>
      <c r="Q26" s="13">
        <f t="shared" si="3"/>
        <v>100</v>
      </c>
      <c r="R26" s="13">
        <f t="shared" si="3"/>
        <v>100</v>
      </c>
      <c r="S26" s="13">
        <f t="shared" si="3"/>
        <v>100</v>
      </c>
    </row>
    <row r="27" spans="1:19" s="1" customFormat="1" ht="13.5" customHeight="1">
      <c r="A27" s="73"/>
      <c r="B27" s="70" t="s">
        <v>12</v>
      </c>
      <c r="C27" s="3" t="s">
        <v>84</v>
      </c>
      <c r="D27" s="22">
        <v>90</v>
      </c>
      <c r="E27" s="23">
        <v>106</v>
      </c>
      <c r="F27" s="23">
        <v>117</v>
      </c>
      <c r="G27" s="23">
        <v>149</v>
      </c>
      <c r="H27" s="23">
        <v>386</v>
      </c>
      <c r="I27" s="23">
        <v>1193</v>
      </c>
      <c r="J27" s="23">
        <v>1277</v>
      </c>
      <c r="K27" s="24">
        <v>3318</v>
      </c>
      <c r="L27" s="40">
        <f>+D27/D$31*100</f>
        <v>96.7741935483871</v>
      </c>
      <c r="M27" s="12">
        <f aca="true" t="shared" si="4" ref="M27:S31">+E27/E$31*100</f>
        <v>93.80530973451327</v>
      </c>
      <c r="N27" s="12">
        <f t="shared" si="4"/>
        <v>87.31343283582089</v>
      </c>
      <c r="O27" s="12">
        <f t="shared" si="4"/>
        <v>88.16568047337277</v>
      </c>
      <c r="P27" s="12">
        <f t="shared" si="4"/>
        <v>77.97979797979798</v>
      </c>
      <c r="Q27" s="12">
        <f t="shared" si="4"/>
        <v>76.67095115681234</v>
      </c>
      <c r="R27" s="12">
        <f t="shared" si="4"/>
        <v>74.50408401400233</v>
      </c>
      <c r="S27" s="12">
        <f t="shared" si="4"/>
        <v>77.63219466541881</v>
      </c>
    </row>
    <row r="28" spans="1:19" s="1" customFormat="1" ht="13.5" customHeight="1">
      <c r="A28" s="73"/>
      <c r="B28" s="70"/>
      <c r="C28" s="4" t="s">
        <v>85</v>
      </c>
      <c r="D28" s="17">
        <v>3</v>
      </c>
      <c r="E28" s="16">
        <v>4</v>
      </c>
      <c r="F28" s="16">
        <v>11</v>
      </c>
      <c r="G28" s="16">
        <v>10</v>
      </c>
      <c r="H28" s="16">
        <v>67</v>
      </c>
      <c r="I28" s="16">
        <v>199</v>
      </c>
      <c r="J28" s="16">
        <v>242</v>
      </c>
      <c r="K28" s="18">
        <v>536</v>
      </c>
      <c r="L28" s="40">
        <f>+D28/D$31*100</f>
        <v>3.225806451612903</v>
      </c>
      <c r="M28" s="12">
        <f t="shared" si="4"/>
        <v>3.5398230088495577</v>
      </c>
      <c r="N28" s="12">
        <f t="shared" si="4"/>
        <v>8.208955223880597</v>
      </c>
      <c r="O28" s="12">
        <f t="shared" si="4"/>
        <v>5.9171597633136095</v>
      </c>
      <c r="P28" s="12">
        <f t="shared" si="4"/>
        <v>13.535353535353536</v>
      </c>
      <c r="Q28" s="12">
        <f t="shared" si="4"/>
        <v>12.789203084832904</v>
      </c>
      <c r="R28" s="12">
        <f t="shared" si="4"/>
        <v>14.11901983663944</v>
      </c>
      <c r="S28" s="12">
        <f t="shared" si="4"/>
        <v>12.54094525035096</v>
      </c>
    </row>
    <row r="29" spans="1:19" s="1" customFormat="1" ht="13.5" customHeight="1">
      <c r="A29" s="73"/>
      <c r="B29" s="70"/>
      <c r="C29" s="4" t="s">
        <v>86</v>
      </c>
      <c r="D29" s="17">
        <v>0</v>
      </c>
      <c r="E29" s="16">
        <v>1</v>
      </c>
      <c r="F29" s="16">
        <v>3</v>
      </c>
      <c r="G29" s="16">
        <v>6</v>
      </c>
      <c r="H29" s="16">
        <v>27</v>
      </c>
      <c r="I29" s="16">
        <v>100</v>
      </c>
      <c r="J29" s="16">
        <v>126</v>
      </c>
      <c r="K29" s="18">
        <v>263</v>
      </c>
      <c r="L29" s="40">
        <f>+D29/D$31*100</f>
        <v>0</v>
      </c>
      <c r="M29" s="12">
        <f t="shared" si="4"/>
        <v>0.8849557522123894</v>
      </c>
      <c r="N29" s="12">
        <f t="shared" si="4"/>
        <v>2.2388059701492535</v>
      </c>
      <c r="O29" s="12">
        <f t="shared" si="4"/>
        <v>3.5502958579881656</v>
      </c>
      <c r="P29" s="12">
        <f t="shared" si="4"/>
        <v>5.454545454545454</v>
      </c>
      <c r="Q29" s="12">
        <f t="shared" si="4"/>
        <v>6.426735218508997</v>
      </c>
      <c r="R29" s="12">
        <f t="shared" si="4"/>
        <v>7.351225204200699</v>
      </c>
      <c r="S29" s="12">
        <f t="shared" si="4"/>
        <v>6.15348619560131</v>
      </c>
    </row>
    <row r="30" spans="1:19" s="1" customFormat="1" ht="13.5" customHeight="1">
      <c r="A30" s="73"/>
      <c r="B30" s="70"/>
      <c r="C30" s="4" t="s">
        <v>87</v>
      </c>
      <c r="D30" s="17">
        <v>0</v>
      </c>
      <c r="E30" s="16">
        <v>2</v>
      </c>
      <c r="F30" s="16">
        <v>3</v>
      </c>
      <c r="G30" s="16">
        <v>4</v>
      </c>
      <c r="H30" s="16">
        <v>15</v>
      </c>
      <c r="I30" s="16">
        <v>64</v>
      </c>
      <c r="J30" s="16">
        <v>69</v>
      </c>
      <c r="K30" s="18">
        <v>157</v>
      </c>
      <c r="L30" s="40">
        <f>+D30/D$31*100</f>
        <v>0</v>
      </c>
      <c r="M30" s="12">
        <f t="shared" si="4"/>
        <v>1.7699115044247788</v>
      </c>
      <c r="N30" s="12">
        <f t="shared" si="4"/>
        <v>2.2388059701492535</v>
      </c>
      <c r="O30" s="12">
        <f t="shared" si="4"/>
        <v>2.366863905325444</v>
      </c>
      <c r="P30" s="12">
        <f t="shared" si="4"/>
        <v>3.0303030303030303</v>
      </c>
      <c r="Q30" s="12">
        <f t="shared" si="4"/>
        <v>4.113110539845758</v>
      </c>
      <c r="R30" s="12">
        <f t="shared" si="4"/>
        <v>4.025670945157526</v>
      </c>
      <c r="S30" s="12">
        <f t="shared" si="4"/>
        <v>3.673373888628919</v>
      </c>
    </row>
    <row r="31" spans="1:19" s="1" customFormat="1" ht="13.5" customHeight="1">
      <c r="A31" s="73"/>
      <c r="B31" s="70"/>
      <c r="C31" s="5" t="s">
        <v>0</v>
      </c>
      <c r="D31" s="19">
        <v>93</v>
      </c>
      <c r="E31" s="20">
        <v>113</v>
      </c>
      <c r="F31" s="20">
        <v>134</v>
      </c>
      <c r="G31" s="20">
        <v>169</v>
      </c>
      <c r="H31" s="20">
        <v>495</v>
      </c>
      <c r="I31" s="20">
        <v>1556</v>
      </c>
      <c r="J31" s="20">
        <v>1714</v>
      </c>
      <c r="K31" s="21">
        <v>4274</v>
      </c>
      <c r="L31" s="40">
        <f>+D31/D$31*100</f>
        <v>100</v>
      </c>
      <c r="M31" s="12">
        <f t="shared" si="4"/>
        <v>100</v>
      </c>
      <c r="N31" s="12">
        <f t="shared" si="4"/>
        <v>100</v>
      </c>
      <c r="O31" s="12">
        <f t="shared" si="4"/>
        <v>100</v>
      </c>
      <c r="P31" s="12">
        <f t="shared" si="4"/>
        <v>100</v>
      </c>
      <c r="Q31" s="12">
        <f t="shared" si="4"/>
        <v>100</v>
      </c>
      <c r="R31" s="12">
        <f t="shared" si="4"/>
        <v>100</v>
      </c>
      <c r="S31" s="12">
        <f t="shared" si="4"/>
        <v>100</v>
      </c>
    </row>
    <row r="32" spans="1:19" s="1" customFormat="1" ht="13.5" customHeight="1">
      <c r="A32" s="73"/>
      <c r="B32" s="70" t="s">
        <v>13</v>
      </c>
      <c r="C32" s="3" t="s">
        <v>84</v>
      </c>
      <c r="D32" s="17">
        <v>517</v>
      </c>
      <c r="E32" s="16">
        <v>572</v>
      </c>
      <c r="F32" s="16">
        <v>518</v>
      </c>
      <c r="G32" s="16">
        <v>750</v>
      </c>
      <c r="H32" s="16">
        <v>2054</v>
      </c>
      <c r="I32" s="16">
        <v>4742</v>
      </c>
      <c r="J32" s="16">
        <v>4577</v>
      </c>
      <c r="K32" s="18">
        <v>13730</v>
      </c>
      <c r="L32" s="42">
        <f>+D32/D$36*100</f>
        <v>92.4865831842576</v>
      </c>
      <c r="M32" s="11">
        <f aca="true" t="shared" si="5" ref="M32:S36">+E32/E$36*100</f>
        <v>92.55663430420712</v>
      </c>
      <c r="N32" s="11">
        <f t="shared" si="5"/>
        <v>89.77469670710572</v>
      </c>
      <c r="O32" s="11">
        <f t="shared" si="5"/>
        <v>83.79888268156425</v>
      </c>
      <c r="P32" s="11">
        <f t="shared" si="5"/>
        <v>80.20304568527918</v>
      </c>
      <c r="Q32" s="11">
        <f t="shared" si="5"/>
        <v>76.115569823435</v>
      </c>
      <c r="R32" s="11">
        <f t="shared" si="5"/>
        <v>74.67776146190243</v>
      </c>
      <c r="S32" s="11">
        <f t="shared" si="5"/>
        <v>78.14901246513746</v>
      </c>
    </row>
    <row r="33" spans="1:19" s="1" customFormat="1" ht="13.5" customHeight="1">
      <c r="A33" s="73"/>
      <c r="B33" s="70"/>
      <c r="C33" s="4" t="s">
        <v>85</v>
      </c>
      <c r="D33" s="17">
        <v>28</v>
      </c>
      <c r="E33" s="16">
        <v>30</v>
      </c>
      <c r="F33" s="16">
        <v>39</v>
      </c>
      <c r="G33" s="16">
        <v>95</v>
      </c>
      <c r="H33" s="16">
        <v>306</v>
      </c>
      <c r="I33" s="16">
        <v>902</v>
      </c>
      <c r="J33" s="16">
        <v>928</v>
      </c>
      <c r="K33" s="18">
        <v>2328</v>
      </c>
      <c r="L33" s="40">
        <f>+D33/D$36*100</f>
        <v>5.008944543828265</v>
      </c>
      <c r="M33" s="12">
        <f t="shared" si="5"/>
        <v>4.854368932038835</v>
      </c>
      <c r="N33" s="12">
        <f t="shared" si="5"/>
        <v>6.759098786828423</v>
      </c>
      <c r="O33" s="12">
        <f t="shared" si="5"/>
        <v>10.614525139664805</v>
      </c>
      <c r="P33" s="12">
        <f t="shared" si="5"/>
        <v>11.94845763373682</v>
      </c>
      <c r="Q33" s="12">
        <f t="shared" si="5"/>
        <v>14.47833065810594</v>
      </c>
      <c r="R33" s="12">
        <f t="shared" si="5"/>
        <v>15.141132321749062</v>
      </c>
      <c r="S33" s="12">
        <f t="shared" si="5"/>
        <v>13.250611873185726</v>
      </c>
    </row>
    <row r="34" spans="1:19" s="1" customFormat="1" ht="13.5" customHeight="1">
      <c r="A34" s="73"/>
      <c r="B34" s="70"/>
      <c r="C34" s="4" t="s">
        <v>86</v>
      </c>
      <c r="D34" s="17">
        <v>9</v>
      </c>
      <c r="E34" s="16">
        <v>9</v>
      </c>
      <c r="F34" s="16">
        <v>15</v>
      </c>
      <c r="G34" s="16">
        <v>35</v>
      </c>
      <c r="H34" s="16">
        <v>154</v>
      </c>
      <c r="I34" s="16">
        <v>382</v>
      </c>
      <c r="J34" s="16">
        <v>423</v>
      </c>
      <c r="K34" s="18">
        <v>1027</v>
      </c>
      <c r="L34" s="40">
        <f>+D34/D$36*100</f>
        <v>1.6100178890876566</v>
      </c>
      <c r="M34" s="12">
        <f t="shared" si="5"/>
        <v>1.4563106796116505</v>
      </c>
      <c r="N34" s="12">
        <f t="shared" si="5"/>
        <v>2.5996533795493932</v>
      </c>
      <c r="O34" s="12">
        <f t="shared" si="5"/>
        <v>3.910614525139665</v>
      </c>
      <c r="P34" s="12">
        <f t="shared" si="5"/>
        <v>6.013276064037485</v>
      </c>
      <c r="Q34" s="12">
        <f t="shared" si="5"/>
        <v>6.131621187800963</v>
      </c>
      <c r="R34" s="12">
        <f t="shared" si="5"/>
        <v>6.901615271659324</v>
      </c>
      <c r="S34" s="12">
        <f t="shared" si="5"/>
        <v>5.84552336501793</v>
      </c>
    </row>
    <row r="35" spans="1:19" s="1" customFormat="1" ht="13.5" customHeight="1">
      <c r="A35" s="73"/>
      <c r="B35" s="70"/>
      <c r="C35" s="4" t="s">
        <v>87</v>
      </c>
      <c r="D35" s="17">
        <v>5</v>
      </c>
      <c r="E35" s="16">
        <v>7</v>
      </c>
      <c r="F35" s="16">
        <v>5</v>
      </c>
      <c r="G35" s="16">
        <v>15</v>
      </c>
      <c r="H35" s="16">
        <v>47</v>
      </c>
      <c r="I35" s="16">
        <v>204</v>
      </c>
      <c r="J35" s="16">
        <v>201</v>
      </c>
      <c r="K35" s="18">
        <v>484</v>
      </c>
      <c r="L35" s="40">
        <f>+D35/D$36*100</f>
        <v>0.8944543828264758</v>
      </c>
      <c r="M35" s="12">
        <f t="shared" si="5"/>
        <v>1.132686084142395</v>
      </c>
      <c r="N35" s="12">
        <f t="shared" si="5"/>
        <v>0.8665511265164645</v>
      </c>
      <c r="O35" s="12">
        <f t="shared" si="5"/>
        <v>1.675977653631285</v>
      </c>
      <c r="P35" s="12">
        <f t="shared" si="5"/>
        <v>1.8352206169465053</v>
      </c>
      <c r="Q35" s="12">
        <f t="shared" si="5"/>
        <v>3.274478330658106</v>
      </c>
      <c r="R35" s="12">
        <f t="shared" si="5"/>
        <v>3.2794909446891825</v>
      </c>
      <c r="S35" s="12">
        <f t="shared" si="5"/>
        <v>2.7548522966588878</v>
      </c>
    </row>
    <row r="36" spans="1:19" s="1" customFormat="1" ht="13.5" customHeight="1">
      <c r="A36" s="73"/>
      <c r="B36" s="70"/>
      <c r="C36" s="5" t="s">
        <v>0</v>
      </c>
      <c r="D36" s="17">
        <v>559</v>
      </c>
      <c r="E36" s="16">
        <v>618</v>
      </c>
      <c r="F36" s="16">
        <v>577</v>
      </c>
      <c r="G36" s="16">
        <v>895</v>
      </c>
      <c r="H36" s="16">
        <v>2561</v>
      </c>
      <c r="I36" s="16">
        <v>6230</v>
      </c>
      <c r="J36" s="16">
        <v>6129</v>
      </c>
      <c r="K36" s="18">
        <v>17569</v>
      </c>
      <c r="L36" s="41">
        <f>+D36/D$36*100</f>
        <v>100</v>
      </c>
      <c r="M36" s="13">
        <f t="shared" si="5"/>
        <v>100</v>
      </c>
      <c r="N36" s="13">
        <f t="shared" si="5"/>
        <v>100</v>
      </c>
      <c r="O36" s="13">
        <f t="shared" si="5"/>
        <v>100</v>
      </c>
      <c r="P36" s="13">
        <f t="shared" si="5"/>
        <v>100</v>
      </c>
      <c r="Q36" s="13">
        <f t="shared" si="5"/>
        <v>100</v>
      </c>
      <c r="R36" s="13">
        <f t="shared" si="5"/>
        <v>100</v>
      </c>
      <c r="S36" s="13">
        <f t="shared" si="5"/>
        <v>100</v>
      </c>
    </row>
    <row r="37" spans="1:19" s="1" customFormat="1" ht="13.5" customHeight="1">
      <c r="A37" s="73"/>
      <c r="B37" s="70" t="s">
        <v>14</v>
      </c>
      <c r="C37" s="3" t="s">
        <v>84</v>
      </c>
      <c r="D37" s="22">
        <v>6</v>
      </c>
      <c r="E37" s="23">
        <v>12</v>
      </c>
      <c r="F37" s="23">
        <v>14</v>
      </c>
      <c r="G37" s="23">
        <v>33</v>
      </c>
      <c r="H37" s="23">
        <v>106</v>
      </c>
      <c r="I37" s="23">
        <v>190</v>
      </c>
      <c r="J37" s="23">
        <v>127</v>
      </c>
      <c r="K37" s="24">
        <v>488</v>
      </c>
      <c r="L37" s="40">
        <f>+D37/D$41*100</f>
        <v>100</v>
      </c>
      <c r="M37" s="12">
        <f aca="true" t="shared" si="6" ref="M37:S41">+E37/E$41*100</f>
        <v>92.3076923076923</v>
      </c>
      <c r="N37" s="12">
        <f t="shared" si="6"/>
        <v>100</v>
      </c>
      <c r="O37" s="12">
        <f t="shared" si="6"/>
        <v>73.33333333333333</v>
      </c>
      <c r="P37" s="12">
        <f t="shared" si="6"/>
        <v>62.35294117647059</v>
      </c>
      <c r="Q37" s="12">
        <f t="shared" si="6"/>
        <v>61.09324758842444</v>
      </c>
      <c r="R37" s="12">
        <f t="shared" si="6"/>
        <v>54.506437768240346</v>
      </c>
      <c r="S37" s="12">
        <f t="shared" si="6"/>
        <v>61.61616161616161</v>
      </c>
    </row>
    <row r="38" spans="1:19" s="1" customFormat="1" ht="13.5" customHeight="1">
      <c r="A38" s="73"/>
      <c r="B38" s="70"/>
      <c r="C38" s="4" t="s">
        <v>85</v>
      </c>
      <c r="D38" s="17">
        <v>0</v>
      </c>
      <c r="E38" s="16">
        <v>1</v>
      </c>
      <c r="F38" s="16">
        <v>0</v>
      </c>
      <c r="G38" s="16">
        <v>8</v>
      </c>
      <c r="H38" s="16">
        <v>42</v>
      </c>
      <c r="I38" s="16">
        <v>67</v>
      </c>
      <c r="J38" s="16">
        <v>63</v>
      </c>
      <c r="K38" s="18">
        <v>181</v>
      </c>
      <c r="L38" s="40">
        <f>+D38/D$41*100</f>
        <v>0</v>
      </c>
      <c r="M38" s="12">
        <f t="shared" si="6"/>
        <v>7.6923076923076925</v>
      </c>
      <c r="N38" s="12">
        <f t="shared" si="6"/>
        <v>0</v>
      </c>
      <c r="O38" s="12">
        <f t="shared" si="6"/>
        <v>17.77777777777778</v>
      </c>
      <c r="P38" s="12">
        <f t="shared" si="6"/>
        <v>24.705882352941178</v>
      </c>
      <c r="Q38" s="12">
        <f t="shared" si="6"/>
        <v>21.54340836012862</v>
      </c>
      <c r="R38" s="12">
        <f t="shared" si="6"/>
        <v>27.038626609442062</v>
      </c>
      <c r="S38" s="12">
        <f t="shared" si="6"/>
        <v>22.853535353535353</v>
      </c>
    </row>
    <row r="39" spans="1:19" s="1" customFormat="1" ht="13.5" customHeight="1">
      <c r="A39" s="73"/>
      <c r="B39" s="70"/>
      <c r="C39" s="4" t="s">
        <v>86</v>
      </c>
      <c r="D39" s="17">
        <v>0</v>
      </c>
      <c r="E39" s="16">
        <v>0</v>
      </c>
      <c r="F39" s="16">
        <v>0</v>
      </c>
      <c r="G39" s="16">
        <v>3</v>
      </c>
      <c r="H39" s="16">
        <v>14</v>
      </c>
      <c r="I39" s="16">
        <v>34</v>
      </c>
      <c r="J39" s="16">
        <v>27</v>
      </c>
      <c r="K39" s="18">
        <v>78</v>
      </c>
      <c r="L39" s="40">
        <f>+D39/D$41*100</f>
        <v>0</v>
      </c>
      <c r="M39" s="12">
        <f t="shared" si="6"/>
        <v>0</v>
      </c>
      <c r="N39" s="12">
        <f t="shared" si="6"/>
        <v>0</v>
      </c>
      <c r="O39" s="12">
        <f t="shared" si="6"/>
        <v>6.666666666666667</v>
      </c>
      <c r="P39" s="12">
        <f t="shared" si="6"/>
        <v>8.235294117647058</v>
      </c>
      <c r="Q39" s="12">
        <f t="shared" si="6"/>
        <v>10.932475884244374</v>
      </c>
      <c r="R39" s="12">
        <f t="shared" si="6"/>
        <v>11.587982832618025</v>
      </c>
      <c r="S39" s="12">
        <f t="shared" si="6"/>
        <v>9.848484848484848</v>
      </c>
    </row>
    <row r="40" spans="1:19" s="1" customFormat="1" ht="13.5" customHeight="1">
      <c r="A40" s="73"/>
      <c r="B40" s="70"/>
      <c r="C40" s="4" t="s">
        <v>87</v>
      </c>
      <c r="D40" s="17">
        <v>0</v>
      </c>
      <c r="E40" s="16">
        <v>0</v>
      </c>
      <c r="F40" s="16">
        <v>0</v>
      </c>
      <c r="G40" s="16">
        <v>1</v>
      </c>
      <c r="H40" s="16">
        <v>8</v>
      </c>
      <c r="I40" s="16">
        <v>20</v>
      </c>
      <c r="J40" s="16">
        <v>16</v>
      </c>
      <c r="K40" s="18">
        <v>45</v>
      </c>
      <c r="L40" s="40">
        <f>+D40/D$41*100</f>
        <v>0</v>
      </c>
      <c r="M40" s="12">
        <f t="shared" si="6"/>
        <v>0</v>
      </c>
      <c r="N40" s="12">
        <f t="shared" si="6"/>
        <v>0</v>
      </c>
      <c r="O40" s="12">
        <f t="shared" si="6"/>
        <v>2.2222222222222223</v>
      </c>
      <c r="P40" s="12">
        <f t="shared" si="6"/>
        <v>4.705882352941177</v>
      </c>
      <c r="Q40" s="12">
        <f t="shared" si="6"/>
        <v>6.430868167202572</v>
      </c>
      <c r="R40" s="12">
        <f t="shared" si="6"/>
        <v>6.866952789699571</v>
      </c>
      <c r="S40" s="12">
        <f t="shared" si="6"/>
        <v>5.681818181818182</v>
      </c>
    </row>
    <row r="41" spans="1:19" s="1" customFormat="1" ht="13.5" customHeight="1">
      <c r="A41" s="73"/>
      <c r="B41" s="70"/>
      <c r="C41" s="5" t="s">
        <v>0</v>
      </c>
      <c r="D41" s="19">
        <v>6</v>
      </c>
      <c r="E41" s="20">
        <v>13</v>
      </c>
      <c r="F41" s="20">
        <v>14</v>
      </c>
      <c r="G41" s="20">
        <v>45</v>
      </c>
      <c r="H41" s="20">
        <v>170</v>
      </c>
      <c r="I41" s="20">
        <v>311</v>
      </c>
      <c r="J41" s="20">
        <v>233</v>
      </c>
      <c r="K41" s="21">
        <v>792</v>
      </c>
      <c r="L41" s="40">
        <f>+D41/D$41*100</f>
        <v>100</v>
      </c>
      <c r="M41" s="12">
        <f t="shared" si="6"/>
        <v>100</v>
      </c>
      <c r="N41" s="12">
        <f t="shared" si="6"/>
        <v>100</v>
      </c>
      <c r="O41" s="12">
        <f t="shared" si="6"/>
        <v>100</v>
      </c>
      <c r="P41" s="12">
        <f t="shared" si="6"/>
        <v>100</v>
      </c>
      <c r="Q41" s="12">
        <f t="shared" si="6"/>
        <v>100</v>
      </c>
      <c r="R41" s="12">
        <f t="shared" si="6"/>
        <v>100</v>
      </c>
      <c r="S41" s="12">
        <f t="shared" si="6"/>
        <v>100</v>
      </c>
    </row>
    <row r="42" spans="1:19" s="1" customFormat="1" ht="13.5" customHeight="1">
      <c r="A42" s="73"/>
      <c r="B42" s="70" t="s">
        <v>15</v>
      </c>
      <c r="C42" s="3" t="s">
        <v>84</v>
      </c>
      <c r="D42" s="17">
        <v>0</v>
      </c>
      <c r="E42" s="16">
        <v>2</v>
      </c>
      <c r="F42" s="16">
        <v>0</v>
      </c>
      <c r="G42" s="16">
        <v>2</v>
      </c>
      <c r="H42" s="16">
        <v>8</v>
      </c>
      <c r="I42" s="16">
        <v>15</v>
      </c>
      <c r="J42" s="16">
        <v>8</v>
      </c>
      <c r="K42" s="18">
        <v>35</v>
      </c>
      <c r="L42" s="53" t="e">
        <f aca="true" t="shared" si="7" ref="L42:S46">+D42/D$46*100</f>
        <v>#DIV/0!</v>
      </c>
      <c r="M42" s="53">
        <f t="shared" si="7"/>
        <v>100</v>
      </c>
      <c r="N42" s="54" t="e">
        <f t="shared" si="7"/>
        <v>#DIV/0!</v>
      </c>
      <c r="O42" s="54">
        <f t="shared" si="7"/>
        <v>100</v>
      </c>
      <c r="P42" s="54">
        <f t="shared" si="7"/>
        <v>72.72727272727273</v>
      </c>
      <c r="Q42" s="54">
        <f t="shared" si="7"/>
        <v>68.18181818181817</v>
      </c>
      <c r="R42" s="54">
        <f t="shared" si="7"/>
        <v>53.333333333333336</v>
      </c>
      <c r="S42" s="54">
        <f t="shared" si="7"/>
        <v>67.3076923076923</v>
      </c>
    </row>
    <row r="43" spans="1:19" s="1" customFormat="1" ht="13.5" customHeight="1">
      <c r="A43" s="73"/>
      <c r="B43" s="70"/>
      <c r="C43" s="4" t="s">
        <v>85</v>
      </c>
      <c r="D43" s="17">
        <v>0</v>
      </c>
      <c r="E43" s="16">
        <v>0</v>
      </c>
      <c r="F43" s="16">
        <v>0</v>
      </c>
      <c r="G43" s="16">
        <v>0</v>
      </c>
      <c r="H43" s="16">
        <v>2</v>
      </c>
      <c r="I43" s="16">
        <v>2</v>
      </c>
      <c r="J43" s="16">
        <v>3</v>
      </c>
      <c r="K43" s="18">
        <v>7</v>
      </c>
      <c r="L43" s="50" t="e">
        <f t="shared" si="7"/>
        <v>#DIV/0!</v>
      </c>
      <c r="M43" s="50">
        <f t="shared" si="7"/>
        <v>0</v>
      </c>
      <c r="N43" s="12" t="e">
        <f t="shared" si="7"/>
        <v>#DIV/0!</v>
      </c>
      <c r="O43" s="12">
        <f t="shared" si="7"/>
        <v>0</v>
      </c>
      <c r="P43" s="12">
        <f t="shared" si="7"/>
        <v>18.181818181818183</v>
      </c>
      <c r="Q43" s="12">
        <f t="shared" si="7"/>
        <v>9.090909090909092</v>
      </c>
      <c r="R43" s="12">
        <f t="shared" si="7"/>
        <v>20</v>
      </c>
      <c r="S43" s="12">
        <f t="shared" si="7"/>
        <v>13.461538461538462</v>
      </c>
    </row>
    <row r="44" spans="1:19" s="1" customFormat="1" ht="13.5" customHeight="1">
      <c r="A44" s="73"/>
      <c r="B44" s="70"/>
      <c r="C44" s="4" t="s">
        <v>86</v>
      </c>
      <c r="D44" s="17">
        <v>0</v>
      </c>
      <c r="E44" s="16">
        <v>0</v>
      </c>
      <c r="F44" s="16">
        <v>0</v>
      </c>
      <c r="G44" s="16">
        <v>0</v>
      </c>
      <c r="H44" s="16">
        <v>0</v>
      </c>
      <c r="I44" s="16">
        <v>3</v>
      </c>
      <c r="J44" s="16">
        <v>3</v>
      </c>
      <c r="K44" s="18">
        <v>6</v>
      </c>
      <c r="L44" s="50" t="e">
        <f t="shared" si="7"/>
        <v>#DIV/0!</v>
      </c>
      <c r="M44" s="50">
        <f t="shared" si="7"/>
        <v>0</v>
      </c>
      <c r="N44" s="12" t="e">
        <f t="shared" si="7"/>
        <v>#DIV/0!</v>
      </c>
      <c r="O44" s="12">
        <f t="shared" si="7"/>
        <v>0</v>
      </c>
      <c r="P44" s="12">
        <f t="shared" si="7"/>
        <v>0</v>
      </c>
      <c r="Q44" s="12">
        <f t="shared" si="7"/>
        <v>13.636363636363635</v>
      </c>
      <c r="R44" s="12">
        <f t="shared" si="7"/>
        <v>20</v>
      </c>
      <c r="S44" s="12">
        <f t="shared" si="7"/>
        <v>11.538461538461538</v>
      </c>
    </row>
    <row r="45" spans="1:19" s="1" customFormat="1" ht="13.5" customHeight="1">
      <c r="A45" s="73"/>
      <c r="B45" s="70"/>
      <c r="C45" s="4" t="s">
        <v>87</v>
      </c>
      <c r="D45" s="17">
        <v>0</v>
      </c>
      <c r="E45" s="16">
        <v>0</v>
      </c>
      <c r="F45" s="16">
        <v>0</v>
      </c>
      <c r="G45" s="16">
        <v>0</v>
      </c>
      <c r="H45" s="16">
        <v>1</v>
      </c>
      <c r="I45" s="16">
        <v>2</v>
      </c>
      <c r="J45" s="16">
        <v>1</v>
      </c>
      <c r="K45" s="18">
        <v>4</v>
      </c>
      <c r="L45" s="50" t="e">
        <f t="shared" si="7"/>
        <v>#DIV/0!</v>
      </c>
      <c r="M45" s="50">
        <f t="shared" si="7"/>
        <v>0</v>
      </c>
      <c r="N45" s="12" t="e">
        <f t="shared" si="7"/>
        <v>#DIV/0!</v>
      </c>
      <c r="O45" s="12">
        <f t="shared" si="7"/>
        <v>0</v>
      </c>
      <c r="P45" s="12">
        <f t="shared" si="7"/>
        <v>9.090909090909092</v>
      </c>
      <c r="Q45" s="12">
        <f t="shared" si="7"/>
        <v>9.090909090909092</v>
      </c>
      <c r="R45" s="12">
        <f t="shared" si="7"/>
        <v>6.666666666666667</v>
      </c>
      <c r="S45" s="12">
        <f t="shared" si="7"/>
        <v>7.6923076923076925</v>
      </c>
    </row>
    <row r="46" spans="1:19" s="1" customFormat="1" ht="13.5" customHeight="1">
      <c r="A46" s="73"/>
      <c r="B46" s="70"/>
      <c r="C46" s="5" t="s">
        <v>0</v>
      </c>
      <c r="D46" s="17">
        <v>0</v>
      </c>
      <c r="E46" s="16">
        <v>2</v>
      </c>
      <c r="F46" s="16">
        <v>0</v>
      </c>
      <c r="G46" s="16">
        <v>2</v>
      </c>
      <c r="H46" s="16">
        <v>11</v>
      </c>
      <c r="I46" s="16">
        <v>22</v>
      </c>
      <c r="J46" s="16">
        <v>15</v>
      </c>
      <c r="K46" s="18">
        <v>52</v>
      </c>
      <c r="L46" s="59" t="e">
        <f t="shared" si="7"/>
        <v>#DIV/0!</v>
      </c>
      <c r="M46" s="59">
        <f t="shared" si="7"/>
        <v>100</v>
      </c>
      <c r="N46" s="60" t="e">
        <f t="shared" si="7"/>
        <v>#DIV/0!</v>
      </c>
      <c r="O46" s="60">
        <f t="shared" si="7"/>
        <v>100</v>
      </c>
      <c r="P46" s="60">
        <f t="shared" si="7"/>
        <v>100</v>
      </c>
      <c r="Q46" s="60">
        <f t="shared" si="7"/>
        <v>100</v>
      </c>
      <c r="R46" s="60">
        <f t="shared" si="7"/>
        <v>100</v>
      </c>
      <c r="S46" s="60">
        <f t="shared" si="7"/>
        <v>100</v>
      </c>
    </row>
    <row r="47" spans="1:19" s="1" customFormat="1" ht="13.5" customHeight="1">
      <c r="A47" s="73"/>
      <c r="B47" s="70" t="s">
        <v>16</v>
      </c>
      <c r="C47" s="3" t="s">
        <v>84</v>
      </c>
      <c r="D47" s="22">
        <v>1</v>
      </c>
      <c r="E47" s="23">
        <v>7</v>
      </c>
      <c r="F47" s="23">
        <v>1</v>
      </c>
      <c r="G47" s="23">
        <v>10</v>
      </c>
      <c r="H47" s="23">
        <v>22</v>
      </c>
      <c r="I47" s="23">
        <v>74</v>
      </c>
      <c r="J47" s="23">
        <v>46</v>
      </c>
      <c r="K47" s="24">
        <v>161</v>
      </c>
      <c r="L47" s="40">
        <f>+D47/D$51*100</f>
        <v>50</v>
      </c>
      <c r="M47" s="12">
        <f aca="true" t="shared" si="8" ref="M47:S51">+E47/E$51*100</f>
        <v>70</v>
      </c>
      <c r="N47" s="12">
        <f t="shared" si="8"/>
        <v>100</v>
      </c>
      <c r="O47" s="12">
        <f t="shared" si="8"/>
        <v>83.33333333333334</v>
      </c>
      <c r="P47" s="12">
        <f t="shared" si="8"/>
        <v>70.96774193548387</v>
      </c>
      <c r="Q47" s="12">
        <f t="shared" si="8"/>
        <v>73.26732673267327</v>
      </c>
      <c r="R47" s="12">
        <f t="shared" si="8"/>
        <v>60.526315789473685</v>
      </c>
      <c r="S47" s="12">
        <f t="shared" si="8"/>
        <v>69.09871244635193</v>
      </c>
    </row>
    <row r="48" spans="1:19" s="1" customFormat="1" ht="13.5" customHeight="1">
      <c r="A48" s="73"/>
      <c r="B48" s="70"/>
      <c r="C48" s="4" t="s">
        <v>85</v>
      </c>
      <c r="D48" s="17">
        <v>1</v>
      </c>
      <c r="E48" s="16">
        <v>2</v>
      </c>
      <c r="F48" s="16">
        <v>0</v>
      </c>
      <c r="G48" s="16">
        <v>2</v>
      </c>
      <c r="H48" s="16">
        <v>7</v>
      </c>
      <c r="I48" s="16">
        <v>13</v>
      </c>
      <c r="J48" s="16">
        <v>19</v>
      </c>
      <c r="K48" s="18">
        <v>44</v>
      </c>
      <c r="L48" s="40">
        <f>+D48/D$51*100</f>
        <v>50</v>
      </c>
      <c r="M48" s="12">
        <f t="shared" si="8"/>
        <v>20</v>
      </c>
      <c r="N48" s="12">
        <f t="shared" si="8"/>
        <v>0</v>
      </c>
      <c r="O48" s="12">
        <f t="shared" si="8"/>
        <v>16.666666666666664</v>
      </c>
      <c r="P48" s="12">
        <f t="shared" si="8"/>
        <v>22.58064516129032</v>
      </c>
      <c r="Q48" s="12">
        <f t="shared" si="8"/>
        <v>12.871287128712872</v>
      </c>
      <c r="R48" s="12">
        <f t="shared" si="8"/>
        <v>25</v>
      </c>
      <c r="S48" s="12">
        <f t="shared" si="8"/>
        <v>18.88412017167382</v>
      </c>
    </row>
    <row r="49" spans="1:19" s="1" customFormat="1" ht="13.5" customHeight="1">
      <c r="A49" s="73"/>
      <c r="B49" s="70"/>
      <c r="C49" s="4" t="s">
        <v>86</v>
      </c>
      <c r="D49" s="17">
        <v>0</v>
      </c>
      <c r="E49" s="16">
        <v>1</v>
      </c>
      <c r="F49" s="16">
        <v>0</v>
      </c>
      <c r="G49" s="16">
        <v>0</v>
      </c>
      <c r="H49" s="16">
        <v>2</v>
      </c>
      <c r="I49" s="16">
        <v>8</v>
      </c>
      <c r="J49" s="16">
        <v>6</v>
      </c>
      <c r="K49" s="18">
        <v>17</v>
      </c>
      <c r="L49" s="40">
        <f>+D49/D$51*100</f>
        <v>0</v>
      </c>
      <c r="M49" s="12">
        <f t="shared" si="8"/>
        <v>10</v>
      </c>
      <c r="N49" s="12">
        <f t="shared" si="8"/>
        <v>0</v>
      </c>
      <c r="O49" s="12">
        <f t="shared" si="8"/>
        <v>0</v>
      </c>
      <c r="P49" s="12">
        <f t="shared" si="8"/>
        <v>6.451612903225806</v>
      </c>
      <c r="Q49" s="12">
        <f t="shared" si="8"/>
        <v>7.920792079207921</v>
      </c>
      <c r="R49" s="12">
        <f t="shared" si="8"/>
        <v>7.894736842105263</v>
      </c>
      <c r="S49" s="12">
        <f t="shared" si="8"/>
        <v>7.296137339055794</v>
      </c>
    </row>
    <row r="50" spans="1:19" s="1" customFormat="1" ht="13.5" customHeight="1">
      <c r="A50" s="73"/>
      <c r="B50" s="70"/>
      <c r="C50" s="4" t="s">
        <v>87</v>
      </c>
      <c r="D50" s="17">
        <v>0</v>
      </c>
      <c r="E50" s="16">
        <v>0</v>
      </c>
      <c r="F50" s="16">
        <v>0</v>
      </c>
      <c r="G50" s="16">
        <v>0</v>
      </c>
      <c r="H50" s="16">
        <v>0</v>
      </c>
      <c r="I50" s="16">
        <v>6</v>
      </c>
      <c r="J50" s="16">
        <v>5</v>
      </c>
      <c r="K50" s="18">
        <v>11</v>
      </c>
      <c r="L50" s="40">
        <f>+D50/D$51*100</f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12">
        <f t="shared" si="8"/>
        <v>5.9405940594059405</v>
      </c>
      <c r="R50" s="12">
        <f t="shared" si="8"/>
        <v>6.578947368421052</v>
      </c>
      <c r="S50" s="12">
        <f t="shared" si="8"/>
        <v>4.721030042918455</v>
      </c>
    </row>
    <row r="51" spans="1:19" s="1" customFormat="1" ht="13.5" customHeight="1">
      <c r="A51" s="73"/>
      <c r="B51" s="70"/>
      <c r="C51" s="5" t="s">
        <v>0</v>
      </c>
      <c r="D51" s="19">
        <v>2</v>
      </c>
      <c r="E51" s="20">
        <v>10</v>
      </c>
      <c r="F51" s="20">
        <v>1</v>
      </c>
      <c r="G51" s="20">
        <v>12</v>
      </c>
      <c r="H51" s="20">
        <v>31</v>
      </c>
      <c r="I51" s="20">
        <v>101</v>
      </c>
      <c r="J51" s="20">
        <v>76</v>
      </c>
      <c r="K51" s="21">
        <v>233</v>
      </c>
      <c r="L51" s="40">
        <f>+D51/D$51*100</f>
        <v>100</v>
      </c>
      <c r="M51" s="12">
        <f t="shared" si="8"/>
        <v>100</v>
      </c>
      <c r="N51" s="12">
        <f t="shared" si="8"/>
        <v>100</v>
      </c>
      <c r="O51" s="12">
        <f t="shared" si="8"/>
        <v>100</v>
      </c>
      <c r="P51" s="12">
        <f t="shared" si="8"/>
        <v>100</v>
      </c>
      <c r="Q51" s="12">
        <f t="shared" si="8"/>
        <v>100</v>
      </c>
      <c r="R51" s="12">
        <f t="shared" si="8"/>
        <v>100</v>
      </c>
      <c r="S51" s="12">
        <f t="shared" si="8"/>
        <v>100</v>
      </c>
    </row>
    <row r="52" spans="1:19" s="1" customFormat="1" ht="13.5" customHeight="1">
      <c r="A52" s="73"/>
      <c r="B52" s="70" t="s">
        <v>17</v>
      </c>
      <c r="C52" s="3" t="s">
        <v>84</v>
      </c>
      <c r="D52" s="17">
        <v>268</v>
      </c>
      <c r="E52" s="16">
        <v>332</v>
      </c>
      <c r="F52" s="16">
        <v>316</v>
      </c>
      <c r="G52" s="16">
        <v>450</v>
      </c>
      <c r="H52" s="16">
        <v>1145</v>
      </c>
      <c r="I52" s="16">
        <v>2741</v>
      </c>
      <c r="J52" s="16">
        <v>2983</v>
      </c>
      <c r="K52" s="18">
        <v>8235</v>
      </c>
      <c r="L52" s="42">
        <f>+D52/D$56*100</f>
        <v>92.09621993127148</v>
      </c>
      <c r="M52" s="11">
        <f aca="true" t="shared" si="9" ref="M52:S56">+E52/E$56*100</f>
        <v>88.77005347593582</v>
      </c>
      <c r="N52" s="11">
        <f t="shared" si="9"/>
        <v>81.44329896907216</v>
      </c>
      <c r="O52" s="11">
        <f t="shared" si="9"/>
        <v>78.26086956521739</v>
      </c>
      <c r="P52" s="11">
        <f t="shared" si="9"/>
        <v>75.27942143326759</v>
      </c>
      <c r="Q52" s="11">
        <f t="shared" si="9"/>
        <v>71.1948051948052</v>
      </c>
      <c r="R52" s="11">
        <f t="shared" si="9"/>
        <v>69.42052594833605</v>
      </c>
      <c r="S52" s="11">
        <f t="shared" si="9"/>
        <v>72.90191218130312</v>
      </c>
    </row>
    <row r="53" spans="1:19" s="1" customFormat="1" ht="13.5" customHeight="1">
      <c r="A53" s="73"/>
      <c r="B53" s="70"/>
      <c r="C53" s="4" t="s">
        <v>85</v>
      </c>
      <c r="D53" s="17">
        <v>17</v>
      </c>
      <c r="E53" s="16">
        <v>28</v>
      </c>
      <c r="F53" s="16">
        <v>46</v>
      </c>
      <c r="G53" s="16">
        <v>77</v>
      </c>
      <c r="H53" s="16">
        <v>222</v>
      </c>
      <c r="I53" s="16">
        <v>669</v>
      </c>
      <c r="J53" s="16">
        <v>748</v>
      </c>
      <c r="K53" s="18">
        <v>1807</v>
      </c>
      <c r="L53" s="40">
        <f>+D53/D$56*100</f>
        <v>5.841924398625429</v>
      </c>
      <c r="M53" s="12">
        <f t="shared" si="9"/>
        <v>7.4866310160427805</v>
      </c>
      <c r="N53" s="12">
        <f t="shared" si="9"/>
        <v>11.855670103092782</v>
      </c>
      <c r="O53" s="12">
        <f t="shared" si="9"/>
        <v>13.391304347826086</v>
      </c>
      <c r="P53" s="12">
        <f t="shared" si="9"/>
        <v>14.595660749506903</v>
      </c>
      <c r="Q53" s="12">
        <f t="shared" si="9"/>
        <v>17.376623376623375</v>
      </c>
      <c r="R53" s="12">
        <f t="shared" si="9"/>
        <v>17.40749360018618</v>
      </c>
      <c r="S53" s="12">
        <f t="shared" si="9"/>
        <v>15.996813031161473</v>
      </c>
    </row>
    <row r="54" spans="1:19" s="1" customFormat="1" ht="13.5" customHeight="1">
      <c r="A54" s="73"/>
      <c r="B54" s="70"/>
      <c r="C54" s="4" t="s">
        <v>86</v>
      </c>
      <c r="D54" s="17">
        <v>2</v>
      </c>
      <c r="E54" s="16">
        <v>12</v>
      </c>
      <c r="F54" s="16">
        <v>14</v>
      </c>
      <c r="G54" s="16">
        <v>25</v>
      </c>
      <c r="H54" s="16">
        <v>101</v>
      </c>
      <c r="I54" s="16">
        <v>289</v>
      </c>
      <c r="J54" s="16">
        <v>369</v>
      </c>
      <c r="K54" s="18">
        <v>812</v>
      </c>
      <c r="L54" s="40">
        <f>+D54/D$56*100</f>
        <v>0.6872852233676976</v>
      </c>
      <c r="M54" s="12">
        <f t="shared" si="9"/>
        <v>3.2085561497326207</v>
      </c>
      <c r="N54" s="12">
        <f t="shared" si="9"/>
        <v>3.608247422680412</v>
      </c>
      <c r="O54" s="12">
        <f t="shared" si="9"/>
        <v>4.3478260869565215</v>
      </c>
      <c r="P54" s="12">
        <f t="shared" si="9"/>
        <v>6.640368178829717</v>
      </c>
      <c r="Q54" s="12">
        <f t="shared" si="9"/>
        <v>7.506493506493507</v>
      </c>
      <c r="R54" s="12">
        <f t="shared" si="9"/>
        <v>8.587386548754946</v>
      </c>
      <c r="S54" s="12">
        <f t="shared" si="9"/>
        <v>7.188385269121814</v>
      </c>
    </row>
    <row r="55" spans="1:19" s="1" customFormat="1" ht="13.5" customHeight="1">
      <c r="A55" s="73"/>
      <c r="B55" s="70"/>
      <c r="C55" s="4" t="s">
        <v>87</v>
      </c>
      <c r="D55" s="17">
        <v>4</v>
      </c>
      <c r="E55" s="16">
        <v>2</v>
      </c>
      <c r="F55" s="16">
        <v>12</v>
      </c>
      <c r="G55" s="16">
        <v>23</v>
      </c>
      <c r="H55" s="16">
        <v>53</v>
      </c>
      <c r="I55" s="16">
        <v>151</v>
      </c>
      <c r="J55" s="16">
        <v>197</v>
      </c>
      <c r="K55" s="18">
        <v>442</v>
      </c>
      <c r="L55" s="40">
        <f>+D55/D$56*100</f>
        <v>1.3745704467353952</v>
      </c>
      <c r="M55" s="12">
        <f t="shared" si="9"/>
        <v>0.53475935828877</v>
      </c>
      <c r="N55" s="12">
        <f t="shared" si="9"/>
        <v>3.0927835051546393</v>
      </c>
      <c r="O55" s="12">
        <f t="shared" si="9"/>
        <v>4</v>
      </c>
      <c r="P55" s="12">
        <f t="shared" si="9"/>
        <v>3.4845496383957926</v>
      </c>
      <c r="Q55" s="12">
        <f t="shared" si="9"/>
        <v>3.922077922077922</v>
      </c>
      <c r="R55" s="12">
        <f t="shared" si="9"/>
        <v>4.58459390272283</v>
      </c>
      <c r="S55" s="12">
        <f t="shared" si="9"/>
        <v>3.9128895184135972</v>
      </c>
    </row>
    <row r="56" spans="1:19" s="1" customFormat="1" ht="13.5" customHeight="1">
      <c r="A56" s="73"/>
      <c r="B56" s="70"/>
      <c r="C56" s="5" t="s">
        <v>0</v>
      </c>
      <c r="D56" s="17">
        <v>291</v>
      </c>
      <c r="E56" s="16">
        <v>374</v>
      </c>
      <c r="F56" s="16">
        <v>388</v>
      </c>
      <c r="G56" s="16">
        <v>575</v>
      </c>
      <c r="H56" s="16">
        <v>1521</v>
      </c>
      <c r="I56" s="16">
        <v>3850</v>
      </c>
      <c r="J56" s="16">
        <v>4297</v>
      </c>
      <c r="K56" s="18">
        <v>11296</v>
      </c>
      <c r="L56" s="41">
        <f>+D56/D$56*100</f>
        <v>100</v>
      </c>
      <c r="M56" s="13">
        <f t="shared" si="9"/>
        <v>100</v>
      </c>
      <c r="N56" s="13">
        <f t="shared" si="9"/>
        <v>100</v>
      </c>
      <c r="O56" s="13">
        <f t="shared" si="9"/>
        <v>100</v>
      </c>
      <c r="P56" s="13">
        <f t="shared" si="9"/>
        <v>100</v>
      </c>
      <c r="Q56" s="13">
        <f t="shared" si="9"/>
        <v>100</v>
      </c>
      <c r="R56" s="13">
        <f t="shared" si="9"/>
        <v>100</v>
      </c>
      <c r="S56" s="13">
        <f t="shared" si="9"/>
        <v>100</v>
      </c>
    </row>
    <row r="57" spans="1:19" s="1" customFormat="1" ht="13.5" customHeight="1">
      <c r="A57" s="73"/>
      <c r="B57" s="70" t="s">
        <v>94</v>
      </c>
      <c r="C57" s="3" t="s">
        <v>84</v>
      </c>
      <c r="D57" s="22">
        <v>379</v>
      </c>
      <c r="E57" s="23">
        <v>390</v>
      </c>
      <c r="F57" s="23">
        <v>424</v>
      </c>
      <c r="G57" s="23">
        <v>564</v>
      </c>
      <c r="H57" s="23">
        <v>1341</v>
      </c>
      <c r="I57" s="23">
        <v>3421</v>
      </c>
      <c r="J57" s="23">
        <v>3985</v>
      </c>
      <c r="K57" s="24">
        <v>10504</v>
      </c>
      <c r="L57" s="40">
        <f>+D57/D$61*100</f>
        <v>93.12039312039312</v>
      </c>
      <c r="M57" s="12">
        <f aca="true" t="shared" si="10" ref="M57:S61">+E57/E$61*100</f>
        <v>89.04109589041096</v>
      </c>
      <c r="N57" s="12">
        <f t="shared" si="10"/>
        <v>87.60330578512396</v>
      </c>
      <c r="O57" s="12">
        <f t="shared" si="10"/>
        <v>77.1545827633379</v>
      </c>
      <c r="P57" s="12">
        <f t="shared" si="10"/>
        <v>74.95807713806596</v>
      </c>
      <c r="Q57" s="12">
        <f t="shared" si="10"/>
        <v>70.90155440414507</v>
      </c>
      <c r="R57" s="12">
        <f t="shared" si="10"/>
        <v>70.88224831020989</v>
      </c>
      <c r="S57" s="12">
        <f t="shared" si="10"/>
        <v>73.47509792949076</v>
      </c>
    </row>
    <row r="58" spans="1:19" s="1" customFormat="1" ht="13.5" customHeight="1">
      <c r="A58" s="73"/>
      <c r="B58" s="70"/>
      <c r="C58" s="4" t="s">
        <v>85</v>
      </c>
      <c r="D58" s="17">
        <v>19</v>
      </c>
      <c r="E58" s="16">
        <v>32</v>
      </c>
      <c r="F58" s="16">
        <v>31</v>
      </c>
      <c r="G58" s="16">
        <v>107</v>
      </c>
      <c r="H58" s="16">
        <v>270</v>
      </c>
      <c r="I58" s="16">
        <v>830</v>
      </c>
      <c r="J58" s="16">
        <v>935</v>
      </c>
      <c r="K58" s="18">
        <v>2224</v>
      </c>
      <c r="L58" s="40">
        <f>+D58/D$61*100</f>
        <v>4.668304668304668</v>
      </c>
      <c r="M58" s="12">
        <f t="shared" si="10"/>
        <v>7.30593607305936</v>
      </c>
      <c r="N58" s="12">
        <f t="shared" si="10"/>
        <v>6.40495867768595</v>
      </c>
      <c r="O58" s="12">
        <f t="shared" si="10"/>
        <v>14.6374829001368</v>
      </c>
      <c r="P58" s="12">
        <f t="shared" si="10"/>
        <v>15.092230296254892</v>
      </c>
      <c r="Q58" s="12">
        <f t="shared" si="10"/>
        <v>17.2020725388601</v>
      </c>
      <c r="R58" s="12">
        <f t="shared" si="10"/>
        <v>16.63109213802917</v>
      </c>
      <c r="S58" s="12">
        <f t="shared" si="10"/>
        <v>15.556799104644655</v>
      </c>
    </row>
    <row r="59" spans="1:19" s="1" customFormat="1" ht="13.5" customHeight="1">
      <c r="A59" s="73"/>
      <c r="B59" s="70"/>
      <c r="C59" s="4" t="s">
        <v>86</v>
      </c>
      <c r="D59" s="17">
        <v>6</v>
      </c>
      <c r="E59" s="16">
        <v>10</v>
      </c>
      <c r="F59" s="16">
        <v>16</v>
      </c>
      <c r="G59" s="16">
        <v>40</v>
      </c>
      <c r="H59" s="16">
        <v>113</v>
      </c>
      <c r="I59" s="16">
        <v>383</v>
      </c>
      <c r="J59" s="16">
        <v>471</v>
      </c>
      <c r="K59" s="18">
        <v>1039</v>
      </c>
      <c r="L59" s="40">
        <f>+D59/D$61*100</f>
        <v>1.4742014742014742</v>
      </c>
      <c r="M59" s="12">
        <f t="shared" si="10"/>
        <v>2.28310502283105</v>
      </c>
      <c r="N59" s="12">
        <f t="shared" si="10"/>
        <v>3.3057851239669422</v>
      </c>
      <c r="O59" s="12">
        <f t="shared" si="10"/>
        <v>5.471956224350205</v>
      </c>
      <c r="P59" s="12">
        <f t="shared" si="10"/>
        <v>6.316377864728899</v>
      </c>
      <c r="Q59" s="12">
        <f t="shared" si="10"/>
        <v>7.937823834196892</v>
      </c>
      <c r="R59" s="12">
        <f t="shared" si="10"/>
        <v>8.377801494130203</v>
      </c>
      <c r="S59" s="12">
        <f t="shared" si="10"/>
        <v>7.26776720761052</v>
      </c>
    </row>
    <row r="60" spans="1:19" s="1" customFormat="1" ht="13.5" customHeight="1">
      <c r="A60" s="73"/>
      <c r="B60" s="70"/>
      <c r="C60" s="4" t="s">
        <v>87</v>
      </c>
      <c r="D60" s="17">
        <v>3</v>
      </c>
      <c r="E60" s="16">
        <v>6</v>
      </c>
      <c r="F60" s="16">
        <v>13</v>
      </c>
      <c r="G60" s="16">
        <v>20</v>
      </c>
      <c r="H60" s="16">
        <v>65</v>
      </c>
      <c r="I60" s="16">
        <v>191</v>
      </c>
      <c r="J60" s="16">
        <v>231</v>
      </c>
      <c r="K60" s="18">
        <v>529</v>
      </c>
      <c r="L60" s="40">
        <f>+D60/D$61*100</f>
        <v>0.7371007371007371</v>
      </c>
      <c r="M60" s="12">
        <f t="shared" si="10"/>
        <v>1.36986301369863</v>
      </c>
      <c r="N60" s="12">
        <f t="shared" si="10"/>
        <v>2.6859504132231407</v>
      </c>
      <c r="O60" s="12">
        <f t="shared" si="10"/>
        <v>2.7359781121751023</v>
      </c>
      <c r="P60" s="12">
        <f t="shared" si="10"/>
        <v>3.633314700950251</v>
      </c>
      <c r="Q60" s="12">
        <f t="shared" si="10"/>
        <v>3.9585492227979273</v>
      </c>
      <c r="R60" s="12">
        <f t="shared" si="10"/>
        <v>4.108858057630736</v>
      </c>
      <c r="S60" s="12">
        <f t="shared" si="10"/>
        <v>3.7003357582540573</v>
      </c>
    </row>
    <row r="61" spans="1:19" s="1" customFormat="1" ht="13.5" customHeight="1">
      <c r="A61" s="73"/>
      <c r="B61" s="70"/>
      <c r="C61" s="5" t="s">
        <v>0</v>
      </c>
      <c r="D61" s="19">
        <v>407</v>
      </c>
      <c r="E61" s="20">
        <v>438</v>
      </c>
      <c r="F61" s="20">
        <v>484</v>
      </c>
      <c r="G61" s="20">
        <v>731</v>
      </c>
      <c r="H61" s="20">
        <v>1789</v>
      </c>
      <c r="I61" s="20">
        <v>4825</v>
      </c>
      <c r="J61" s="20">
        <v>5622</v>
      </c>
      <c r="K61" s="21">
        <v>14296</v>
      </c>
      <c r="L61" s="40">
        <f>+D61/D$61*100</f>
        <v>100</v>
      </c>
      <c r="M61" s="12">
        <f t="shared" si="10"/>
        <v>100</v>
      </c>
      <c r="N61" s="12">
        <f t="shared" si="10"/>
        <v>100</v>
      </c>
      <c r="O61" s="12">
        <f t="shared" si="10"/>
        <v>100</v>
      </c>
      <c r="P61" s="12">
        <f t="shared" si="10"/>
        <v>100</v>
      </c>
      <c r="Q61" s="12">
        <f t="shared" si="10"/>
        <v>100</v>
      </c>
      <c r="R61" s="12">
        <f t="shared" si="10"/>
        <v>100</v>
      </c>
      <c r="S61" s="12">
        <f t="shared" si="10"/>
        <v>100</v>
      </c>
    </row>
    <row r="62" spans="1:19" s="1" customFormat="1" ht="13.5" customHeight="1">
      <c r="A62" s="73"/>
      <c r="B62" s="70" t="s">
        <v>18</v>
      </c>
      <c r="C62" s="3" t="s">
        <v>84</v>
      </c>
      <c r="D62" s="17">
        <v>88</v>
      </c>
      <c r="E62" s="16">
        <v>133</v>
      </c>
      <c r="F62" s="16">
        <v>118</v>
      </c>
      <c r="G62" s="16">
        <v>195</v>
      </c>
      <c r="H62" s="16">
        <v>402</v>
      </c>
      <c r="I62" s="16">
        <v>1012</v>
      </c>
      <c r="J62" s="16">
        <v>1165</v>
      </c>
      <c r="K62" s="18">
        <v>3113</v>
      </c>
      <c r="L62" s="42">
        <f>+D62/D$66*100</f>
        <v>90.72164948453609</v>
      </c>
      <c r="M62" s="11">
        <f aca="true" t="shared" si="11" ref="M62:S66">+E62/E$66*100</f>
        <v>91.0958904109589</v>
      </c>
      <c r="N62" s="11">
        <f t="shared" si="11"/>
        <v>85.5072463768116</v>
      </c>
      <c r="O62" s="11">
        <f t="shared" si="11"/>
        <v>78</v>
      </c>
      <c r="P62" s="11">
        <f t="shared" si="11"/>
        <v>78.21011673151752</v>
      </c>
      <c r="Q62" s="11">
        <f t="shared" si="11"/>
        <v>72.28571428571429</v>
      </c>
      <c r="R62" s="11">
        <f t="shared" si="11"/>
        <v>68.89414547604967</v>
      </c>
      <c r="S62" s="11">
        <f t="shared" si="11"/>
        <v>73.48914069877243</v>
      </c>
    </row>
    <row r="63" spans="1:19" s="1" customFormat="1" ht="13.5" customHeight="1">
      <c r="A63" s="73"/>
      <c r="B63" s="70"/>
      <c r="C63" s="4" t="s">
        <v>85</v>
      </c>
      <c r="D63" s="17">
        <v>5</v>
      </c>
      <c r="E63" s="16">
        <v>9</v>
      </c>
      <c r="F63" s="16">
        <v>15</v>
      </c>
      <c r="G63" s="16">
        <v>33</v>
      </c>
      <c r="H63" s="16">
        <v>73</v>
      </c>
      <c r="I63" s="16">
        <v>246</v>
      </c>
      <c r="J63" s="16">
        <v>307</v>
      </c>
      <c r="K63" s="18">
        <v>688</v>
      </c>
      <c r="L63" s="40">
        <f>+D63/D$66*100</f>
        <v>5.154639175257731</v>
      </c>
      <c r="M63" s="12">
        <f t="shared" si="11"/>
        <v>6.164383561643835</v>
      </c>
      <c r="N63" s="12">
        <f t="shared" si="11"/>
        <v>10.869565217391305</v>
      </c>
      <c r="O63" s="12">
        <f t="shared" si="11"/>
        <v>13.200000000000001</v>
      </c>
      <c r="P63" s="12">
        <f t="shared" si="11"/>
        <v>14.202334630350194</v>
      </c>
      <c r="Q63" s="12">
        <f t="shared" si="11"/>
        <v>17.57142857142857</v>
      </c>
      <c r="R63" s="12">
        <f t="shared" si="11"/>
        <v>18.154937906564165</v>
      </c>
      <c r="S63" s="12">
        <f t="shared" si="11"/>
        <v>16.24173748819641</v>
      </c>
    </row>
    <row r="64" spans="1:19" s="1" customFormat="1" ht="13.5" customHeight="1">
      <c r="A64" s="73"/>
      <c r="B64" s="70"/>
      <c r="C64" s="4" t="s">
        <v>86</v>
      </c>
      <c r="D64" s="17">
        <v>2</v>
      </c>
      <c r="E64" s="16">
        <v>2</v>
      </c>
      <c r="F64" s="16">
        <v>3</v>
      </c>
      <c r="G64" s="16">
        <v>14</v>
      </c>
      <c r="H64" s="16">
        <v>23</v>
      </c>
      <c r="I64" s="16">
        <v>102</v>
      </c>
      <c r="J64" s="16">
        <v>148</v>
      </c>
      <c r="K64" s="18">
        <v>294</v>
      </c>
      <c r="L64" s="40">
        <f>+D64/D$66*100</f>
        <v>2.0618556701030926</v>
      </c>
      <c r="M64" s="12">
        <f t="shared" si="11"/>
        <v>1.36986301369863</v>
      </c>
      <c r="N64" s="12">
        <f t="shared" si="11"/>
        <v>2.1739130434782608</v>
      </c>
      <c r="O64" s="12">
        <f t="shared" si="11"/>
        <v>5.6000000000000005</v>
      </c>
      <c r="P64" s="12">
        <f t="shared" si="11"/>
        <v>4.474708171206226</v>
      </c>
      <c r="Q64" s="12">
        <f t="shared" si="11"/>
        <v>7.285714285714286</v>
      </c>
      <c r="R64" s="12">
        <f t="shared" si="11"/>
        <v>8.752217622708457</v>
      </c>
      <c r="S64" s="12">
        <f t="shared" si="11"/>
        <v>6.9405099150141645</v>
      </c>
    </row>
    <row r="65" spans="1:19" s="1" customFormat="1" ht="13.5" customHeight="1">
      <c r="A65" s="73"/>
      <c r="B65" s="70"/>
      <c r="C65" s="4" t="s">
        <v>87</v>
      </c>
      <c r="D65" s="17">
        <v>2</v>
      </c>
      <c r="E65" s="16">
        <v>2</v>
      </c>
      <c r="F65" s="16">
        <v>2</v>
      </c>
      <c r="G65" s="16">
        <v>8</v>
      </c>
      <c r="H65" s="16">
        <v>16</v>
      </c>
      <c r="I65" s="16">
        <v>40</v>
      </c>
      <c r="J65" s="16">
        <v>71</v>
      </c>
      <c r="K65" s="18">
        <v>141</v>
      </c>
      <c r="L65" s="40">
        <f>+D65/D$66*100</f>
        <v>2.0618556701030926</v>
      </c>
      <c r="M65" s="12">
        <f t="shared" si="11"/>
        <v>1.36986301369863</v>
      </c>
      <c r="N65" s="12">
        <f t="shared" si="11"/>
        <v>1.4492753623188406</v>
      </c>
      <c r="O65" s="12">
        <f t="shared" si="11"/>
        <v>3.2</v>
      </c>
      <c r="P65" s="12">
        <f t="shared" si="11"/>
        <v>3.11284046692607</v>
      </c>
      <c r="Q65" s="12">
        <f t="shared" si="11"/>
        <v>2.857142857142857</v>
      </c>
      <c r="R65" s="12">
        <f t="shared" si="11"/>
        <v>4.198698994677706</v>
      </c>
      <c r="S65" s="12">
        <f t="shared" si="11"/>
        <v>3.3286118980169968</v>
      </c>
    </row>
    <row r="66" spans="1:19" s="1" customFormat="1" ht="13.5" customHeight="1">
      <c r="A66" s="73"/>
      <c r="B66" s="70"/>
      <c r="C66" s="5" t="s">
        <v>0</v>
      </c>
      <c r="D66" s="17">
        <v>97</v>
      </c>
      <c r="E66" s="16">
        <v>146</v>
      </c>
      <c r="F66" s="16">
        <v>138</v>
      </c>
      <c r="G66" s="16">
        <v>250</v>
      </c>
      <c r="H66" s="16">
        <v>514</v>
      </c>
      <c r="I66" s="16">
        <v>1400</v>
      </c>
      <c r="J66" s="16">
        <v>1691</v>
      </c>
      <c r="K66" s="18">
        <v>4236</v>
      </c>
      <c r="L66" s="41">
        <f>+D66/D$66*100</f>
        <v>100</v>
      </c>
      <c r="M66" s="13">
        <f t="shared" si="11"/>
        <v>100</v>
      </c>
      <c r="N66" s="13">
        <f t="shared" si="11"/>
        <v>100</v>
      </c>
      <c r="O66" s="13">
        <f t="shared" si="11"/>
        <v>100</v>
      </c>
      <c r="P66" s="13">
        <f t="shared" si="11"/>
        <v>100</v>
      </c>
      <c r="Q66" s="13">
        <f t="shared" si="11"/>
        <v>100</v>
      </c>
      <c r="R66" s="13">
        <f t="shared" si="11"/>
        <v>100</v>
      </c>
      <c r="S66" s="13">
        <f t="shared" si="11"/>
        <v>100</v>
      </c>
    </row>
    <row r="67" spans="1:19" s="1" customFormat="1" ht="13.5" customHeight="1">
      <c r="A67" s="73"/>
      <c r="B67" s="70" t="s">
        <v>19</v>
      </c>
      <c r="C67" s="3" t="s">
        <v>84</v>
      </c>
      <c r="D67" s="22">
        <v>13</v>
      </c>
      <c r="E67" s="23">
        <v>14</v>
      </c>
      <c r="F67" s="23">
        <v>12</v>
      </c>
      <c r="G67" s="23">
        <v>14</v>
      </c>
      <c r="H67" s="23">
        <v>35</v>
      </c>
      <c r="I67" s="23">
        <v>77</v>
      </c>
      <c r="J67" s="23">
        <v>45</v>
      </c>
      <c r="K67" s="24">
        <v>210</v>
      </c>
      <c r="L67" s="40">
        <f>+D67/D$71*100</f>
        <v>86.66666666666667</v>
      </c>
      <c r="M67" s="12">
        <f aca="true" t="shared" si="12" ref="M67:S71">+E67/E$71*100</f>
        <v>100</v>
      </c>
      <c r="N67" s="12">
        <f t="shared" si="12"/>
        <v>85.71428571428571</v>
      </c>
      <c r="O67" s="12">
        <f t="shared" si="12"/>
        <v>82.35294117647058</v>
      </c>
      <c r="P67" s="12">
        <f t="shared" si="12"/>
        <v>76.08695652173914</v>
      </c>
      <c r="Q67" s="12">
        <f t="shared" si="12"/>
        <v>70.64220183486239</v>
      </c>
      <c r="R67" s="12">
        <f t="shared" si="12"/>
        <v>69.23076923076923</v>
      </c>
      <c r="S67" s="12">
        <f t="shared" si="12"/>
        <v>75</v>
      </c>
    </row>
    <row r="68" spans="1:19" s="1" customFormat="1" ht="13.5" customHeight="1">
      <c r="A68" s="73"/>
      <c r="B68" s="70"/>
      <c r="C68" s="4" t="s">
        <v>85</v>
      </c>
      <c r="D68" s="17">
        <v>1</v>
      </c>
      <c r="E68" s="16">
        <v>0</v>
      </c>
      <c r="F68" s="16">
        <v>0</v>
      </c>
      <c r="G68" s="16">
        <v>2</v>
      </c>
      <c r="H68" s="16">
        <v>6</v>
      </c>
      <c r="I68" s="16">
        <v>17</v>
      </c>
      <c r="J68" s="16">
        <v>10</v>
      </c>
      <c r="K68" s="18">
        <v>36</v>
      </c>
      <c r="L68" s="40">
        <f>+D68/D$71*100</f>
        <v>6.666666666666667</v>
      </c>
      <c r="M68" s="12">
        <f t="shared" si="12"/>
        <v>0</v>
      </c>
      <c r="N68" s="12">
        <f t="shared" si="12"/>
        <v>0</v>
      </c>
      <c r="O68" s="12">
        <f t="shared" si="12"/>
        <v>11.76470588235294</v>
      </c>
      <c r="P68" s="12">
        <f t="shared" si="12"/>
        <v>13.043478260869565</v>
      </c>
      <c r="Q68" s="12">
        <f t="shared" si="12"/>
        <v>15.59633027522936</v>
      </c>
      <c r="R68" s="12">
        <f t="shared" si="12"/>
        <v>15.384615384615385</v>
      </c>
      <c r="S68" s="12">
        <f t="shared" si="12"/>
        <v>12.857142857142856</v>
      </c>
    </row>
    <row r="69" spans="1:19" s="1" customFormat="1" ht="13.5" customHeight="1">
      <c r="A69" s="73"/>
      <c r="B69" s="70"/>
      <c r="C69" s="4" t="s">
        <v>86</v>
      </c>
      <c r="D69" s="17">
        <v>1</v>
      </c>
      <c r="E69" s="16">
        <v>0</v>
      </c>
      <c r="F69" s="16">
        <v>0</v>
      </c>
      <c r="G69" s="16">
        <v>0</v>
      </c>
      <c r="H69" s="16">
        <v>2</v>
      </c>
      <c r="I69" s="16">
        <v>11</v>
      </c>
      <c r="J69" s="16">
        <v>5</v>
      </c>
      <c r="K69" s="18">
        <v>19</v>
      </c>
      <c r="L69" s="40">
        <f>+D69/D$71*100</f>
        <v>6.666666666666667</v>
      </c>
      <c r="M69" s="12">
        <f t="shared" si="12"/>
        <v>0</v>
      </c>
      <c r="N69" s="12">
        <f t="shared" si="12"/>
        <v>0</v>
      </c>
      <c r="O69" s="12">
        <f t="shared" si="12"/>
        <v>0</v>
      </c>
      <c r="P69" s="12">
        <f t="shared" si="12"/>
        <v>4.3478260869565215</v>
      </c>
      <c r="Q69" s="12">
        <f t="shared" si="12"/>
        <v>10.091743119266056</v>
      </c>
      <c r="R69" s="12">
        <f t="shared" si="12"/>
        <v>7.6923076923076925</v>
      </c>
      <c r="S69" s="12">
        <f t="shared" si="12"/>
        <v>6.785714285714286</v>
      </c>
    </row>
    <row r="70" spans="1:19" s="1" customFormat="1" ht="13.5" customHeight="1">
      <c r="A70" s="73"/>
      <c r="B70" s="70"/>
      <c r="C70" s="4" t="s">
        <v>87</v>
      </c>
      <c r="D70" s="17">
        <v>0</v>
      </c>
      <c r="E70" s="16">
        <v>0</v>
      </c>
      <c r="F70" s="16">
        <v>2</v>
      </c>
      <c r="G70" s="16">
        <v>1</v>
      </c>
      <c r="H70" s="16">
        <v>3</v>
      </c>
      <c r="I70" s="16">
        <v>4</v>
      </c>
      <c r="J70" s="16">
        <v>5</v>
      </c>
      <c r="K70" s="18">
        <v>15</v>
      </c>
      <c r="L70" s="40">
        <f>+D70/D$71*100</f>
        <v>0</v>
      </c>
      <c r="M70" s="12">
        <f t="shared" si="12"/>
        <v>0</v>
      </c>
      <c r="N70" s="12">
        <f t="shared" si="12"/>
        <v>14.285714285714285</v>
      </c>
      <c r="O70" s="12">
        <f t="shared" si="12"/>
        <v>5.88235294117647</v>
      </c>
      <c r="P70" s="12">
        <f t="shared" si="12"/>
        <v>6.521739130434782</v>
      </c>
      <c r="Q70" s="12">
        <f t="shared" si="12"/>
        <v>3.669724770642202</v>
      </c>
      <c r="R70" s="12">
        <f t="shared" si="12"/>
        <v>7.6923076923076925</v>
      </c>
      <c r="S70" s="12">
        <f t="shared" si="12"/>
        <v>5.357142857142857</v>
      </c>
    </row>
    <row r="71" spans="1:19" s="1" customFormat="1" ht="13.5" customHeight="1">
      <c r="A71" s="73"/>
      <c r="B71" s="70"/>
      <c r="C71" s="5" t="s">
        <v>0</v>
      </c>
      <c r="D71" s="19">
        <v>15</v>
      </c>
      <c r="E71" s="20">
        <v>14</v>
      </c>
      <c r="F71" s="20">
        <v>14</v>
      </c>
      <c r="G71" s="20">
        <v>17</v>
      </c>
      <c r="H71" s="20">
        <v>46</v>
      </c>
      <c r="I71" s="20">
        <v>109</v>
      </c>
      <c r="J71" s="20">
        <v>65</v>
      </c>
      <c r="K71" s="21">
        <v>280</v>
      </c>
      <c r="L71" s="40">
        <f>+D71/D$71*100</f>
        <v>100</v>
      </c>
      <c r="M71" s="12">
        <f t="shared" si="12"/>
        <v>100</v>
      </c>
      <c r="N71" s="12">
        <f t="shared" si="12"/>
        <v>100</v>
      </c>
      <c r="O71" s="12">
        <f t="shared" si="12"/>
        <v>100</v>
      </c>
      <c r="P71" s="12">
        <f t="shared" si="12"/>
        <v>100</v>
      </c>
      <c r="Q71" s="12">
        <f t="shared" si="12"/>
        <v>100</v>
      </c>
      <c r="R71" s="12">
        <f t="shared" si="12"/>
        <v>100</v>
      </c>
      <c r="S71" s="12">
        <f t="shared" si="12"/>
        <v>100</v>
      </c>
    </row>
    <row r="72" spans="1:19" s="1" customFormat="1" ht="13.5" customHeight="1">
      <c r="A72" s="73"/>
      <c r="B72" s="70" t="s">
        <v>20</v>
      </c>
      <c r="C72" s="3" t="s">
        <v>84</v>
      </c>
      <c r="D72" s="17">
        <v>20</v>
      </c>
      <c r="E72" s="16">
        <v>26</v>
      </c>
      <c r="F72" s="16">
        <v>18</v>
      </c>
      <c r="G72" s="16">
        <v>48</v>
      </c>
      <c r="H72" s="16">
        <v>112</v>
      </c>
      <c r="I72" s="16">
        <v>147</v>
      </c>
      <c r="J72" s="16">
        <v>78</v>
      </c>
      <c r="K72" s="18">
        <v>449</v>
      </c>
      <c r="L72" s="11">
        <f aca="true" t="shared" si="13" ref="L72:R76">+D72/D$76*100</f>
        <v>95.23809523809523</v>
      </c>
      <c r="M72" s="11">
        <f t="shared" si="13"/>
        <v>96.29629629629629</v>
      </c>
      <c r="N72" s="11">
        <f t="shared" si="13"/>
        <v>78.26086956521739</v>
      </c>
      <c r="O72" s="11">
        <f t="shared" si="13"/>
        <v>80</v>
      </c>
      <c r="P72" s="11">
        <f t="shared" si="13"/>
        <v>65.49707602339181</v>
      </c>
      <c r="Q72" s="11">
        <f t="shared" si="13"/>
        <v>61.76470588235294</v>
      </c>
      <c r="R72" s="11">
        <f t="shared" si="13"/>
        <v>53.06122448979592</v>
      </c>
      <c r="S72" s="11">
        <f>+K72/K$76*100</f>
        <v>65.3566229985444</v>
      </c>
    </row>
    <row r="73" spans="1:19" s="1" customFormat="1" ht="13.5" customHeight="1">
      <c r="A73" s="73"/>
      <c r="B73" s="70"/>
      <c r="C73" s="4" t="s">
        <v>85</v>
      </c>
      <c r="D73" s="17">
        <v>1</v>
      </c>
      <c r="E73" s="16">
        <v>1</v>
      </c>
      <c r="F73" s="16">
        <v>3</v>
      </c>
      <c r="G73" s="16">
        <v>8</v>
      </c>
      <c r="H73" s="16">
        <v>34</v>
      </c>
      <c r="I73" s="16">
        <v>54</v>
      </c>
      <c r="J73" s="16">
        <v>48</v>
      </c>
      <c r="K73" s="18">
        <v>149</v>
      </c>
      <c r="L73" s="12">
        <f t="shared" si="13"/>
        <v>4.761904761904762</v>
      </c>
      <c r="M73" s="12">
        <f t="shared" si="13"/>
        <v>3.7037037037037033</v>
      </c>
      <c r="N73" s="12">
        <f t="shared" si="13"/>
        <v>13.043478260869565</v>
      </c>
      <c r="O73" s="12">
        <f t="shared" si="13"/>
        <v>13.333333333333334</v>
      </c>
      <c r="P73" s="12">
        <f t="shared" si="13"/>
        <v>19.883040935672515</v>
      </c>
      <c r="Q73" s="12">
        <f t="shared" si="13"/>
        <v>22.689075630252102</v>
      </c>
      <c r="R73" s="12">
        <f t="shared" si="13"/>
        <v>32.6530612244898</v>
      </c>
      <c r="S73" s="12">
        <f>+K73/K$76*100</f>
        <v>21.688500727802037</v>
      </c>
    </row>
    <row r="74" spans="1:19" s="1" customFormat="1" ht="13.5" customHeight="1">
      <c r="A74" s="73"/>
      <c r="B74" s="70"/>
      <c r="C74" s="4" t="s">
        <v>86</v>
      </c>
      <c r="D74" s="17">
        <v>0</v>
      </c>
      <c r="E74" s="16">
        <v>0</v>
      </c>
      <c r="F74" s="16">
        <v>2</v>
      </c>
      <c r="G74" s="16">
        <v>2</v>
      </c>
      <c r="H74" s="16">
        <v>18</v>
      </c>
      <c r="I74" s="16">
        <v>28</v>
      </c>
      <c r="J74" s="16">
        <v>13</v>
      </c>
      <c r="K74" s="18">
        <v>63</v>
      </c>
      <c r="L74" s="12">
        <f t="shared" si="13"/>
        <v>0</v>
      </c>
      <c r="M74" s="12">
        <f t="shared" si="13"/>
        <v>0</v>
      </c>
      <c r="N74" s="12">
        <f t="shared" si="13"/>
        <v>8.695652173913043</v>
      </c>
      <c r="O74" s="12">
        <f t="shared" si="13"/>
        <v>3.3333333333333335</v>
      </c>
      <c r="P74" s="12">
        <f t="shared" si="13"/>
        <v>10.526315789473683</v>
      </c>
      <c r="Q74" s="12">
        <f t="shared" si="13"/>
        <v>11.76470588235294</v>
      </c>
      <c r="R74" s="12">
        <f t="shared" si="13"/>
        <v>8.843537414965986</v>
      </c>
      <c r="S74" s="12">
        <f>+K74/K$76*100</f>
        <v>9.170305676855897</v>
      </c>
    </row>
    <row r="75" spans="1:19" s="1" customFormat="1" ht="13.5" customHeight="1">
      <c r="A75" s="73"/>
      <c r="B75" s="70"/>
      <c r="C75" s="4" t="s">
        <v>87</v>
      </c>
      <c r="D75" s="17">
        <v>0</v>
      </c>
      <c r="E75" s="16">
        <v>0</v>
      </c>
      <c r="F75" s="16">
        <v>0</v>
      </c>
      <c r="G75" s="16">
        <v>2</v>
      </c>
      <c r="H75" s="16">
        <v>7</v>
      </c>
      <c r="I75" s="16">
        <v>9</v>
      </c>
      <c r="J75" s="16">
        <v>8</v>
      </c>
      <c r="K75" s="18">
        <v>26</v>
      </c>
      <c r="L75" s="12">
        <f t="shared" si="13"/>
        <v>0</v>
      </c>
      <c r="M75" s="12">
        <f t="shared" si="13"/>
        <v>0</v>
      </c>
      <c r="N75" s="12">
        <f t="shared" si="13"/>
        <v>0</v>
      </c>
      <c r="O75" s="12">
        <f t="shared" si="13"/>
        <v>3.3333333333333335</v>
      </c>
      <c r="P75" s="12">
        <f t="shared" si="13"/>
        <v>4.093567251461988</v>
      </c>
      <c r="Q75" s="12">
        <f t="shared" si="13"/>
        <v>3.7815126050420167</v>
      </c>
      <c r="R75" s="12">
        <f t="shared" si="13"/>
        <v>5.442176870748299</v>
      </c>
      <c r="S75" s="12">
        <f>+K75/K$76*100</f>
        <v>3.7845705967976713</v>
      </c>
    </row>
    <row r="76" spans="1:19" s="1" customFormat="1" ht="13.5" customHeight="1">
      <c r="A76" s="73"/>
      <c r="B76" s="70"/>
      <c r="C76" s="5" t="s">
        <v>0</v>
      </c>
      <c r="D76" s="17">
        <v>21</v>
      </c>
      <c r="E76" s="16">
        <v>27</v>
      </c>
      <c r="F76" s="16">
        <v>23</v>
      </c>
      <c r="G76" s="16">
        <v>60</v>
      </c>
      <c r="H76" s="16">
        <v>171</v>
      </c>
      <c r="I76" s="16">
        <v>238</v>
      </c>
      <c r="J76" s="16">
        <v>147</v>
      </c>
      <c r="K76" s="18">
        <v>687</v>
      </c>
      <c r="L76" s="13">
        <f t="shared" si="13"/>
        <v>100</v>
      </c>
      <c r="M76" s="13">
        <f t="shared" si="13"/>
        <v>100</v>
      </c>
      <c r="N76" s="13">
        <f t="shared" si="13"/>
        <v>100</v>
      </c>
      <c r="O76" s="13">
        <f t="shared" si="13"/>
        <v>100</v>
      </c>
      <c r="P76" s="13">
        <f t="shared" si="13"/>
        <v>100</v>
      </c>
      <c r="Q76" s="13">
        <f t="shared" si="13"/>
        <v>100</v>
      </c>
      <c r="R76" s="13">
        <f t="shared" si="13"/>
        <v>100</v>
      </c>
      <c r="S76" s="13">
        <f>+K76/K$76*100</f>
        <v>100</v>
      </c>
    </row>
    <row r="77" spans="1:19" s="1" customFormat="1" ht="13.5" customHeight="1">
      <c r="A77" s="73"/>
      <c r="B77" s="70" t="s">
        <v>21</v>
      </c>
      <c r="C77" s="3" t="s">
        <v>84</v>
      </c>
      <c r="D77" s="22">
        <v>96</v>
      </c>
      <c r="E77" s="23">
        <v>136</v>
      </c>
      <c r="F77" s="23">
        <v>136</v>
      </c>
      <c r="G77" s="23">
        <v>201</v>
      </c>
      <c r="H77" s="23">
        <v>407</v>
      </c>
      <c r="I77" s="23">
        <v>731</v>
      </c>
      <c r="J77" s="23">
        <v>488</v>
      </c>
      <c r="K77" s="24">
        <v>2195</v>
      </c>
      <c r="L77" s="40">
        <f>+D77/D$81*100</f>
        <v>95.04950495049505</v>
      </c>
      <c r="M77" s="12">
        <f aca="true" t="shared" si="14" ref="M77:S81">+E77/E$81*100</f>
        <v>91.2751677852349</v>
      </c>
      <c r="N77" s="12">
        <f t="shared" si="14"/>
        <v>85.53459119496856</v>
      </c>
      <c r="O77" s="12">
        <f t="shared" si="14"/>
        <v>76.42585551330798</v>
      </c>
      <c r="P77" s="12">
        <f t="shared" si="14"/>
        <v>74.6788990825688</v>
      </c>
      <c r="Q77" s="12">
        <f t="shared" si="14"/>
        <v>70.35611164581329</v>
      </c>
      <c r="R77" s="12">
        <f t="shared" si="14"/>
        <v>65.94594594594595</v>
      </c>
      <c r="S77" s="12">
        <f t="shared" si="14"/>
        <v>73.26435246995995</v>
      </c>
    </row>
    <row r="78" spans="1:19" s="1" customFormat="1" ht="13.5" customHeight="1">
      <c r="A78" s="73"/>
      <c r="B78" s="70"/>
      <c r="C78" s="4" t="s">
        <v>85</v>
      </c>
      <c r="D78" s="17">
        <v>4</v>
      </c>
      <c r="E78" s="16">
        <v>8</v>
      </c>
      <c r="F78" s="16">
        <v>15</v>
      </c>
      <c r="G78" s="16">
        <v>41</v>
      </c>
      <c r="H78" s="16">
        <v>92</v>
      </c>
      <c r="I78" s="16">
        <v>197</v>
      </c>
      <c r="J78" s="16">
        <v>154</v>
      </c>
      <c r="K78" s="18">
        <v>511</v>
      </c>
      <c r="L78" s="40">
        <f>+D78/D$81*100</f>
        <v>3.9603960396039604</v>
      </c>
      <c r="M78" s="12">
        <f t="shared" si="14"/>
        <v>5.369127516778524</v>
      </c>
      <c r="N78" s="12">
        <f t="shared" si="14"/>
        <v>9.433962264150944</v>
      </c>
      <c r="O78" s="12">
        <f t="shared" si="14"/>
        <v>15.5893536121673</v>
      </c>
      <c r="P78" s="12">
        <f t="shared" si="14"/>
        <v>16.88073394495413</v>
      </c>
      <c r="Q78" s="12">
        <f t="shared" si="14"/>
        <v>18.960538979788257</v>
      </c>
      <c r="R78" s="12">
        <f t="shared" si="14"/>
        <v>20.81081081081081</v>
      </c>
      <c r="S78" s="12">
        <f t="shared" si="14"/>
        <v>17.056074766355138</v>
      </c>
    </row>
    <row r="79" spans="1:19" s="1" customFormat="1" ht="13.5" customHeight="1">
      <c r="A79" s="73"/>
      <c r="B79" s="70"/>
      <c r="C79" s="4" t="s">
        <v>86</v>
      </c>
      <c r="D79" s="17">
        <v>0</v>
      </c>
      <c r="E79" s="16">
        <v>2</v>
      </c>
      <c r="F79" s="16">
        <v>5</v>
      </c>
      <c r="G79" s="16">
        <v>18</v>
      </c>
      <c r="H79" s="16">
        <v>31</v>
      </c>
      <c r="I79" s="16">
        <v>84</v>
      </c>
      <c r="J79" s="16">
        <v>72</v>
      </c>
      <c r="K79" s="18">
        <v>212</v>
      </c>
      <c r="L79" s="40">
        <f>+D79/D$81*100</f>
        <v>0</v>
      </c>
      <c r="M79" s="12">
        <f t="shared" si="14"/>
        <v>1.342281879194631</v>
      </c>
      <c r="N79" s="12">
        <f t="shared" si="14"/>
        <v>3.1446540880503147</v>
      </c>
      <c r="O79" s="12">
        <f t="shared" si="14"/>
        <v>6.844106463878327</v>
      </c>
      <c r="P79" s="12">
        <f t="shared" si="14"/>
        <v>5.688073394495413</v>
      </c>
      <c r="Q79" s="12">
        <f t="shared" si="14"/>
        <v>8.084696823869104</v>
      </c>
      <c r="R79" s="12">
        <f t="shared" si="14"/>
        <v>9.72972972972973</v>
      </c>
      <c r="S79" s="12">
        <f t="shared" si="14"/>
        <v>7.076101468624834</v>
      </c>
    </row>
    <row r="80" spans="1:19" s="1" customFormat="1" ht="13.5" customHeight="1">
      <c r="A80" s="73"/>
      <c r="B80" s="70"/>
      <c r="C80" s="4" t="s">
        <v>87</v>
      </c>
      <c r="D80" s="17">
        <v>1</v>
      </c>
      <c r="E80" s="16">
        <v>3</v>
      </c>
      <c r="F80" s="16">
        <v>3</v>
      </c>
      <c r="G80" s="16">
        <v>3</v>
      </c>
      <c r="H80" s="16">
        <v>15</v>
      </c>
      <c r="I80" s="16">
        <v>27</v>
      </c>
      <c r="J80" s="16">
        <v>26</v>
      </c>
      <c r="K80" s="18">
        <v>78</v>
      </c>
      <c r="L80" s="40">
        <f>+D80/D$81*100</f>
        <v>0.9900990099009901</v>
      </c>
      <c r="M80" s="12">
        <f t="shared" si="14"/>
        <v>2.013422818791946</v>
      </c>
      <c r="N80" s="12">
        <f t="shared" si="14"/>
        <v>1.8867924528301887</v>
      </c>
      <c r="O80" s="12">
        <f t="shared" si="14"/>
        <v>1.1406844106463878</v>
      </c>
      <c r="P80" s="12">
        <f t="shared" si="14"/>
        <v>2.7522935779816518</v>
      </c>
      <c r="Q80" s="12">
        <f t="shared" si="14"/>
        <v>2.598652550529355</v>
      </c>
      <c r="R80" s="12">
        <f t="shared" si="14"/>
        <v>3.5135135135135136</v>
      </c>
      <c r="S80" s="12">
        <f t="shared" si="14"/>
        <v>2.6034712950600802</v>
      </c>
    </row>
    <row r="81" spans="1:19" s="1" customFormat="1" ht="13.5" customHeight="1">
      <c r="A81" s="73"/>
      <c r="B81" s="70"/>
      <c r="C81" s="5" t="s">
        <v>0</v>
      </c>
      <c r="D81" s="19">
        <v>101</v>
      </c>
      <c r="E81" s="20">
        <v>149</v>
      </c>
      <c r="F81" s="20">
        <v>159</v>
      </c>
      <c r="G81" s="20">
        <v>263</v>
      </c>
      <c r="H81" s="20">
        <v>545</v>
      </c>
      <c r="I81" s="20">
        <v>1039</v>
      </c>
      <c r="J81" s="20">
        <v>740</v>
      </c>
      <c r="K81" s="21">
        <v>2996</v>
      </c>
      <c r="L81" s="40">
        <f>+D81/D$81*100</f>
        <v>100</v>
      </c>
      <c r="M81" s="12">
        <f t="shared" si="14"/>
        <v>100</v>
      </c>
      <c r="N81" s="12">
        <f t="shared" si="14"/>
        <v>100</v>
      </c>
      <c r="O81" s="12">
        <f t="shared" si="14"/>
        <v>100</v>
      </c>
      <c r="P81" s="12">
        <f t="shared" si="14"/>
        <v>100</v>
      </c>
      <c r="Q81" s="12">
        <f t="shared" si="14"/>
        <v>100</v>
      </c>
      <c r="R81" s="12">
        <f t="shared" si="14"/>
        <v>100</v>
      </c>
      <c r="S81" s="12">
        <f t="shared" si="14"/>
        <v>100</v>
      </c>
    </row>
    <row r="82" spans="1:19" s="1" customFormat="1" ht="13.5" customHeight="1">
      <c r="A82" s="73"/>
      <c r="B82" s="70" t="s">
        <v>22</v>
      </c>
      <c r="C82" s="3" t="s">
        <v>84</v>
      </c>
      <c r="D82" s="17">
        <v>131</v>
      </c>
      <c r="E82" s="16">
        <v>167</v>
      </c>
      <c r="F82" s="16">
        <v>157</v>
      </c>
      <c r="G82" s="16">
        <v>254</v>
      </c>
      <c r="H82" s="16">
        <v>623</v>
      </c>
      <c r="I82" s="16">
        <v>1297</v>
      </c>
      <c r="J82" s="16">
        <v>1182</v>
      </c>
      <c r="K82" s="18">
        <v>3811</v>
      </c>
      <c r="L82" s="42">
        <f>+D82/D$86*100</f>
        <v>89.1156462585034</v>
      </c>
      <c r="M82" s="11">
        <f aca="true" t="shared" si="15" ref="M82:S86">+E82/E$86*100</f>
        <v>88.82978723404256</v>
      </c>
      <c r="N82" s="11">
        <f t="shared" si="15"/>
        <v>79.69543147208121</v>
      </c>
      <c r="O82" s="11">
        <f t="shared" si="15"/>
        <v>79.375</v>
      </c>
      <c r="P82" s="11">
        <f t="shared" si="15"/>
        <v>73.55371900826447</v>
      </c>
      <c r="Q82" s="11">
        <f t="shared" si="15"/>
        <v>69.09962706446457</v>
      </c>
      <c r="R82" s="11">
        <f t="shared" si="15"/>
        <v>68.92128279883381</v>
      </c>
      <c r="S82" s="11">
        <f t="shared" si="15"/>
        <v>72.02797202797203</v>
      </c>
    </row>
    <row r="83" spans="1:19" s="1" customFormat="1" ht="13.5" customHeight="1">
      <c r="A83" s="73"/>
      <c r="B83" s="70"/>
      <c r="C83" s="4" t="s">
        <v>85</v>
      </c>
      <c r="D83" s="17">
        <v>10</v>
      </c>
      <c r="E83" s="16">
        <v>14</v>
      </c>
      <c r="F83" s="16">
        <v>26</v>
      </c>
      <c r="G83" s="16">
        <v>45</v>
      </c>
      <c r="H83" s="16">
        <v>145</v>
      </c>
      <c r="I83" s="16">
        <v>341</v>
      </c>
      <c r="J83" s="16">
        <v>305</v>
      </c>
      <c r="K83" s="18">
        <v>886</v>
      </c>
      <c r="L83" s="40">
        <f>+D83/D$86*100</f>
        <v>6.802721088435375</v>
      </c>
      <c r="M83" s="12">
        <f t="shared" si="15"/>
        <v>7.446808510638298</v>
      </c>
      <c r="N83" s="12">
        <f t="shared" si="15"/>
        <v>13.19796954314721</v>
      </c>
      <c r="O83" s="12">
        <f t="shared" si="15"/>
        <v>14.0625</v>
      </c>
      <c r="P83" s="12">
        <f t="shared" si="15"/>
        <v>17.119244391971662</v>
      </c>
      <c r="Q83" s="12">
        <f t="shared" si="15"/>
        <v>18.16728822589238</v>
      </c>
      <c r="R83" s="12">
        <f t="shared" si="15"/>
        <v>17.784256559766764</v>
      </c>
      <c r="S83" s="12">
        <f t="shared" si="15"/>
        <v>16.745416745416744</v>
      </c>
    </row>
    <row r="84" spans="1:19" s="1" customFormat="1" ht="13.5" customHeight="1">
      <c r="A84" s="73"/>
      <c r="B84" s="70"/>
      <c r="C84" s="4" t="s">
        <v>86</v>
      </c>
      <c r="D84" s="17">
        <v>4</v>
      </c>
      <c r="E84" s="16">
        <v>3</v>
      </c>
      <c r="F84" s="16">
        <v>9</v>
      </c>
      <c r="G84" s="16">
        <v>16</v>
      </c>
      <c r="H84" s="16">
        <v>60</v>
      </c>
      <c r="I84" s="16">
        <v>160</v>
      </c>
      <c r="J84" s="16">
        <v>146</v>
      </c>
      <c r="K84" s="18">
        <v>398</v>
      </c>
      <c r="L84" s="40">
        <f>+D84/D$86*100</f>
        <v>2.7210884353741496</v>
      </c>
      <c r="M84" s="12">
        <f t="shared" si="15"/>
        <v>1.5957446808510638</v>
      </c>
      <c r="N84" s="12">
        <f t="shared" si="15"/>
        <v>4.568527918781726</v>
      </c>
      <c r="O84" s="12">
        <f t="shared" si="15"/>
        <v>5</v>
      </c>
      <c r="P84" s="12">
        <f t="shared" si="15"/>
        <v>7.083825265643448</v>
      </c>
      <c r="Q84" s="12">
        <f t="shared" si="15"/>
        <v>8.524240809802878</v>
      </c>
      <c r="R84" s="12">
        <f t="shared" si="15"/>
        <v>8.513119533527696</v>
      </c>
      <c r="S84" s="12">
        <f t="shared" si="15"/>
        <v>7.5222075222075215</v>
      </c>
    </row>
    <row r="85" spans="1:19" s="1" customFormat="1" ht="13.5" customHeight="1">
      <c r="A85" s="73"/>
      <c r="B85" s="70"/>
      <c r="C85" s="4" t="s">
        <v>87</v>
      </c>
      <c r="D85" s="17">
        <v>2</v>
      </c>
      <c r="E85" s="16">
        <v>4</v>
      </c>
      <c r="F85" s="16">
        <v>5</v>
      </c>
      <c r="G85" s="16">
        <v>5</v>
      </c>
      <c r="H85" s="16">
        <v>19</v>
      </c>
      <c r="I85" s="16">
        <v>79</v>
      </c>
      <c r="J85" s="16">
        <v>82</v>
      </c>
      <c r="K85" s="18">
        <v>196</v>
      </c>
      <c r="L85" s="40">
        <f>+D85/D$86*100</f>
        <v>1.3605442176870748</v>
      </c>
      <c r="M85" s="12">
        <f t="shared" si="15"/>
        <v>2.127659574468085</v>
      </c>
      <c r="N85" s="12">
        <f t="shared" si="15"/>
        <v>2.5380710659898478</v>
      </c>
      <c r="O85" s="12">
        <f t="shared" si="15"/>
        <v>1.5625</v>
      </c>
      <c r="P85" s="12">
        <f t="shared" si="15"/>
        <v>2.2432113341204247</v>
      </c>
      <c r="Q85" s="12">
        <f t="shared" si="15"/>
        <v>4.208843899840171</v>
      </c>
      <c r="R85" s="12">
        <f t="shared" si="15"/>
        <v>4.78134110787172</v>
      </c>
      <c r="S85" s="12">
        <f t="shared" si="15"/>
        <v>3.704403704403705</v>
      </c>
    </row>
    <row r="86" spans="1:19" s="1" customFormat="1" ht="13.5" customHeight="1">
      <c r="A86" s="73"/>
      <c r="B86" s="70"/>
      <c r="C86" s="5" t="s">
        <v>0</v>
      </c>
      <c r="D86" s="17">
        <v>147</v>
      </c>
      <c r="E86" s="16">
        <v>188</v>
      </c>
      <c r="F86" s="16">
        <v>197</v>
      </c>
      <c r="G86" s="16">
        <v>320</v>
      </c>
      <c r="H86" s="16">
        <v>847</v>
      </c>
      <c r="I86" s="16">
        <v>1877</v>
      </c>
      <c r="J86" s="16">
        <v>1715</v>
      </c>
      <c r="K86" s="18">
        <v>5291</v>
      </c>
      <c r="L86" s="41">
        <f>+D86/D$86*100</f>
        <v>100</v>
      </c>
      <c r="M86" s="13">
        <f t="shared" si="15"/>
        <v>100</v>
      </c>
      <c r="N86" s="13">
        <f t="shared" si="15"/>
        <v>100</v>
      </c>
      <c r="O86" s="13">
        <f t="shared" si="15"/>
        <v>100</v>
      </c>
      <c r="P86" s="13">
        <f t="shared" si="15"/>
        <v>100</v>
      </c>
      <c r="Q86" s="13">
        <f t="shared" si="15"/>
        <v>100</v>
      </c>
      <c r="R86" s="13">
        <f t="shared" si="15"/>
        <v>100</v>
      </c>
      <c r="S86" s="13">
        <f t="shared" si="15"/>
        <v>100</v>
      </c>
    </row>
    <row r="87" spans="1:19" s="1" customFormat="1" ht="13.5" customHeight="1">
      <c r="A87" s="73"/>
      <c r="B87" s="70" t="s">
        <v>0</v>
      </c>
      <c r="C87" s="3" t="s">
        <v>84</v>
      </c>
      <c r="D87" s="22">
        <v>4125</v>
      </c>
      <c r="E87" s="23">
        <v>4862</v>
      </c>
      <c r="F87" s="23">
        <v>4727</v>
      </c>
      <c r="G87" s="23">
        <v>6195</v>
      </c>
      <c r="H87" s="23">
        <v>14095</v>
      </c>
      <c r="I87" s="23">
        <v>34952</v>
      </c>
      <c r="J87" s="23">
        <v>39120</v>
      </c>
      <c r="K87" s="24">
        <v>108076</v>
      </c>
      <c r="L87" s="40">
        <f>+D87/D$91*100</f>
        <v>93.47382732834805</v>
      </c>
      <c r="M87" s="12">
        <f aca="true" t="shared" si="16" ref="M87:S91">+E87/E$91*100</f>
        <v>90.82757332337007</v>
      </c>
      <c r="N87" s="12">
        <f t="shared" si="16"/>
        <v>87.13364055299539</v>
      </c>
      <c r="O87" s="12">
        <f t="shared" si="16"/>
        <v>81.76059126303286</v>
      </c>
      <c r="P87" s="12">
        <f t="shared" si="16"/>
        <v>77.26251164830346</v>
      </c>
      <c r="Q87" s="12">
        <f t="shared" si="16"/>
        <v>73.39156727700319</v>
      </c>
      <c r="R87" s="12">
        <f t="shared" si="16"/>
        <v>71.52652076134058</v>
      </c>
      <c r="S87" s="12">
        <f t="shared" si="16"/>
        <v>75.40466622013842</v>
      </c>
    </row>
    <row r="88" spans="1:19" s="1" customFormat="1" ht="13.5" customHeight="1">
      <c r="A88" s="73"/>
      <c r="B88" s="70"/>
      <c r="C88" s="4" t="s">
        <v>85</v>
      </c>
      <c r="D88" s="17">
        <v>204</v>
      </c>
      <c r="E88" s="16">
        <v>331</v>
      </c>
      <c r="F88" s="16">
        <v>429</v>
      </c>
      <c r="G88" s="16">
        <v>867</v>
      </c>
      <c r="H88" s="16">
        <v>2528</v>
      </c>
      <c r="I88" s="16">
        <v>7318</v>
      </c>
      <c r="J88" s="16">
        <v>8741</v>
      </c>
      <c r="K88" s="18">
        <v>20418</v>
      </c>
      <c r="L88" s="40">
        <f>+D88/D$91*100</f>
        <v>4.622705642420122</v>
      </c>
      <c r="M88" s="12">
        <f t="shared" si="16"/>
        <v>6.183448533532598</v>
      </c>
      <c r="N88" s="12">
        <f t="shared" si="16"/>
        <v>7.907834101382488</v>
      </c>
      <c r="O88" s="12">
        <f t="shared" si="16"/>
        <v>11.442523426158111</v>
      </c>
      <c r="P88" s="12">
        <f t="shared" si="16"/>
        <v>13.857369950117853</v>
      </c>
      <c r="Q88" s="12">
        <f t="shared" si="16"/>
        <v>15.36620191500084</v>
      </c>
      <c r="R88" s="12">
        <f t="shared" si="16"/>
        <v>15.981935531055164</v>
      </c>
      <c r="S88" s="12">
        <f t="shared" si="16"/>
        <v>14.245646349631613</v>
      </c>
    </row>
    <row r="89" spans="1:19" s="1" customFormat="1" ht="13.5" customHeight="1">
      <c r="A89" s="73"/>
      <c r="B89" s="70"/>
      <c r="C89" s="4" t="s">
        <v>86</v>
      </c>
      <c r="D89" s="17">
        <v>46</v>
      </c>
      <c r="E89" s="16">
        <v>101</v>
      </c>
      <c r="F89" s="16">
        <v>167</v>
      </c>
      <c r="G89" s="16">
        <v>309</v>
      </c>
      <c r="H89" s="16">
        <v>1077</v>
      </c>
      <c r="I89" s="16">
        <v>3431</v>
      </c>
      <c r="J89" s="16">
        <v>4272</v>
      </c>
      <c r="K89" s="18">
        <v>9403</v>
      </c>
      <c r="L89" s="40">
        <f>+D89/D$91*100</f>
        <v>1.0423748017221843</v>
      </c>
      <c r="M89" s="12">
        <f t="shared" si="16"/>
        <v>1.8867924528301887</v>
      </c>
      <c r="N89" s="12">
        <f t="shared" si="16"/>
        <v>3.078341013824885</v>
      </c>
      <c r="O89" s="12">
        <f t="shared" si="16"/>
        <v>4.078131186485416</v>
      </c>
      <c r="P89" s="12">
        <f t="shared" si="16"/>
        <v>5.903634270679165</v>
      </c>
      <c r="Q89" s="12">
        <f t="shared" si="16"/>
        <v>7.204350747522257</v>
      </c>
      <c r="R89" s="12">
        <f t="shared" si="16"/>
        <v>7.810871592342713</v>
      </c>
      <c r="S89" s="12">
        <f t="shared" si="16"/>
        <v>6.560476668899308</v>
      </c>
    </row>
    <row r="90" spans="1:19" s="1" customFormat="1" ht="13.5" customHeight="1">
      <c r="A90" s="73"/>
      <c r="B90" s="70"/>
      <c r="C90" s="4" t="s">
        <v>87</v>
      </c>
      <c r="D90" s="17">
        <v>38</v>
      </c>
      <c r="E90" s="16">
        <v>59</v>
      </c>
      <c r="F90" s="16">
        <v>102</v>
      </c>
      <c r="G90" s="16">
        <v>206</v>
      </c>
      <c r="H90" s="16">
        <v>543</v>
      </c>
      <c r="I90" s="16">
        <v>1923</v>
      </c>
      <c r="J90" s="16">
        <v>2560</v>
      </c>
      <c r="K90" s="18">
        <v>5431</v>
      </c>
      <c r="L90" s="40">
        <f>+D90/D$91*100</f>
        <v>0.8610922275096307</v>
      </c>
      <c r="M90" s="12">
        <f t="shared" si="16"/>
        <v>1.1021856902671399</v>
      </c>
      <c r="N90" s="12">
        <f t="shared" si="16"/>
        <v>1.880184331797235</v>
      </c>
      <c r="O90" s="12">
        <f t="shared" si="16"/>
        <v>2.718754124323611</v>
      </c>
      <c r="P90" s="12">
        <f t="shared" si="16"/>
        <v>2.9764841308995234</v>
      </c>
      <c r="Q90" s="12">
        <f t="shared" si="16"/>
        <v>4.037880060473711</v>
      </c>
      <c r="R90" s="12">
        <f t="shared" si="16"/>
        <v>4.680672115261551</v>
      </c>
      <c r="S90" s="12">
        <f t="shared" si="16"/>
        <v>3.789210761330654</v>
      </c>
    </row>
    <row r="91" spans="1:19" s="1" customFormat="1" ht="13.5" customHeight="1" thickBot="1">
      <c r="A91" s="91"/>
      <c r="B91" s="79"/>
      <c r="C91" s="25" t="s">
        <v>0</v>
      </c>
      <c r="D91" s="26">
        <v>4413</v>
      </c>
      <c r="E91" s="27">
        <v>5353</v>
      </c>
      <c r="F91" s="27">
        <v>5425</v>
      </c>
      <c r="G91" s="27">
        <v>7577</v>
      </c>
      <c r="H91" s="27">
        <v>18243</v>
      </c>
      <c r="I91" s="27">
        <v>47624</v>
      </c>
      <c r="J91" s="27">
        <v>54693</v>
      </c>
      <c r="K91" s="28">
        <v>143328</v>
      </c>
      <c r="L91" s="45">
        <f>+D91/D$91*100</f>
        <v>100</v>
      </c>
      <c r="M91" s="29">
        <f t="shared" si="16"/>
        <v>100</v>
      </c>
      <c r="N91" s="29">
        <f t="shared" si="16"/>
        <v>100</v>
      </c>
      <c r="O91" s="29">
        <f t="shared" si="16"/>
        <v>100</v>
      </c>
      <c r="P91" s="29">
        <f t="shared" si="16"/>
        <v>100</v>
      </c>
      <c r="Q91" s="29">
        <f t="shared" si="16"/>
        <v>100</v>
      </c>
      <c r="R91" s="29">
        <f t="shared" si="16"/>
        <v>100</v>
      </c>
      <c r="S91" s="29">
        <f t="shared" si="16"/>
        <v>100</v>
      </c>
    </row>
    <row r="92" spans="1:19" s="1" customFormat="1" ht="13.5" customHeight="1" thickTop="1">
      <c r="A92" s="75" t="s">
        <v>80</v>
      </c>
      <c r="B92" s="69" t="s">
        <v>23</v>
      </c>
      <c r="C92" s="4" t="s">
        <v>84</v>
      </c>
      <c r="D92" s="17">
        <v>747</v>
      </c>
      <c r="E92" s="16">
        <v>870</v>
      </c>
      <c r="F92" s="16">
        <v>831</v>
      </c>
      <c r="G92" s="16">
        <v>1042</v>
      </c>
      <c r="H92" s="16">
        <v>2370</v>
      </c>
      <c r="I92" s="16">
        <v>6032</v>
      </c>
      <c r="J92" s="16">
        <v>7305</v>
      </c>
      <c r="K92" s="18">
        <v>19197</v>
      </c>
      <c r="L92" s="40">
        <f>+D92/D$96*100</f>
        <v>92.45049504950495</v>
      </c>
      <c r="M92" s="12">
        <f aca="true" t="shared" si="17" ref="M92:S96">+E92/E$96*100</f>
        <v>90.53069719042664</v>
      </c>
      <c r="N92" s="12">
        <f t="shared" si="17"/>
        <v>85.58187435633367</v>
      </c>
      <c r="O92" s="12">
        <f t="shared" si="17"/>
        <v>82.17665615141956</v>
      </c>
      <c r="P92" s="12">
        <f t="shared" si="17"/>
        <v>76.32850241545893</v>
      </c>
      <c r="Q92" s="12">
        <f t="shared" si="17"/>
        <v>71.45226249703862</v>
      </c>
      <c r="R92" s="12">
        <f t="shared" si="17"/>
        <v>68.75941265060241</v>
      </c>
      <c r="S92" s="12">
        <f t="shared" si="17"/>
        <v>73.3297681347645</v>
      </c>
    </row>
    <row r="93" spans="1:19" s="1" customFormat="1" ht="13.5" customHeight="1">
      <c r="A93" s="73"/>
      <c r="B93" s="70"/>
      <c r="C93" s="4" t="s">
        <v>85</v>
      </c>
      <c r="D93" s="17">
        <v>47</v>
      </c>
      <c r="E93" s="16">
        <v>61</v>
      </c>
      <c r="F93" s="16">
        <v>85</v>
      </c>
      <c r="G93" s="16">
        <v>140</v>
      </c>
      <c r="H93" s="16">
        <v>447</v>
      </c>
      <c r="I93" s="16">
        <v>1335</v>
      </c>
      <c r="J93" s="16">
        <v>1844</v>
      </c>
      <c r="K93" s="18">
        <v>3959</v>
      </c>
      <c r="L93" s="40">
        <f>+D93/D$96*100</f>
        <v>5.816831683168317</v>
      </c>
      <c r="M93" s="12">
        <f t="shared" si="17"/>
        <v>6.347554630593131</v>
      </c>
      <c r="N93" s="12">
        <f t="shared" si="17"/>
        <v>8.753861997940268</v>
      </c>
      <c r="O93" s="12">
        <f t="shared" si="17"/>
        <v>11.041009463722396</v>
      </c>
      <c r="P93" s="12">
        <f t="shared" si="17"/>
        <v>14.396135265700483</v>
      </c>
      <c r="Q93" s="12">
        <f t="shared" si="17"/>
        <v>15.813788201847903</v>
      </c>
      <c r="R93" s="12">
        <f t="shared" si="17"/>
        <v>17.356927710843372</v>
      </c>
      <c r="S93" s="12">
        <f t="shared" si="17"/>
        <v>15.122808357844072</v>
      </c>
    </row>
    <row r="94" spans="1:19" s="1" customFormat="1" ht="13.5" customHeight="1">
      <c r="A94" s="73"/>
      <c r="B94" s="70"/>
      <c r="C94" s="4" t="s">
        <v>86</v>
      </c>
      <c r="D94" s="17">
        <v>8</v>
      </c>
      <c r="E94" s="16">
        <v>19</v>
      </c>
      <c r="F94" s="16">
        <v>37</v>
      </c>
      <c r="G94" s="16">
        <v>47</v>
      </c>
      <c r="H94" s="16">
        <v>185</v>
      </c>
      <c r="I94" s="16">
        <v>678</v>
      </c>
      <c r="J94" s="16">
        <v>923</v>
      </c>
      <c r="K94" s="18">
        <v>1897</v>
      </c>
      <c r="L94" s="40">
        <f>+D94/D$96*100</f>
        <v>0.9900990099009901</v>
      </c>
      <c r="M94" s="12">
        <f t="shared" si="17"/>
        <v>1.9771071800208115</v>
      </c>
      <c r="N94" s="12">
        <f t="shared" si="17"/>
        <v>3.810504634397528</v>
      </c>
      <c r="O94" s="12">
        <f t="shared" si="17"/>
        <v>3.7066246056782335</v>
      </c>
      <c r="P94" s="12">
        <f t="shared" si="17"/>
        <v>5.958132045088567</v>
      </c>
      <c r="Q94" s="12">
        <f t="shared" si="17"/>
        <v>8.031272210376688</v>
      </c>
      <c r="R94" s="12">
        <f t="shared" si="17"/>
        <v>8.687876506024097</v>
      </c>
      <c r="S94" s="12">
        <f t="shared" si="17"/>
        <v>7.246266091141755</v>
      </c>
    </row>
    <row r="95" spans="1:19" s="1" customFormat="1" ht="13.5" customHeight="1">
      <c r="A95" s="73"/>
      <c r="B95" s="70"/>
      <c r="C95" s="4" t="s">
        <v>87</v>
      </c>
      <c r="D95" s="17">
        <v>6</v>
      </c>
      <c r="E95" s="16">
        <v>11</v>
      </c>
      <c r="F95" s="16">
        <v>18</v>
      </c>
      <c r="G95" s="16">
        <v>39</v>
      </c>
      <c r="H95" s="16">
        <v>103</v>
      </c>
      <c r="I95" s="16">
        <v>397</v>
      </c>
      <c r="J95" s="16">
        <v>552</v>
      </c>
      <c r="K95" s="18">
        <v>1126</v>
      </c>
      <c r="L95" s="40">
        <f>+D95/D$96*100</f>
        <v>0.7425742574257426</v>
      </c>
      <c r="M95" s="12">
        <f t="shared" si="17"/>
        <v>1.1446409989594173</v>
      </c>
      <c r="N95" s="12">
        <f t="shared" si="17"/>
        <v>1.8537590113285274</v>
      </c>
      <c r="O95" s="12">
        <f t="shared" si="17"/>
        <v>3.0757097791798107</v>
      </c>
      <c r="P95" s="12">
        <f t="shared" si="17"/>
        <v>3.317230273752013</v>
      </c>
      <c r="Q95" s="12">
        <f t="shared" si="17"/>
        <v>4.702677090736792</v>
      </c>
      <c r="R95" s="12">
        <f t="shared" si="17"/>
        <v>5.195783132530121</v>
      </c>
      <c r="S95" s="12">
        <f t="shared" si="17"/>
        <v>4.301157416249666</v>
      </c>
    </row>
    <row r="96" spans="1:19" s="1" customFormat="1" ht="13.5" customHeight="1" thickBot="1">
      <c r="A96" s="73"/>
      <c r="B96" s="72"/>
      <c r="C96" s="4" t="s">
        <v>0</v>
      </c>
      <c r="D96" s="17">
        <v>808</v>
      </c>
      <c r="E96" s="16">
        <v>961</v>
      </c>
      <c r="F96" s="16">
        <v>971</v>
      </c>
      <c r="G96" s="16">
        <v>1268</v>
      </c>
      <c r="H96" s="16">
        <v>3105</v>
      </c>
      <c r="I96" s="16">
        <v>8442</v>
      </c>
      <c r="J96" s="16">
        <v>10624</v>
      </c>
      <c r="K96" s="18">
        <v>26179</v>
      </c>
      <c r="L96" s="40">
        <f>+D96/D$96*100</f>
        <v>100</v>
      </c>
      <c r="M96" s="12">
        <f t="shared" si="17"/>
        <v>100</v>
      </c>
      <c r="N96" s="12">
        <f t="shared" si="17"/>
        <v>100</v>
      </c>
      <c r="O96" s="12">
        <f t="shared" si="17"/>
        <v>100</v>
      </c>
      <c r="P96" s="12">
        <f t="shared" si="17"/>
        <v>100</v>
      </c>
      <c r="Q96" s="12">
        <f t="shared" si="17"/>
        <v>100</v>
      </c>
      <c r="R96" s="12">
        <f t="shared" si="17"/>
        <v>100</v>
      </c>
      <c r="S96" s="12">
        <f t="shared" si="17"/>
        <v>100</v>
      </c>
    </row>
    <row r="97" spans="1:19" s="1" customFormat="1" ht="13.5" customHeight="1">
      <c r="A97" s="73"/>
      <c r="B97" s="77" t="s">
        <v>24</v>
      </c>
      <c r="C97" s="30" t="s">
        <v>84</v>
      </c>
      <c r="D97" s="31">
        <v>746</v>
      </c>
      <c r="E97" s="32">
        <v>848</v>
      </c>
      <c r="F97" s="32">
        <v>781</v>
      </c>
      <c r="G97" s="32">
        <v>914</v>
      </c>
      <c r="H97" s="32">
        <v>1969</v>
      </c>
      <c r="I97" s="32">
        <v>5276</v>
      </c>
      <c r="J97" s="32">
        <v>6694</v>
      </c>
      <c r="K97" s="33">
        <v>17228</v>
      </c>
      <c r="L97" s="43">
        <f>+D97/D$101*100</f>
        <v>94.91094147582697</v>
      </c>
      <c r="M97" s="34">
        <f aca="true" t="shared" si="18" ref="M97:S101">+E97/E$101*100</f>
        <v>90.02123142250531</v>
      </c>
      <c r="N97" s="34">
        <f t="shared" si="18"/>
        <v>90.39351851851852</v>
      </c>
      <c r="O97" s="34">
        <f t="shared" si="18"/>
        <v>84.00735294117648</v>
      </c>
      <c r="P97" s="34">
        <f t="shared" si="18"/>
        <v>79.97562956945573</v>
      </c>
      <c r="Q97" s="34">
        <f t="shared" si="18"/>
        <v>74.78384124734231</v>
      </c>
      <c r="R97" s="34">
        <f t="shared" si="18"/>
        <v>73.59278803869833</v>
      </c>
      <c r="S97" s="34">
        <f t="shared" si="18"/>
        <v>77.27986363432467</v>
      </c>
    </row>
    <row r="98" spans="1:19" s="1" customFormat="1" ht="13.5" customHeight="1">
      <c r="A98" s="73"/>
      <c r="B98" s="70"/>
      <c r="C98" s="4" t="s">
        <v>85</v>
      </c>
      <c r="D98" s="17">
        <v>27</v>
      </c>
      <c r="E98" s="16">
        <v>66</v>
      </c>
      <c r="F98" s="16">
        <v>55</v>
      </c>
      <c r="G98" s="16">
        <v>115</v>
      </c>
      <c r="H98" s="16">
        <v>297</v>
      </c>
      <c r="I98" s="16">
        <v>1036</v>
      </c>
      <c r="J98" s="16">
        <v>1298</v>
      </c>
      <c r="K98" s="18">
        <v>2894</v>
      </c>
      <c r="L98" s="40">
        <f>+D98/D$101*100</f>
        <v>3.435114503816794</v>
      </c>
      <c r="M98" s="12">
        <f t="shared" si="18"/>
        <v>7.006369426751593</v>
      </c>
      <c r="N98" s="12">
        <f t="shared" si="18"/>
        <v>6.365740740740741</v>
      </c>
      <c r="O98" s="12">
        <f t="shared" si="18"/>
        <v>10.569852941176471</v>
      </c>
      <c r="P98" s="12">
        <f t="shared" si="18"/>
        <v>12.06336311941511</v>
      </c>
      <c r="Q98" s="12">
        <f t="shared" si="18"/>
        <v>14.68462083628632</v>
      </c>
      <c r="R98" s="12">
        <f t="shared" si="18"/>
        <v>14.270008795074759</v>
      </c>
      <c r="S98" s="12">
        <f t="shared" si="18"/>
        <v>12.981653433813303</v>
      </c>
    </row>
    <row r="99" spans="1:19" s="1" customFormat="1" ht="13.5" customHeight="1">
      <c r="A99" s="73"/>
      <c r="B99" s="70"/>
      <c r="C99" s="4" t="s">
        <v>86</v>
      </c>
      <c r="D99" s="17">
        <v>5</v>
      </c>
      <c r="E99" s="16">
        <v>19</v>
      </c>
      <c r="F99" s="16">
        <v>18</v>
      </c>
      <c r="G99" s="16">
        <v>35</v>
      </c>
      <c r="H99" s="16">
        <v>113</v>
      </c>
      <c r="I99" s="16">
        <v>466</v>
      </c>
      <c r="J99" s="16">
        <v>639</v>
      </c>
      <c r="K99" s="18">
        <v>1295</v>
      </c>
      <c r="L99" s="40">
        <f>+D99/D$101*100</f>
        <v>0.6361323155216284</v>
      </c>
      <c r="M99" s="12">
        <f t="shared" si="18"/>
        <v>2.0169851380042463</v>
      </c>
      <c r="N99" s="12">
        <f t="shared" si="18"/>
        <v>2.083333333333333</v>
      </c>
      <c r="O99" s="12">
        <f t="shared" si="18"/>
        <v>3.2169117647058822</v>
      </c>
      <c r="P99" s="12">
        <f t="shared" si="18"/>
        <v>4.589764419171406</v>
      </c>
      <c r="Q99" s="12">
        <f t="shared" si="18"/>
        <v>6.6052445074415305</v>
      </c>
      <c r="R99" s="12">
        <f t="shared" si="18"/>
        <v>7.025065963060687</v>
      </c>
      <c r="S99" s="12">
        <f t="shared" si="18"/>
        <v>5.8089983402861884</v>
      </c>
    </row>
    <row r="100" spans="1:19" s="1" customFormat="1" ht="13.5" customHeight="1">
      <c r="A100" s="73"/>
      <c r="B100" s="70"/>
      <c r="C100" s="4" t="s">
        <v>87</v>
      </c>
      <c r="D100" s="17">
        <v>8</v>
      </c>
      <c r="E100" s="16">
        <v>9</v>
      </c>
      <c r="F100" s="16">
        <v>10</v>
      </c>
      <c r="G100" s="16">
        <v>24</v>
      </c>
      <c r="H100" s="16">
        <v>83</v>
      </c>
      <c r="I100" s="16">
        <v>277</v>
      </c>
      <c r="J100" s="16">
        <v>465</v>
      </c>
      <c r="K100" s="18">
        <v>876</v>
      </c>
      <c r="L100" s="40">
        <f>+D100/D$101*100</f>
        <v>1.0178117048346056</v>
      </c>
      <c r="M100" s="12">
        <f t="shared" si="18"/>
        <v>0.9554140127388535</v>
      </c>
      <c r="N100" s="12">
        <f t="shared" si="18"/>
        <v>1.1574074074074074</v>
      </c>
      <c r="O100" s="12">
        <f t="shared" si="18"/>
        <v>2.2058823529411766</v>
      </c>
      <c r="P100" s="12">
        <f t="shared" si="18"/>
        <v>3.3712428919577575</v>
      </c>
      <c r="Q100" s="12">
        <f t="shared" si="18"/>
        <v>3.9262934089298365</v>
      </c>
      <c r="R100" s="12">
        <f t="shared" si="18"/>
        <v>5.112137203166227</v>
      </c>
      <c r="S100" s="12">
        <f t="shared" si="18"/>
        <v>3.929484591575831</v>
      </c>
    </row>
    <row r="101" spans="1:19" s="1" customFormat="1" ht="13.5" customHeight="1" thickBot="1">
      <c r="A101" s="73"/>
      <c r="B101" s="71"/>
      <c r="C101" s="35" t="s">
        <v>0</v>
      </c>
      <c r="D101" s="36">
        <v>786</v>
      </c>
      <c r="E101" s="37">
        <v>942</v>
      </c>
      <c r="F101" s="37">
        <v>864</v>
      </c>
      <c r="G101" s="37">
        <v>1088</v>
      </c>
      <c r="H101" s="37">
        <v>2462</v>
      </c>
      <c r="I101" s="37">
        <v>7055</v>
      </c>
      <c r="J101" s="37">
        <v>9096</v>
      </c>
      <c r="K101" s="38">
        <v>22293</v>
      </c>
      <c r="L101" s="44">
        <f>+D101/D$101*100</f>
        <v>100</v>
      </c>
      <c r="M101" s="39">
        <f t="shared" si="18"/>
        <v>100</v>
      </c>
      <c r="N101" s="39">
        <f t="shared" si="18"/>
        <v>100</v>
      </c>
      <c r="O101" s="39">
        <f t="shared" si="18"/>
        <v>100</v>
      </c>
      <c r="P101" s="39">
        <f t="shared" si="18"/>
        <v>100</v>
      </c>
      <c r="Q101" s="39">
        <f t="shared" si="18"/>
        <v>100</v>
      </c>
      <c r="R101" s="39">
        <f t="shared" si="18"/>
        <v>100</v>
      </c>
      <c r="S101" s="39">
        <f t="shared" si="18"/>
        <v>100</v>
      </c>
    </row>
    <row r="102" spans="1:19" s="1" customFormat="1" ht="13.5" customHeight="1">
      <c r="A102" s="73"/>
      <c r="B102" s="69" t="s">
        <v>25</v>
      </c>
      <c r="C102" s="4" t="s">
        <v>84</v>
      </c>
      <c r="D102" s="17">
        <v>500</v>
      </c>
      <c r="E102" s="16">
        <v>612</v>
      </c>
      <c r="F102" s="16">
        <v>604</v>
      </c>
      <c r="G102" s="16">
        <v>750</v>
      </c>
      <c r="H102" s="16">
        <v>1339</v>
      </c>
      <c r="I102" s="16">
        <v>3359</v>
      </c>
      <c r="J102" s="16">
        <v>3910</v>
      </c>
      <c r="K102" s="18">
        <v>11074</v>
      </c>
      <c r="L102" s="40">
        <f>+D102/D$106*100</f>
        <v>95.41984732824427</v>
      </c>
      <c r="M102" s="12">
        <f aca="true" t="shared" si="19" ref="M102:S106">+E102/E$106*100</f>
        <v>91.75412293853074</v>
      </c>
      <c r="N102" s="12">
        <f t="shared" si="19"/>
        <v>86.53295128939828</v>
      </c>
      <c r="O102" s="12">
        <f t="shared" si="19"/>
        <v>83.24084350721421</v>
      </c>
      <c r="P102" s="12">
        <f t="shared" si="19"/>
        <v>77.66821345707656</v>
      </c>
      <c r="Q102" s="12">
        <f t="shared" si="19"/>
        <v>74.82735575852082</v>
      </c>
      <c r="R102" s="12">
        <f t="shared" si="19"/>
        <v>71.95436142804564</v>
      </c>
      <c r="S102" s="12">
        <f t="shared" si="19"/>
        <v>76.70568677703123</v>
      </c>
    </row>
    <row r="103" spans="1:19" s="1" customFormat="1" ht="13.5" customHeight="1">
      <c r="A103" s="73"/>
      <c r="B103" s="70"/>
      <c r="C103" s="4" t="s">
        <v>85</v>
      </c>
      <c r="D103" s="17">
        <v>20</v>
      </c>
      <c r="E103" s="16">
        <v>43</v>
      </c>
      <c r="F103" s="16">
        <v>56</v>
      </c>
      <c r="G103" s="16">
        <v>92</v>
      </c>
      <c r="H103" s="16">
        <v>228</v>
      </c>
      <c r="I103" s="16">
        <v>589</v>
      </c>
      <c r="J103" s="16">
        <v>799</v>
      </c>
      <c r="K103" s="18">
        <v>1827</v>
      </c>
      <c r="L103" s="40">
        <f>+D103/D$106*100</f>
        <v>3.816793893129771</v>
      </c>
      <c r="M103" s="12">
        <f t="shared" si="19"/>
        <v>6.446776611694154</v>
      </c>
      <c r="N103" s="12">
        <f t="shared" si="19"/>
        <v>8.022922636103152</v>
      </c>
      <c r="O103" s="12">
        <f t="shared" si="19"/>
        <v>10.21087680355161</v>
      </c>
      <c r="P103" s="12">
        <f t="shared" si="19"/>
        <v>13.225058004640372</v>
      </c>
      <c r="Q103" s="12">
        <f t="shared" si="19"/>
        <v>13.12096235241702</v>
      </c>
      <c r="R103" s="12">
        <f t="shared" si="19"/>
        <v>14.703717335296282</v>
      </c>
      <c r="S103" s="12">
        <f t="shared" si="19"/>
        <v>12.654983722379995</v>
      </c>
    </row>
    <row r="104" spans="1:19" s="1" customFormat="1" ht="13.5" customHeight="1">
      <c r="A104" s="73"/>
      <c r="B104" s="70"/>
      <c r="C104" s="4" t="s">
        <v>86</v>
      </c>
      <c r="D104" s="17">
        <v>2</v>
      </c>
      <c r="E104" s="16">
        <v>8</v>
      </c>
      <c r="F104" s="16">
        <v>23</v>
      </c>
      <c r="G104" s="16">
        <v>32</v>
      </c>
      <c r="H104" s="16">
        <v>103</v>
      </c>
      <c r="I104" s="16">
        <v>328</v>
      </c>
      <c r="J104" s="16">
        <v>405</v>
      </c>
      <c r="K104" s="18">
        <v>901</v>
      </c>
      <c r="L104" s="40">
        <f>+D104/D$106*100</f>
        <v>0.38167938931297707</v>
      </c>
      <c r="M104" s="12">
        <f t="shared" si="19"/>
        <v>1.199400299850075</v>
      </c>
      <c r="N104" s="12">
        <f t="shared" si="19"/>
        <v>3.29512893982808</v>
      </c>
      <c r="O104" s="12">
        <f t="shared" si="19"/>
        <v>3.551609322974473</v>
      </c>
      <c r="P104" s="12">
        <f t="shared" si="19"/>
        <v>5.974477958236659</v>
      </c>
      <c r="Q104" s="12">
        <f t="shared" si="19"/>
        <v>7.306749832924927</v>
      </c>
      <c r="R104" s="12">
        <f t="shared" si="19"/>
        <v>7.453073242546927</v>
      </c>
      <c r="S104" s="12">
        <f t="shared" si="19"/>
        <v>6.2409087760615085</v>
      </c>
    </row>
    <row r="105" spans="1:19" s="1" customFormat="1" ht="13.5" customHeight="1">
      <c r="A105" s="73"/>
      <c r="B105" s="70"/>
      <c r="C105" s="4" t="s">
        <v>87</v>
      </c>
      <c r="D105" s="17">
        <v>2</v>
      </c>
      <c r="E105" s="16">
        <v>4</v>
      </c>
      <c r="F105" s="16">
        <v>15</v>
      </c>
      <c r="G105" s="16">
        <v>27</v>
      </c>
      <c r="H105" s="16">
        <v>54</v>
      </c>
      <c r="I105" s="16">
        <v>213</v>
      </c>
      <c r="J105" s="16">
        <v>320</v>
      </c>
      <c r="K105" s="18">
        <v>635</v>
      </c>
      <c r="L105" s="40">
        <f>+D105/D$106*100</f>
        <v>0.38167938931297707</v>
      </c>
      <c r="M105" s="12">
        <f t="shared" si="19"/>
        <v>0.5997001499250375</v>
      </c>
      <c r="N105" s="12">
        <f t="shared" si="19"/>
        <v>2.148997134670487</v>
      </c>
      <c r="O105" s="12">
        <f t="shared" si="19"/>
        <v>2.9966703662597114</v>
      </c>
      <c r="P105" s="12">
        <f t="shared" si="19"/>
        <v>3.1322505800464038</v>
      </c>
      <c r="Q105" s="12">
        <f t="shared" si="19"/>
        <v>4.744932056137224</v>
      </c>
      <c r="R105" s="12">
        <f t="shared" si="19"/>
        <v>5.888847994111153</v>
      </c>
      <c r="S105" s="12">
        <f t="shared" si="19"/>
        <v>4.398420724527257</v>
      </c>
    </row>
    <row r="106" spans="1:19" s="1" customFormat="1" ht="13.5" customHeight="1">
      <c r="A106" s="73"/>
      <c r="B106" s="70"/>
      <c r="C106" s="5" t="s">
        <v>0</v>
      </c>
      <c r="D106" s="17">
        <v>524</v>
      </c>
      <c r="E106" s="16">
        <v>667</v>
      </c>
      <c r="F106" s="16">
        <v>698</v>
      </c>
      <c r="G106" s="16">
        <v>901</v>
      </c>
      <c r="H106" s="16">
        <v>1724</v>
      </c>
      <c r="I106" s="16">
        <v>4489</v>
      </c>
      <c r="J106" s="16">
        <v>5434</v>
      </c>
      <c r="K106" s="18">
        <v>14437</v>
      </c>
      <c r="L106" s="41">
        <f>+D106/D$106*100</f>
        <v>100</v>
      </c>
      <c r="M106" s="13">
        <f t="shared" si="19"/>
        <v>100</v>
      </c>
      <c r="N106" s="13">
        <f t="shared" si="19"/>
        <v>100</v>
      </c>
      <c r="O106" s="13">
        <f t="shared" si="19"/>
        <v>100</v>
      </c>
      <c r="P106" s="13">
        <f t="shared" si="19"/>
        <v>100</v>
      </c>
      <c r="Q106" s="13">
        <f t="shared" si="19"/>
        <v>100</v>
      </c>
      <c r="R106" s="13">
        <f t="shared" si="19"/>
        <v>100</v>
      </c>
      <c r="S106" s="13">
        <f t="shared" si="19"/>
        <v>100</v>
      </c>
    </row>
    <row r="107" spans="1:19" s="1" customFormat="1" ht="13.5" customHeight="1">
      <c r="A107" s="73"/>
      <c r="B107" s="70" t="s">
        <v>26</v>
      </c>
      <c r="C107" s="3" t="s">
        <v>84</v>
      </c>
      <c r="D107" s="22">
        <v>90</v>
      </c>
      <c r="E107" s="23">
        <v>101</v>
      </c>
      <c r="F107" s="23">
        <v>98</v>
      </c>
      <c r="G107" s="23">
        <v>122</v>
      </c>
      <c r="H107" s="23">
        <v>286</v>
      </c>
      <c r="I107" s="23">
        <v>720</v>
      </c>
      <c r="J107" s="23">
        <v>836</v>
      </c>
      <c r="K107" s="24">
        <v>2253</v>
      </c>
      <c r="L107" s="40">
        <f>+D107/D$111*100</f>
        <v>96.7741935483871</v>
      </c>
      <c r="M107" s="12">
        <f aca="true" t="shared" si="20" ref="M107:S111">+E107/E$111*100</f>
        <v>94.39252336448598</v>
      </c>
      <c r="N107" s="12">
        <f t="shared" si="20"/>
        <v>89.90825688073394</v>
      </c>
      <c r="O107" s="12">
        <f t="shared" si="20"/>
        <v>87.14285714285714</v>
      </c>
      <c r="P107" s="12">
        <f t="shared" si="20"/>
        <v>83.13953488372093</v>
      </c>
      <c r="Q107" s="12">
        <f t="shared" si="20"/>
        <v>82.00455580865604</v>
      </c>
      <c r="R107" s="12">
        <f t="shared" si="20"/>
        <v>77.83985102420856</v>
      </c>
      <c r="S107" s="12">
        <f t="shared" si="20"/>
        <v>82.07650273224044</v>
      </c>
    </row>
    <row r="108" spans="1:19" s="1" customFormat="1" ht="13.5" customHeight="1">
      <c r="A108" s="73"/>
      <c r="B108" s="70"/>
      <c r="C108" s="4" t="s">
        <v>85</v>
      </c>
      <c r="D108" s="17">
        <v>2</v>
      </c>
      <c r="E108" s="16">
        <v>3</v>
      </c>
      <c r="F108" s="16">
        <v>5</v>
      </c>
      <c r="G108" s="16">
        <v>13</v>
      </c>
      <c r="H108" s="16">
        <v>46</v>
      </c>
      <c r="I108" s="16">
        <v>89</v>
      </c>
      <c r="J108" s="16">
        <v>130</v>
      </c>
      <c r="K108" s="18">
        <v>288</v>
      </c>
      <c r="L108" s="40">
        <f>+D108/D$111*100</f>
        <v>2.1505376344086025</v>
      </c>
      <c r="M108" s="12">
        <f t="shared" si="20"/>
        <v>2.803738317757009</v>
      </c>
      <c r="N108" s="12">
        <f t="shared" si="20"/>
        <v>4.587155963302752</v>
      </c>
      <c r="O108" s="12">
        <f t="shared" si="20"/>
        <v>9.285714285714286</v>
      </c>
      <c r="P108" s="12">
        <f t="shared" si="20"/>
        <v>13.372093023255813</v>
      </c>
      <c r="Q108" s="12">
        <f t="shared" si="20"/>
        <v>10.136674259681094</v>
      </c>
      <c r="R108" s="12">
        <f t="shared" si="20"/>
        <v>12.104283054003725</v>
      </c>
      <c r="S108" s="12">
        <f t="shared" si="20"/>
        <v>10.491803278688524</v>
      </c>
    </row>
    <row r="109" spans="1:19" s="1" customFormat="1" ht="13.5" customHeight="1">
      <c r="A109" s="73"/>
      <c r="B109" s="70"/>
      <c r="C109" s="4" t="s">
        <v>86</v>
      </c>
      <c r="D109" s="17">
        <v>0</v>
      </c>
      <c r="E109" s="16">
        <v>2</v>
      </c>
      <c r="F109" s="16">
        <v>2</v>
      </c>
      <c r="G109" s="16">
        <v>3</v>
      </c>
      <c r="H109" s="16">
        <v>10</v>
      </c>
      <c r="I109" s="16">
        <v>46</v>
      </c>
      <c r="J109" s="16">
        <v>60</v>
      </c>
      <c r="K109" s="18">
        <v>123</v>
      </c>
      <c r="L109" s="40">
        <f>+D109/D$111*100</f>
        <v>0</v>
      </c>
      <c r="M109" s="12">
        <f t="shared" si="20"/>
        <v>1.8691588785046727</v>
      </c>
      <c r="N109" s="12">
        <f t="shared" si="20"/>
        <v>1.834862385321101</v>
      </c>
      <c r="O109" s="12">
        <f t="shared" si="20"/>
        <v>2.142857142857143</v>
      </c>
      <c r="P109" s="12">
        <f t="shared" si="20"/>
        <v>2.9069767441860463</v>
      </c>
      <c r="Q109" s="12">
        <f t="shared" si="20"/>
        <v>5.239179954441914</v>
      </c>
      <c r="R109" s="12">
        <f t="shared" si="20"/>
        <v>5.58659217877095</v>
      </c>
      <c r="S109" s="12">
        <f t="shared" si="20"/>
        <v>4.480874316939891</v>
      </c>
    </row>
    <row r="110" spans="1:19" s="1" customFormat="1" ht="13.5" customHeight="1">
      <c r="A110" s="73"/>
      <c r="B110" s="70"/>
      <c r="C110" s="4" t="s">
        <v>87</v>
      </c>
      <c r="D110" s="17">
        <v>1</v>
      </c>
      <c r="E110" s="16">
        <v>1</v>
      </c>
      <c r="F110" s="16">
        <v>4</v>
      </c>
      <c r="G110" s="16">
        <v>2</v>
      </c>
      <c r="H110" s="16">
        <v>2</v>
      </c>
      <c r="I110" s="16">
        <v>23</v>
      </c>
      <c r="J110" s="16">
        <v>48</v>
      </c>
      <c r="K110" s="18">
        <v>81</v>
      </c>
      <c r="L110" s="40">
        <f>+D110/D$111*100</f>
        <v>1.0752688172043012</v>
      </c>
      <c r="M110" s="12">
        <f t="shared" si="20"/>
        <v>0.9345794392523363</v>
      </c>
      <c r="N110" s="12">
        <f t="shared" si="20"/>
        <v>3.669724770642202</v>
      </c>
      <c r="O110" s="12">
        <f t="shared" si="20"/>
        <v>1.4285714285714286</v>
      </c>
      <c r="P110" s="12">
        <f t="shared" si="20"/>
        <v>0.5813953488372093</v>
      </c>
      <c r="Q110" s="12">
        <f t="shared" si="20"/>
        <v>2.619589977220957</v>
      </c>
      <c r="R110" s="12">
        <f t="shared" si="20"/>
        <v>4.4692737430167595</v>
      </c>
      <c r="S110" s="12">
        <f t="shared" si="20"/>
        <v>2.9508196721311477</v>
      </c>
    </row>
    <row r="111" spans="1:19" s="1" customFormat="1" ht="13.5" customHeight="1" thickBot="1">
      <c r="A111" s="73"/>
      <c r="B111" s="72"/>
      <c r="C111" s="4" t="s">
        <v>0</v>
      </c>
      <c r="D111" s="17">
        <v>93</v>
      </c>
      <c r="E111" s="16">
        <v>107</v>
      </c>
      <c r="F111" s="16">
        <v>109</v>
      </c>
      <c r="G111" s="16">
        <v>140</v>
      </c>
      <c r="H111" s="16">
        <v>344</v>
      </c>
      <c r="I111" s="16">
        <v>878</v>
      </c>
      <c r="J111" s="16">
        <v>1074</v>
      </c>
      <c r="K111" s="18">
        <v>2745</v>
      </c>
      <c r="L111" s="40">
        <f>+D111/D$111*100</f>
        <v>100</v>
      </c>
      <c r="M111" s="12">
        <f t="shared" si="20"/>
        <v>100</v>
      </c>
      <c r="N111" s="12">
        <f t="shared" si="20"/>
        <v>100</v>
      </c>
      <c r="O111" s="12">
        <f t="shared" si="20"/>
        <v>100</v>
      </c>
      <c r="P111" s="12">
        <f t="shared" si="20"/>
        <v>100</v>
      </c>
      <c r="Q111" s="12">
        <f t="shared" si="20"/>
        <v>100</v>
      </c>
      <c r="R111" s="12">
        <f t="shared" si="20"/>
        <v>100</v>
      </c>
      <c r="S111" s="12">
        <f t="shared" si="20"/>
        <v>100</v>
      </c>
    </row>
    <row r="112" spans="1:19" s="1" customFormat="1" ht="13.5" customHeight="1">
      <c r="A112" s="73"/>
      <c r="B112" s="77" t="s">
        <v>27</v>
      </c>
      <c r="C112" s="30" t="s">
        <v>84</v>
      </c>
      <c r="D112" s="31">
        <v>398</v>
      </c>
      <c r="E112" s="32">
        <v>498</v>
      </c>
      <c r="F112" s="32">
        <v>555</v>
      </c>
      <c r="G112" s="32">
        <v>652</v>
      </c>
      <c r="H112" s="32">
        <v>1326</v>
      </c>
      <c r="I112" s="32">
        <v>3563</v>
      </c>
      <c r="J112" s="32">
        <v>4072</v>
      </c>
      <c r="K112" s="33">
        <v>11064</v>
      </c>
      <c r="L112" s="43">
        <f>+D112/D$116*100</f>
        <v>94.98806682577565</v>
      </c>
      <c r="M112" s="34">
        <f aca="true" t="shared" si="21" ref="M112:S116">+E112/E$116*100</f>
        <v>92.05175600739372</v>
      </c>
      <c r="N112" s="34">
        <f t="shared" si="21"/>
        <v>89.22829581993568</v>
      </c>
      <c r="O112" s="34">
        <f t="shared" si="21"/>
        <v>82.95165394402035</v>
      </c>
      <c r="P112" s="34">
        <f t="shared" si="21"/>
        <v>79.06976744186046</v>
      </c>
      <c r="Q112" s="34">
        <f t="shared" si="21"/>
        <v>76.47563854904486</v>
      </c>
      <c r="R112" s="34">
        <f t="shared" si="21"/>
        <v>74.3201314108414</v>
      </c>
      <c r="S112" s="34">
        <f t="shared" si="21"/>
        <v>78.0088838750617</v>
      </c>
    </row>
    <row r="113" spans="1:19" s="1" customFormat="1" ht="13.5" customHeight="1">
      <c r="A113" s="73"/>
      <c r="B113" s="70"/>
      <c r="C113" s="4" t="s">
        <v>85</v>
      </c>
      <c r="D113" s="17">
        <v>12</v>
      </c>
      <c r="E113" s="16">
        <v>23</v>
      </c>
      <c r="F113" s="16">
        <v>39</v>
      </c>
      <c r="G113" s="16">
        <v>75</v>
      </c>
      <c r="H113" s="16">
        <v>206</v>
      </c>
      <c r="I113" s="16">
        <v>622</v>
      </c>
      <c r="J113" s="16">
        <v>782</v>
      </c>
      <c r="K113" s="18">
        <v>1759</v>
      </c>
      <c r="L113" s="40">
        <f>+D113/D$116*100</f>
        <v>2.863961813842482</v>
      </c>
      <c r="M113" s="12">
        <f t="shared" si="21"/>
        <v>4.251386321626617</v>
      </c>
      <c r="N113" s="12">
        <f t="shared" si="21"/>
        <v>6.270096463022508</v>
      </c>
      <c r="O113" s="12">
        <f t="shared" si="21"/>
        <v>9.541984732824428</v>
      </c>
      <c r="P113" s="12">
        <f t="shared" si="21"/>
        <v>12.283840190816935</v>
      </c>
      <c r="Q113" s="12">
        <f t="shared" si="21"/>
        <v>13.350504400085855</v>
      </c>
      <c r="R113" s="12">
        <f t="shared" si="21"/>
        <v>14.27267749589341</v>
      </c>
      <c r="S113" s="12">
        <f t="shared" si="21"/>
        <v>12.40217161390397</v>
      </c>
    </row>
    <row r="114" spans="1:19" s="1" customFormat="1" ht="13.5" customHeight="1">
      <c r="A114" s="73"/>
      <c r="B114" s="70"/>
      <c r="C114" s="4" t="s">
        <v>86</v>
      </c>
      <c r="D114" s="17">
        <v>5</v>
      </c>
      <c r="E114" s="16">
        <v>12</v>
      </c>
      <c r="F114" s="16">
        <v>18</v>
      </c>
      <c r="G114" s="16">
        <v>29</v>
      </c>
      <c r="H114" s="16">
        <v>96</v>
      </c>
      <c r="I114" s="16">
        <v>276</v>
      </c>
      <c r="J114" s="16">
        <v>382</v>
      </c>
      <c r="K114" s="18">
        <v>818</v>
      </c>
      <c r="L114" s="40">
        <f>+D114/D$116*100</f>
        <v>1.1933174224343674</v>
      </c>
      <c r="M114" s="12">
        <f t="shared" si="21"/>
        <v>2.2181146025878005</v>
      </c>
      <c r="N114" s="12">
        <f t="shared" si="21"/>
        <v>2.8938906752411575</v>
      </c>
      <c r="O114" s="12">
        <f t="shared" si="21"/>
        <v>3.689567430025445</v>
      </c>
      <c r="P114" s="12">
        <f t="shared" si="21"/>
        <v>5.724508050089446</v>
      </c>
      <c r="Q114" s="12">
        <f t="shared" si="21"/>
        <v>5.92401802962009</v>
      </c>
      <c r="R114" s="12">
        <f t="shared" si="21"/>
        <v>6.972075196203686</v>
      </c>
      <c r="S114" s="12">
        <f t="shared" si="21"/>
        <v>5.767468095607417</v>
      </c>
    </row>
    <row r="115" spans="1:19" s="1" customFormat="1" ht="13.5" customHeight="1">
      <c r="A115" s="73"/>
      <c r="B115" s="70"/>
      <c r="C115" s="4" t="s">
        <v>87</v>
      </c>
      <c r="D115" s="17">
        <v>4</v>
      </c>
      <c r="E115" s="16">
        <v>8</v>
      </c>
      <c r="F115" s="16">
        <v>10</v>
      </c>
      <c r="G115" s="16">
        <v>30</v>
      </c>
      <c r="H115" s="16">
        <v>49</v>
      </c>
      <c r="I115" s="16">
        <v>198</v>
      </c>
      <c r="J115" s="16">
        <v>243</v>
      </c>
      <c r="K115" s="18">
        <v>542</v>
      </c>
      <c r="L115" s="40">
        <f>+D115/D$116*100</f>
        <v>0.9546539379474941</v>
      </c>
      <c r="M115" s="12">
        <f t="shared" si="21"/>
        <v>1.478743068391867</v>
      </c>
      <c r="N115" s="12">
        <f t="shared" si="21"/>
        <v>1.607717041800643</v>
      </c>
      <c r="O115" s="12">
        <f t="shared" si="21"/>
        <v>3.816793893129771</v>
      </c>
      <c r="P115" s="12">
        <f t="shared" si="21"/>
        <v>2.921884317233155</v>
      </c>
      <c r="Q115" s="12">
        <f t="shared" si="21"/>
        <v>4.249839021249195</v>
      </c>
      <c r="R115" s="12">
        <f t="shared" si="21"/>
        <v>4.435115897061507</v>
      </c>
      <c r="S115" s="12">
        <f t="shared" si="21"/>
        <v>3.821476415426919</v>
      </c>
    </row>
    <row r="116" spans="1:19" s="1" customFormat="1" ht="13.5" customHeight="1">
      <c r="A116" s="73"/>
      <c r="B116" s="70"/>
      <c r="C116" s="5" t="s">
        <v>0</v>
      </c>
      <c r="D116" s="17">
        <v>419</v>
      </c>
      <c r="E116" s="16">
        <v>541</v>
      </c>
      <c r="F116" s="16">
        <v>622</v>
      </c>
      <c r="G116" s="16">
        <v>786</v>
      </c>
      <c r="H116" s="16">
        <v>1677</v>
      </c>
      <c r="I116" s="16">
        <v>4659</v>
      </c>
      <c r="J116" s="16">
        <v>5479</v>
      </c>
      <c r="K116" s="18">
        <v>14183</v>
      </c>
      <c r="L116" s="41">
        <f>+D116/D$116*100</f>
        <v>100</v>
      </c>
      <c r="M116" s="13">
        <f t="shared" si="21"/>
        <v>100</v>
      </c>
      <c r="N116" s="13">
        <f t="shared" si="21"/>
        <v>100</v>
      </c>
      <c r="O116" s="13">
        <f t="shared" si="21"/>
        <v>100</v>
      </c>
      <c r="P116" s="13">
        <f t="shared" si="21"/>
        <v>100</v>
      </c>
      <c r="Q116" s="13">
        <f t="shared" si="21"/>
        <v>100</v>
      </c>
      <c r="R116" s="13">
        <f t="shared" si="21"/>
        <v>100</v>
      </c>
      <c r="S116" s="13">
        <f t="shared" si="21"/>
        <v>100</v>
      </c>
    </row>
    <row r="117" spans="1:19" s="1" customFormat="1" ht="13.5" customHeight="1">
      <c r="A117" s="73"/>
      <c r="B117" s="70" t="s">
        <v>28</v>
      </c>
      <c r="C117" s="3" t="s">
        <v>84</v>
      </c>
      <c r="D117" s="22">
        <v>23</v>
      </c>
      <c r="E117" s="23">
        <v>24</v>
      </c>
      <c r="F117" s="23">
        <v>14</v>
      </c>
      <c r="G117" s="23">
        <v>24</v>
      </c>
      <c r="H117" s="23">
        <v>96</v>
      </c>
      <c r="I117" s="23">
        <v>207</v>
      </c>
      <c r="J117" s="23">
        <v>217</v>
      </c>
      <c r="K117" s="24">
        <v>605</v>
      </c>
      <c r="L117" s="46">
        <f>+D117/D$121*100</f>
        <v>85.18518518518519</v>
      </c>
      <c r="M117" s="11">
        <f aca="true" t="shared" si="22" ref="M117:S121">+E117/E$121*100</f>
        <v>88.88888888888889</v>
      </c>
      <c r="N117" s="11">
        <f t="shared" si="22"/>
        <v>87.5</v>
      </c>
      <c r="O117" s="11">
        <f t="shared" si="22"/>
        <v>85.71428571428571</v>
      </c>
      <c r="P117" s="11">
        <f t="shared" si="22"/>
        <v>80</v>
      </c>
      <c r="Q117" s="11">
        <f t="shared" si="22"/>
        <v>73.14487632508833</v>
      </c>
      <c r="R117" s="11">
        <f t="shared" si="22"/>
        <v>72.81879194630872</v>
      </c>
      <c r="S117" s="11">
        <f t="shared" si="22"/>
        <v>75.71964956195244</v>
      </c>
    </row>
    <row r="118" spans="1:19" s="1" customFormat="1" ht="13.5" customHeight="1">
      <c r="A118" s="73"/>
      <c r="B118" s="70"/>
      <c r="C118" s="4" t="s">
        <v>85</v>
      </c>
      <c r="D118" s="17">
        <v>3</v>
      </c>
      <c r="E118" s="16">
        <v>3</v>
      </c>
      <c r="F118" s="16">
        <v>1</v>
      </c>
      <c r="G118" s="16">
        <v>1</v>
      </c>
      <c r="H118" s="16">
        <v>16</v>
      </c>
      <c r="I118" s="16">
        <v>40</v>
      </c>
      <c r="J118" s="16">
        <v>53</v>
      </c>
      <c r="K118" s="18">
        <v>117</v>
      </c>
      <c r="L118" s="47">
        <f>+D118/D$121*100</f>
        <v>11.11111111111111</v>
      </c>
      <c r="M118" s="12">
        <f t="shared" si="22"/>
        <v>11.11111111111111</v>
      </c>
      <c r="N118" s="12">
        <f t="shared" si="22"/>
        <v>6.25</v>
      </c>
      <c r="O118" s="12">
        <f t="shared" si="22"/>
        <v>3.571428571428571</v>
      </c>
      <c r="P118" s="12">
        <f t="shared" si="22"/>
        <v>13.333333333333334</v>
      </c>
      <c r="Q118" s="12">
        <f t="shared" si="22"/>
        <v>14.13427561837456</v>
      </c>
      <c r="R118" s="12">
        <f t="shared" si="22"/>
        <v>17.78523489932886</v>
      </c>
      <c r="S118" s="12">
        <f t="shared" si="22"/>
        <v>14.643304130162704</v>
      </c>
    </row>
    <row r="119" spans="1:19" s="1" customFormat="1" ht="13.5" customHeight="1">
      <c r="A119" s="73"/>
      <c r="B119" s="70"/>
      <c r="C119" s="4" t="s">
        <v>86</v>
      </c>
      <c r="D119" s="17">
        <v>1</v>
      </c>
      <c r="E119" s="16">
        <v>0</v>
      </c>
      <c r="F119" s="16">
        <v>1</v>
      </c>
      <c r="G119" s="16">
        <v>3</v>
      </c>
      <c r="H119" s="16">
        <v>7</v>
      </c>
      <c r="I119" s="16">
        <v>27</v>
      </c>
      <c r="J119" s="16">
        <v>20</v>
      </c>
      <c r="K119" s="18">
        <v>59</v>
      </c>
      <c r="L119" s="47">
        <f>+D119/D$121*100</f>
        <v>3.7037037037037033</v>
      </c>
      <c r="M119" s="12">
        <f t="shared" si="22"/>
        <v>0</v>
      </c>
      <c r="N119" s="12">
        <f t="shared" si="22"/>
        <v>6.25</v>
      </c>
      <c r="O119" s="12">
        <f t="shared" si="22"/>
        <v>10.714285714285714</v>
      </c>
      <c r="P119" s="12">
        <f t="shared" si="22"/>
        <v>5.833333333333333</v>
      </c>
      <c r="Q119" s="12">
        <f t="shared" si="22"/>
        <v>9.540636042402827</v>
      </c>
      <c r="R119" s="12">
        <f t="shared" si="22"/>
        <v>6.7114093959731544</v>
      </c>
      <c r="S119" s="12">
        <f t="shared" si="22"/>
        <v>7.3842302878598245</v>
      </c>
    </row>
    <row r="120" spans="1:19" s="1" customFormat="1" ht="13.5" customHeight="1">
      <c r="A120" s="73"/>
      <c r="B120" s="70"/>
      <c r="C120" s="4" t="s">
        <v>87</v>
      </c>
      <c r="D120" s="17">
        <v>0</v>
      </c>
      <c r="E120" s="16">
        <v>0</v>
      </c>
      <c r="F120" s="16">
        <v>0</v>
      </c>
      <c r="G120" s="16">
        <v>0</v>
      </c>
      <c r="H120" s="16">
        <v>1</v>
      </c>
      <c r="I120" s="16">
        <v>9</v>
      </c>
      <c r="J120" s="16">
        <v>8</v>
      </c>
      <c r="K120" s="18">
        <v>18</v>
      </c>
      <c r="L120" s="47">
        <f>+D120/D$121*100</f>
        <v>0</v>
      </c>
      <c r="M120" s="12">
        <f t="shared" si="22"/>
        <v>0</v>
      </c>
      <c r="N120" s="12">
        <f t="shared" si="22"/>
        <v>0</v>
      </c>
      <c r="O120" s="12">
        <f t="shared" si="22"/>
        <v>0</v>
      </c>
      <c r="P120" s="12">
        <f t="shared" si="22"/>
        <v>0.8333333333333334</v>
      </c>
      <c r="Q120" s="12">
        <f t="shared" si="22"/>
        <v>3.180212014134275</v>
      </c>
      <c r="R120" s="12">
        <f t="shared" si="22"/>
        <v>2.684563758389262</v>
      </c>
      <c r="S120" s="12">
        <f t="shared" si="22"/>
        <v>2.252816020025031</v>
      </c>
    </row>
    <row r="121" spans="1:19" s="1" customFormat="1" ht="13.5" customHeight="1">
      <c r="A121" s="73"/>
      <c r="B121" s="70"/>
      <c r="C121" s="5" t="s">
        <v>0</v>
      </c>
      <c r="D121" s="19">
        <v>27</v>
      </c>
      <c r="E121" s="20">
        <v>27</v>
      </c>
      <c r="F121" s="20">
        <v>16</v>
      </c>
      <c r="G121" s="20">
        <v>28</v>
      </c>
      <c r="H121" s="20">
        <v>120</v>
      </c>
      <c r="I121" s="20">
        <v>283</v>
      </c>
      <c r="J121" s="20">
        <v>298</v>
      </c>
      <c r="K121" s="21">
        <v>799</v>
      </c>
      <c r="L121" s="48">
        <f>+D121/D$121*100</f>
        <v>100</v>
      </c>
      <c r="M121" s="13">
        <f t="shared" si="22"/>
        <v>100</v>
      </c>
      <c r="N121" s="13">
        <f t="shared" si="22"/>
        <v>100</v>
      </c>
      <c r="O121" s="13">
        <f t="shared" si="22"/>
        <v>100</v>
      </c>
      <c r="P121" s="13">
        <f t="shared" si="22"/>
        <v>100</v>
      </c>
      <c r="Q121" s="13">
        <f t="shared" si="22"/>
        <v>100</v>
      </c>
      <c r="R121" s="13">
        <f t="shared" si="22"/>
        <v>100</v>
      </c>
      <c r="S121" s="13">
        <f t="shared" si="22"/>
        <v>100</v>
      </c>
    </row>
    <row r="122" spans="1:19" s="1" customFormat="1" ht="13.5" customHeight="1">
      <c r="A122" s="73"/>
      <c r="B122" s="70" t="s">
        <v>29</v>
      </c>
      <c r="C122" s="3" t="s">
        <v>84</v>
      </c>
      <c r="D122" s="17">
        <v>12</v>
      </c>
      <c r="E122" s="16">
        <v>12</v>
      </c>
      <c r="F122" s="16">
        <v>13</v>
      </c>
      <c r="G122" s="16">
        <v>21</v>
      </c>
      <c r="H122" s="16">
        <v>68</v>
      </c>
      <c r="I122" s="16">
        <v>155</v>
      </c>
      <c r="J122" s="16">
        <v>125</v>
      </c>
      <c r="K122" s="18">
        <v>406</v>
      </c>
      <c r="L122" s="11">
        <f aca="true" t="shared" si="23" ref="L122:S126">+D122/D$126*100</f>
        <v>70.58823529411765</v>
      </c>
      <c r="M122" s="11">
        <f t="shared" si="23"/>
        <v>75</v>
      </c>
      <c r="N122" s="11">
        <f t="shared" si="23"/>
        <v>81.25</v>
      </c>
      <c r="O122" s="11">
        <f t="shared" si="23"/>
        <v>77.77777777777779</v>
      </c>
      <c r="P122" s="11">
        <f t="shared" si="23"/>
        <v>61.81818181818181</v>
      </c>
      <c r="Q122" s="11">
        <f t="shared" si="23"/>
        <v>59.61538461538461</v>
      </c>
      <c r="R122" s="11">
        <f t="shared" si="23"/>
        <v>51.229508196721305</v>
      </c>
      <c r="S122" s="11">
        <f t="shared" si="23"/>
        <v>58.84057971014492</v>
      </c>
    </row>
    <row r="123" spans="1:19" s="1" customFormat="1" ht="13.5" customHeight="1">
      <c r="A123" s="73"/>
      <c r="B123" s="70"/>
      <c r="C123" s="4" t="s">
        <v>85</v>
      </c>
      <c r="D123" s="17">
        <v>4</v>
      </c>
      <c r="E123" s="16">
        <v>3</v>
      </c>
      <c r="F123" s="16">
        <v>2</v>
      </c>
      <c r="G123" s="16">
        <v>3</v>
      </c>
      <c r="H123" s="16">
        <v>22</v>
      </c>
      <c r="I123" s="16">
        <v>70</v>
      </c>
      <c r="J123" s="16">
        <v>73</v>
      </c>
      <c r="K123" s="18">
        <v>177</v>
      </c>
      <c r="L123" s="12">
        <f t="shared" si="23"/>
        <v>23.52941176470588</v>
      </c>
      <c r="M123" s="12">
        <f t="shared" si="23"/>
        <v>18.75</v>
      </c>
      <c r="N123" s="12">
        <f t="shared" si="23"/>
        <v>12.5</v>
      </c>
      <c r="O123" s="12">
        <f t="shared" si="23"/>
        <v>11.11111111111111</v>
      </c>
      <c r="P123" s="12">
        <f t="shared" si="23"/>
        <v>20</v>
      </c>
      <c r="Q123" s="12">
        <f t="shared" si="23"/>
        <v>26.923076923076923</v>
      </c>
      <c r="R123" s="12">
        <f t="shared" si="23"/>
        <v>29.918032786885245</v>
      </c>
      <c r="S123" s="12">
        <f t="shared" si="23"/>
        <v>25.65217391304348</v>
      </c>
    </row>
    <row r="124" spans="1:19" s="1" customFormat="1" ht="13.5" customHeight="1">
      <c r="A124" s="73"/>
      <c r="B124" s="70"/>
      <c r="C124" s="4" t="s">
        <v>86</v>
      </c>
      <c r="D124" s="17">
        <v>1</v>
      </c>
      <c r="E124" s="16">
        <v>1</v>
      </c>
      <c r="F124" s="16">
        <v>1</v>
      </c>
      <c r="G124" s="16">
        <v>1</v>
      </c>
      <c r="H124" s="16">
        <v>18</v>
      </c>
      <c r="I124" s="16">
        <v>26</v>
      </c>
      <c r="J124" s="16">
        <v>34</v>
      </c>
      <c r="K124" s="18">
        <v>82</v>
      </c>
      <c r="L124" s="12">
        <f t="shared" si="23"/>
        <v>5.88235294117647</v>
      </c>
      <c r="M124" s="12">
        <f t="shared" si="23"/>
        <v>6.25</v>
      </c>
      <c r="N124" s="12">
        <f t="shared" si="23"/>
        <v>6.25</v>
      </c>
      <c r="O124" s="12">
        <f t="shared" si="23"/>
        <v>3.7037037037037033</v>
      </c>
      <c r="P124" s="12">
        <f t="shared" si="23"/>
        <v>16.363636363636363</v>
      </c>
      <c r="Q124" s="12">
        <f t="shared" si="23"/>
        <v>10</v>
      </c>
      <c r="R124" s="12">
        <f t="shared" si="23"/>
        <v>13.934426229508196</v>
      </c>
      <c r="S124" s="12">
        <f t="shared" si="23"/>
        <v>11.884057971014492</v>
      </c>
    </row>
    <row r="125" spans="1:19" s="1" customFormat="1" ht="13.5" customHeight="1">
      <c r="A125" s="73"/>
      <c r="B125" s="70"/>
      <c r="C125" s="4" t="s">
        <v>87</v>
      </c>
      <c r="D125" s="17">
        <v>0</v>
      </c>
      <c r="E125" s="16">
        <v>0</v>
      </c>
      <c r="F125" s="16">
        <v>0</v>
      </c>
      <c r="G125" s="16">
        <v>2</v>
      </c>
      <c r="H125" s="16">
        <v>2</v>
      </c>
      <c r="I125" s="16">
        <v>9</v>
      </c>
      <c r="J125" s="16">
        <v>12</v>
      </c>
      <c r="K125" s="18">
        <v>25</v>
      </c>
      <c r="L125" s="12">
        <f t="shared" si="23"/>
        <v>0</v>
      </c>
      <c r="M125" s="12">
        <f t="shared" si="23"/>
        <v>0</v>
      </c>
      <c r="N125" s="12">
        <f t="shared" si="23"/>
        <v>0</v>
      </c>
      <c r="O125" s="12">
        <f t="shared" si="23"/>
        <v>7.4074074074074066</v>
      </c>
      <c r="P125" s="12">
        <f t="shared" si="23"/>
        <v>1.8181818181818181</v>
      </c>
      <c r="Q125" s="12">
        <f t="shared" si="23"/>
        <v>3.4615384615384617</v>
      </c>
      <c r="R125" s="12">
        <f t="shared" si="23"/>
        <v>4.918032786885246</v>
      </c>
      <c r="S125" s="12">
        <f t="shared" si="23"/>
        <v>3.6231884057971016</v>
      </c>
    </row>
    <row r="126" spans="1:19" s="1" customFormat="1" ht="13.5" customHeight="1" thickBot="1">
      <c r="A126" s="73"/>
      <c r="B126" s="71"/>
      <c r="C126" s="35" t="s">
        <v>0</v>
      </c>
      <c r="D126" s="36">
        <v>17</v>
      </c>
      <c r="E126" s="37">
        <v>16</v>
      </c>
      <c r="F126" s="37">
        <v>16</v>
      </c>
      <c r="G126" s="37">
        <v>27</v>
      </c>
      <c r="H126" s="37">
        <v>110</v>
      </c>
      <c r="I126" s="37">
        <v>260</v>
      </c>
      <c r="J126" s="37">
        <v>244</v>
      </c>
      <c r="K126" s="38">
        <v>690</v>
      </c>
      <c r="L126" s="39">
        <f t="shared" si="23"/>
        <v>100</v>
      </c>
      <c r="M126" s="39">
        <f t="shared" si="23"/>
        <v>100</v>
      </c>
      <c r="N126" s="39">
        <f t="shared" si="23"/>
        <v>100</v>
      </c>
      <c r="O126" s="39">
        <f t="shared" si="23"/>
        <v>100</v>
      </c>
      <c r="P126" s="39">
        <f t="shared" si="23"/>
        <v>100</v>
      </c>
      <c r="Q126" s="39">
        <f t="shared" si="23"/>
        <v>100</v>
      </c>
      <c r="R126" s="39">
        <f t="shared" si="23"/>
        <v>100</v>
      </c>
      <c r="S126" s="39">
        <f t="shared" si="23"/>
        <v>100</v>
      </c>
    </row>
    <row r="127" spans="1:19" s="1" customFormat="1" ht="13.5" customHeight="1">
      <c r="A127" s="73"/>
      <c r="B127" s="69" t="s">
        <v>30</v>
      </c>
      <c r="C127" s="4" t="s">
        <v>84</v>
      </c>
      <c r="D127" s="17">
        <v>90</v>
      </c>
      <c r="E127" s="16">
        <v>106</v>
      </c>
      <c r="F127" s="16">
        <v>117</v>
      </c>
      <c r="G127" s="16">
        <v>149</v>
      </c>
      <c r="H127" s="16">
        <v>386</v>
      </c>
      <c r="I127" s="16">
        <v>1193</v>
      </c>
      <c r="J127" s="16">
        <v>1277</v>
      </c>
      <c r="K127" s="18">
        <v>3318</v>
      </c>
      <c r="L127" s="40">
        <f>+D127/D$131*100</f>
        <v>96.7741935483871</v>
      </c>
      <c r="M127" s="12">
        <f aca="true" t="shared" si="24" ref="M127:S131">+E127/E$131*100</f>
        <v>93.80530973451327</v>
      </c>
      <c r="N127" s="12">
        <f t="shared" si="24"/>
        <v>87.31343283582089</v>
      </c>
      <c r="O127" s="12">
        <f t="shared" si="24"/>
        <v>88.16568047337277</v>
      </c>
      <c r="P127" s="12">
        <f t="shared" si="24"/>
        <v>77.97979797979798</v>
      </c>
      <c r="Q127" s="12">
        <f t="shared" si="24"/>
        <v>76.67095115681234</v>
      </c>
      <c r="R127" s="12">
        <f t="shared" si="24"/>
        <v>74.50408401400233</v>
      </c>
      <c r="S127" s="12">
        <f t="shared" si="24"/>
        <v>77.63219466541881</v>
      </c>
    </row>
    <row r="128" spans="1:19" s="1" customFormat="1" ht="13.5" customHeight="1">
      <c r="A128" s="73"/>
      <c r="B128" s="70"/>
      <c r="C128" s="4" t="s">
        <v>85</v>
      </c>
      <c r="D128" s="17">
        <v>3</v>
      </c>
      <c r="E128" s="16">
        <v>4</v>
      </c>
      <c r="F128" s="16">
        <v>11</v>
      </c>
      <c r="G128" s="16">
        <v>10</v>
      </c>
      <c r="H128" s="16">
        <v>67</v>
      </c>
      <c r="I128" s="16">
        <v>199</v>
      </c>
      <c r="J128" s="16">
        <v>242</v>
      </c>
      <c r="K128" s="18">
        <v>536</v>
      </c>
      <c r="L128" s="40">
        <f>+D128/D$131*100</f>
        <v>3.225806451612903</v>
      </c>
      <c r="M128" s="12">
        <f t="shared" si="24"/>
        <v>3.5398230088495577</v>
      </c>
      <c r="N128" s="12">
        <f t="shared" si="24"/>
        <v>8.208955223880597</v>
      </c>
      <c r="O128" s="12">
        <f t="shared" si="24"/>
        <v>5.9171597633136095</v>
      </c>
      <c r="P128" s="12">
        <f t="shared" si="24"/>
        <v>13.535353535353536</v>
      </c>
      <c r="Q128" s="12">
        <f t="shared" si="24"/>
        <v>12.789203084832904</v>
      </c>
      <c r="R128" s="12">
        <f t="shared" si="24"/>
        <v>14.11901983663944</v>
      </c>
      <c r="S128" s="12">
        <f t="shared" si="24"/>
        <v>12.54094525035096</v>
      </c>
    </row>
    <row r="129" spans="1:19" s="1" customFormat="1" ht="13.5" customHeight="1">
      <c r="A129" s="73"/>
      <c r="B129" s="70"/>
      <c r="C129" s="4" t="s">
        <v>86</v>
      </c>
      <c r="D129" s="17">
        <v>0</v>
      </c>
      <c r="E129" s="16">
        <v>1</v>
      </c>
      <c r="F129" s="16">
        <v>3</v>
      </c>
      <c r="G129" s="16">
        <v>6</v>
      </c>
      <c r="H129" s="16">
        <v>27</v>
      </c>
      <c r="I129" s="16">
        <v>100</v>
      </c>
      <c r="J129" s="16">
        <v>126</v>
      </c>
      <c r="K129" s="18">
        <v>263</v>
      </c>
      <c r="L129" s="40">
        <f>+D129/D$131*100</f>
        <v>0</v>
      </c>
      <c r="M129" s="12">
        <f t="shared" si="24"/>
        <v>0.8849557522123894</v>
      </c>
      <c r="N129" s="12">
        <f t="shared" si="24"/>
        <v>2.2388059701492535</v>
      </c>
      <c r="O129" s="12">
        <f t="shared" si="24"/>
        <v>3.5502958579881656</v>
      </c>
      <c r="P129" s="12">
        <f t="shared" si="24"/>
        <v>5.454545454545454</v>
      </c>
      <c r="Q129" s="12">
        <f t="shared" si="24"/>
        <v>6.426735218508997</v>
      </c>
      <c r="R129" s="12">
        <f t="shared" si="24"/>
        <v>7.351225204200699</v>
      </c>
      <c r="S129" s="12">
        <f t="shared" si="24"/>
        <v>6.15348619560131</v>
      </c>
    </row>
    <row r="130" spans="1:19" s="1" customFormat="1" ht="13.5" customHeight="1">
      <c r="A130" s="73"/>
      <c r="B130" s="70"/>
      <c r="C130" s="4" t="s">
        <v>87</v>
      </c>
      <c r="D130" s="17">
        <v>0</v>
      </c>
      <c r="E130" s="16">
        <v>2</v>
      </c>
      <c r="F130" s="16">
        <v>3</v>
      </c>
      <c r="G130" s="16">
        <v>4</v>
      </c>
      <c r="H130" s="16">
        <v>15</v>
      </c>
      <c r="I130" s="16">
        <v>64</v>
      </c>
      <c r="J130" s="16">
        <v>69</v>
      </c>
      <c r="K130" s="18">
        <v>157</v>
      </c>
      <c r="L130" s="40">
        <f>+D130/D$131*100</f>
        <v>0</v>
      </c>
      <c r="M130" s="12">
        <f t="shared" si="24"/>
        <v>1.7699115044247788</v>
      </c>
      <c r="N130" s="12">
        <f t="shared" si="24"/>
        <v>2.2388059701492535</v>
      </c>
      <c r="O130" s="12">
        <f t="shared" si="24"/>
        <v>2.366863905325444</v>
      </c>
      <c r="P130" s="12">
        <f t="shared" si="24"/>
        <v>3.0303030303030303</v>
      </c>
      <c r="Q130" s="12">
        <f t="shared" si="24"/>
        <v>4.113110539845758</v>
      </c>
      <c r="R130" s="12">
        <f t="shared" si="24"/>
        <v>4.025670945157526</v>
      </c>
      <c r="S130" s="12">
        <f t="shared" si="24"/>
        <v>3.673373888628919</v>
      </c>
    </row>
    <row r="131" spans="1:19" s="1" customFormat="1" ht="13.5" customHeight="1" thickBot="1">
      <c r="A131" s="73"/>
      <c r="B131" s="72"/>
      <c r="C131" s="4" t="s">
        <v>0</v>
      </c>
      <c r="D131" s="17">
        <v>93</v>
      </c>
      <c r="E131" s="16">
        <v>113</v>
      </c>
      <c r="F131" s="16">
        <v>134</v>
      </c>
      <c r="G131" s="16">
        <v>169</v>
      </c>
      <c r="H131" s="16">
        <v>495</v>
      </c>
      <c r="I131" s="16">
        <v>1556</v>
      </c>
      <c r="J131" s="16">
        <v>1714</v>
      </c>
      <c r="K131" s="18">
        <v>4274</v>
      </c>
      <c r="L131" s="40">
        <f>+D131/D$131*100</f>
        <v>100</v>
      </c>
      <c r="M131" s="12">
        <f t="shared" si="24"/>
        <v>100</v>
      </c>
      <c r="N131" s="12">
        <f t="shared" si="24"/>
        <v>100</v>
      </c>
      <c r="O131" s="12">
        <f t="shared" si="24"/>
        <v>100</v>
      </c>
      <c r="P131" s="12">
        <f t="shared" si="24"/>
        <v>100</v>
      </c>
      <c r="Q131" s="12">
        <f t="shared" si="24"/>
        <v>100</v>
      </c>
      <c r="R131" s="12">
        <f t="shared" si="24"/>
        <v>100</v>
      </c>
      <c r="S131" s="12">
        <f t="shared" si="24"/>
        <v>100</v>
      </c>
    </row>
    <row r="132" spans="1:19" s="1" customFormat="1" ht="13.5" customHeight="1">
      <c r="A132" s="73"/>
      <c r="B132" s="77" t="s">
        <v>31</v>
      </c>
      <c r="C132" s="30" t="s">
        <v>84</v>
      </c>
      <c r="D132" s="31">
        <v>139</v>
      </c>
      <c r="E132" s="32">
        <v>123</v>
      </c>
      <c r="F132" s="32">
        <v>103</v>
      </c>
      <c r="G132" s="32">
        <v>150</v>
      </c>
      <c r="H132" s="32">
        <v>372</v>
      </c>
      <c r="I132" s="32">
        <v>744</v>
      </c>
      <c r="J132" s="32">
        <v>626</v>
      </c>
      <c r="K132" s="33">
        <v>2257</v>
      </c>
      <c r="L132" s="43">
        <f>+D132/D$136*100</f>
        <v>95.2054794520548</v>
      </c>
      <c r="M132" s="34">
        <f aca="true" t="shared" si="25" ref="M132:S136">+E132/E$136*100</f>
        <v>93.18181818181817</v>
      </c>
      <c r="N132" s="34">
        <f t="shared" si="25"/>
        <v>93.63636363636364</v>
      </c>
      <c r="O132" s="34">
        <f t="shared" si="25"/>
        <v>83.33333333333334</v>
      </c>
      <c r="P132" s="34">
        <f t="shared" si="25"/>
        <v>81.22270742358079</v>
      </c>
      <c r="Q132" s="34">
        <f t="shared" si="25"/>
        <v>72.51461988304094</v>
      </c>
      <c r="R132" s="34">
        <f t="shared" si="25"/>
        <v>73.04550758459743</v>
      </c>
      <c r="S132" s="34">
        <f t="shared" si="25"/>
        <v>77.5867995874871</v>
      </c>
    </row>
    <row r="133" spans="1:19" s="1" customFormat="1" ht="13.5" customHeight="1">
      <c r="A133" s="73"/>
      <c r="B133" s="70"/>
      <c r="C133" s="4" t="s">
        <v>85</v>
      </c>
      <c r="D133" s="17">
        <v>5</v>
      </c>
      <c r="E133" s="16">
        <v>7</v>
      </c>
      <c r="F133" s="16">
        <v>5</v>
      </c>
      <c r="G133" s="16">
        <v>19</v>
      </c>
      <c r="H133" s="16">
        <v>53</v>
      </c>
      <c r="I133" s="16">
        <v>175</v>
      </c>
      <c r="J133" s="16">
        <v>155</v>
      </c>
      <c r="K133" s="18">
        <v>419</v>
      </c>
      <c r="L133" s="40">
        <f>+D133/D$136*100</f>
        <v>3.4246575342465753</v>
      </c>
      <c r="M133" s="12">
        <f t="shared" si="25"/>
        <v>5.303030303030303</v>
      </c>
      <c r="N133" s="12">
        <f t="shared" si="25"/>
        <v>4.545454545454546</v>
      </c>
      <c r="O133" s="12">
        <f t="shared" si="25"/>
        <v>10.555555555555555</v>
      </c>
      <c r="P133" s="12">
        <f t="shared" si="25"/>
        <v>11.572052401746726</v>
      </c>
      <c r="Q133" s="12">
        <f t="shared" si="25"/>
        <v>17.05653021442495</v>
      </c>
      <c r="R133" s="12">
        <f t="shared" si="25"/>
        <v>18.08634772462077</v>
      </c>
      <c r="S133" s="12">
        <f t="shared" si="25"/>
        <v>14.403575111722242</v>
      </c>
    </row>
    <row r="134" spans="1:19" s="1" customFormat="1" ht="13.5" customHeight="1">
      <c r="A134" s="73"/>
      <c r="B134" s="70"/>
      <c r="C134" s="4" t="s">
        <v>86</v>
      </c>
      <c r="D134" s="17">
        <v>1</v>
      </c>
      <c r="E134" s="16">
        <v>1</v>
      </c>
      <c r="F134" s="16">
        <v>2</v>
      </c>
      <c r="G134" s="16">
        <v>7</v>
      </c>
      <c r="H134" s="16">
        <v>27</v>
      </c>
      <c r="I134" s="16">
        <v>68</v>
      </c>
      <c r="J134" s="16">
        <v>53</v>
      </c>
      <c r="K134" s="18">
        <v>159</v>
      </c>
      <c r="L134" s="40">
        <f>+D134/D$136*100</f>
        <v>0.684931506849315</v>
      </c>
      <c r="M134" s="12">
        <f t="shared" si="25"/>
        <v>0.7575757575757576</v>
      </c>
      <c r="N134" s="12">
        <f t="shared" si="25"/>
        <v>1.8181818181818181</v>
      </c>
      <c r="O134" s="12">
        <f t="shared" si="25"/>
        <v>3.888888888888889</v>
      </c>
      <c r="P134" s="12">
        <f t="shared" si="25"/>
        <v>5.895196506550218</v>
      </c>
      <c r="Q134" s="12">
        <f t="shared" si="25"/>
        <v>6.627680311890838</v>
      </c>
      <c r="R134" s="12">
        <f t="shared" si="25"/>
        <v>6.18436406067678</v>
      </c>
      <c r="S134" s="12">
        <f t="shared" si="25"/>
        <v>5.465795806118941</v>
      </c>
    </row>
    <row r="135" spans="1:19" s="1" customFormat="1" ht="13.5" customHeight="1">
      <c r="A135" s="73"/>
      <c r="B135" s="70"/>
      <c r="C135" s="4" t="s">
        <v>87</v>
      </c>
      <c r="D135" s="17">
        <v>1</v>
      </c>
      <c r="E135" s="16">
        <v>1</v>
      </c>
      <c r="F135" s="16">
        <v>0</v>
      </c>
      <c r="G135" s="16">
        <v>4</v>
      </c>
      <c r="H135" s="16">
        <v>6</v>
      </c>
      <c r="I135" s="16">
        <v>39</v>
      </c>
      <c r="J135" s="16">
        <v>23</v>
      </c>
      <c r="K135" s="18">
        <v>74</v>
      </c>
      <c r="L135" s="40">
        <f>+D135/D$136*100</f>
        <v>0.684931506849315</v>
      </c>
      <c r="M135" s="12">
        <f t="shared" si="25"/>
        <v>0.7575757575757576</v>
      </c>
      <c r="N135" s="12">
        <f t="shared" si="25"/>
        <v>0</v>
      </c>
      <c r="O135" s="12">
        <f t="shared" si="25"/>
        <v>2.2222222222222223</v>
      </c>
      <c r="P135" s="12">
        <f t="shared" si="25"/>
        <v>1.3100436681222707</v>
      </c>
      <c r="Q135" s="12">
        <f t="shared" si="25"/>
        <v>3.8011695906432745</v>
      </c>
      <c r="R135" s="12">
        <f t="shared" si="25"/>
        <v>2.6837806301050176</v>
      </c>
      <c r="S135" s="12">
        <f t="shared" si="25"/>
        <v>2.543829494671708</v>
      </c>
    </row>
    <row r="136" spans="1:19" s="1" customFormat="1" ht="13.5" customHeight="1">
      <c r="A136" s="73"/>
      <c r="B136" s="70"/>
      <c r="C136" s="5" t="s">
        <v>0</v>
      </c>
      <c r="D136" s="17">
        <v>146</v>
      </c>
      <c r="E136" s="16">
        <v>132</v>
      </c>
      <c r="F136" s="16">
        <v>110</v>
      </c>
      <c r="G136" s="16">
        <v>180</v>
      </c>
      <c r="H136" s="16">
        <v>458</v>
      </c>
      <c r="I136" s="16">
        <v>1026</v>
      </c>
      <c r="J136" s="16">
        <v>857</v>
      </c>
      <c r="K136" s="18">
        <v>2909</v>
      </c>
      <c r="L136" s="41">
        <f>+D136/D$136*100</f>
        <v>100</v>
      </c>
      <c r="M136" s="13">
        <f t="shared" si="25"/>
        <v>100</v>
      </c>
      <c r="N136" s="13">
        <f t="shared" si="25"/>
        <v>100</v>
      </c>
      <c r="O136" s="13">
        <f t="shared" si="25"/>
        <v>100</v>
      </c>
      <c r="P136" s="13">
        <f t="shared" si="25"/>
        <v>100</v>
      </c>
      <c r="Q136" s="13">
        <f t="shared" si="25"/>
        <v>100</v>
      </c>
      <c r="R136" s="13">
        <f t="shared" si="25"/>
        <v>100</v>
      </c>
      <c r="S136" s="13">
        <f t="shared" si="25"/>
        <v>100</v>
      </c>
    </row>
    <row r="137" spans="1:19" s="1" customFormat="1" ht="13.5" customHeight="1">
      <c r="A137" s="73"/>
      <c r="B137" s="70" t="s">
        <v>32</v>
      </c>
      <c r="C137" s="3" t="s">
        <v>84</v>
      </c>
      <c r="D137" s="22">
        <v>132</v>
      </c>
      <c r="E137" s="23">
        <v>161</v>
      </c>
      <c r="F137" s="23">
        <v>137</v>
      </c>
      <c r="G137" s="23">
        <v>209</v>
      </c>
      <c r="H137" s="23">
        <v>584</v>
      </c>
      <c r="I137" s="23">
        <v>1516</v>
      </c>
      <c r="J137" s="23">
        <v>1518</v>
      </c>
      <c r="K137" s="24">
        <v>4257</v>
      </c>
      <c r="L137" s="40">
        <f>+D137/D$141*100</f>
        <v>98.50746268656717</v>
      </c>
      <c r="M137" s="12">
        <f aca="true" t="shared" si="26" ref="M137:S141">+E137/E$141*100</f>
        <v>96.98795180722891</v>
      </c>
      <c r="N137" s="12">
        <f t="shared" si="26"/>
        <v>91.94630872483222</v>
      </c>
      <c r="O137" s="12">
        <f t="shared" si="26"/>
        <v>87.81512605042016</v>
      </c>
      <c r="P137" s="12">
        <f t="shared" si="26"/>
        <v>83.07254623044096</v>
      </c>
      <c r="Q137" s="12">
        <f t="shared" si="26"/>
        <v>80.04223864836325</v>
      </c>
      <c r="R137" s="12">
        <f t="shared" si="26"/>
        <v>77.33061640346408</v>
      </c>
      <c r="S137" s="12">
        <f t="shared" si="26"/>
        <v>81.13207547169812</v>
      </c>
    </row>
    <row r="138" spans="1:19" s="1" customFormat="1" ht="13.5" customHeight="1">
      <c r="A138" s="73"/>
      <c r="B138" s="70"/>
      <c r="C138" s="4" t="s">
        <v>85</v>
      </c>
      <c r="D138" s="17">
        <v>2</v>
      </c>
      <c r="E138" s="16">
        <v>3</v>
      </c>
      <c r="F138" s="16">
        <v>5</v>
      </c>
      <c r="G138" s="16">
        <v>19</v>
      </c>
      <c r="H138" s="16">
        <v>65</v>
      </c>
      <c r="I138" s="16">
        <v>234</v>
      </c>
      <c r="J138" s="16">
        <v>270</v>
      </c>
      <c r="K138" s="18">
        <v>598</v>
      </c>
      <c r="L138" s="40">
        <f>+D138/D$141*100</f>
        <v>1.4925373134328357</v>
      </c>
      <c r="M138" s="12">
        <f t="shared" si="26"/>
        <v>1.8072289156626504</v>
      </c>
      <c r="N138" s="12">
        <f t="shared" si="26"/>
        <v>3.3557046979865772</v>
      </c>
      <c r="O138" s="12">
        <f t="shared" si="26"/>
        <v>7.9831932773109235</v>
      </c>
      <c r="P138" s="12">
        <f t="shared" si="26"/>
        <v>9.246088193456615</v>
      </c>
      <c r="Q138" s="12">
        <f t="shared" si="26"/>
        <v>12.35480464625132</v>
      </c>
      <c r="R138" s="12">
        <f t="shared" si="26"/>
        <v>13.754457463066736</v>
      </c>
      <c r="S138" s="12">
        <f t="shared" si="26"/>
        <v>11.396988755479322</v>
      </c>
    </row>
    <row r="139" spans="1:19" s="1" customFormat="1" ht="13.5" customHeight="1">
      <c r="A139" s="73"/>
      <c r="B139" s="70"/>
      <c r="C139" s="4" t="s">
        <v>86</v>
      </c>
      <c r="D139" s="17">
        <v>0</v>
      </c>
      <c r="E139" s="16">
        <v>0</v>
      </c>
      <c r="F139" s="16">
        <v>5</v>
      </c>
      <c r="G139" s="16">
        <v>7</v>
      </c>
      <c r="H139" s="16">
        <v>41</v>
      </c>
      <c r="I139" s="16">
        <v>95</v>
      </c>
      <c r="J139" s="16">
        <v>116</v>
      </c>
      <c r="K139" s="18">
        <v>264</v>
      </c>
      <c r="L139" s="40">
        <f>+D139/D$141*100</f>
        <v>0</v>
      </c>
      <c r="M139" s="12">
        <f t="shared" si="26"/>
        <v>0</v>
      </c>
      <c r="N139" s="12">
        <f t="shared" si="26"/>
        <v>3.3557046979865772</v>
      </c>
      <c r="O139" s="12">
        <f t="shared" si="26"/>
        <v>2.941176470588235</v>
      </c>
      <c r="P139" s="12">
        <f t="shared" si="26"/>
        <v>5.832147937411095</v>
      </c>
      <c r="Q139" s="12">
        <f t="shared" si="26"/>
        <v>5.01583949313622</v>
      </c>
      <c r="R139" s="12">
        <f t="shared" si="26"/>
        <v>5.909322465613856</v>
      </c>
      <c r="S139" s="12">
        <f t="shared" si="26"/>
        <v>5.031446540880504</v>
      </c>
    </row>
    <row r="140" spans="1:19" s="1" customFormat="1" ht="13.5" customHeight="1">
      <c r="A140" s="73"/>
      <c r="B140" s="70"/>
      <c r="C140" s="4" t="s">
        <v>87</v>
      </c>
      <c r="D140" s="17">
        <v>0</v>
      </c>
      <c r="E140" s="16">
        <v>2</v>
      </c>
      <c r="F140" s="16">
        <v>2</v>
      </c>
      <c r="G140" s="16">
        <v>3</v>
      </c>
      <c r="H140" s="16">
        <v>13</v>
      </c>
      <c r="I140" s="16">
        <v>49</v>
      </c>
      <c r="J140" s="16">
        <v>59</v>
      </c>
      <c r="K140" s="18">
        <v>128</v>
      </c>
      <c r="L140" s="40">
        <f>+D140/D$141*100</f>
        <v>0</v>
      </c>
      <c r="M140" s="12">
        <f t="shared" si="26"/>
        <v>1.2048192771084338</v>
      </c>
      <c r="N140" s="12">
        <f t="shared" si="26"/>
        <v>1.342281879194631</v>
      </c>
      <c r="O140" s="12">
        <f t="shared" si="26"/>
        <v>1.2605042016806722</v>
      </c>
      <c r="P140" s="12">
        <f t="shared" si="26"/>
        <v>1.849217638691323</v>
      </c>
      <c r="Q140" s="12">
        <f t="shared" si="26"/>
        <v>2.587117212249208</v>
      </c>
      <c r="R140" s="12">
        <f t="shared" si="26"/>
        <v>3.0056036678553237</v>
      </c>
      <c r="S140" s="12">
        <f t="shared" si="26"/>
        <v>2.439489231942062</v>
      </c>
    </row>
    <row r="141" spans="1:19" s="1" customFormat="1" ht="13.5" customHeight="1">
      <c r="A141" s="73"/>
      <c r="B141" s="70"/>
      <c r="C141" s="5" t="s">
        <v>0</v>
      </c>
      <c r="D141" s="19">
        <v>134</v>
      </c>
      <c r="E141" s="20">
        <v>166</v>
      </c>
      <c r="F141" s="20">
        <v>149</v>
      </c>
      <c r="G141" s="20">
        <v>238</v>
      </c>
      <c r="H141" s="20">
        <v>703</v>
      </c>
      <c r="I141" s="20">
        <v>1894</v>
      </c>
      <c r="J141" s="20">
        <v>1963</v>
      </c>
      <c r="K141" s="21">
        <v>5247</v>
      </c>
      <c r="L141" s="40">
        <f>+D141/D$141*100</f>
        <v>100</v>
      </c>
      <c r="M141" s="12">
        <f t="shared" si="26"/>
        <v>100</v>
      </c>
      <c r="N141" s="12">
        <f t="shared" si="26"/>
        <v>100</v>
      </c>
      <c r="O141" s="12">
        <f t="shared" si="26"/>
        <v>100</v>
      </c>
      <c r="P141" s="12">
        <f t="shared" si="26"/>
        <v>100</v>
      </c>
      <c r="Q141" s="12">
        <f t="shared" si="26"/>
        <v>100</v>
      </c>
      <c r="R141" s="12">
        <f t="shared" si="26"/>
        <v>100</v>
      </c>
      <c r="S141" s="12">
        <f t="shared" si="26"/>
        <v>100</v>
      </c>
    </row>
    <row r="142" spans="1:19" s="1" customFormat="1" ht="13.5" customHeight="1">
      <c r="A142" s="73"/>
      <c r="B142" s="70" t="s">
        <v>33</v>
      </c>
      <c r="C142" s="3" t="s">
        <v>84</v>
      </c>
      <c r="D142" s="17">
        <v>91</v>
      </c>
      <c r="E142" s="16">
        <v>109</v>
      </c>
      <c r="F142" s="16">
        <v>80</v>
      </c>
      <c r="G142" s="16">
        <v>112</v>
      </c>
      <c r="H142" s="16">
        <v>295</v>
      </c>
      <c r="I142" s="16">
        <v>792</v>
      </c>
      <c r="J142" s="16">
        <v>931</v>
      </c>
      <c r="K142" s="18">
        <v>2410</v>
      </c>
      <c r="L142" s="42">
        <f>+D142/D$146*100</f>
        <v>89.2156862745098</v>
      </c>
      <c r="M142" s="11">
        <f aca="true" t="shared" si="27" ref="M142:S146">+E142/E$146*100</f>
        <v>92.37288135593221</v>
      </c>
      <c r="N142" s="11">
        <f t="shared" si="27"/>
        <v>88.88888888888889</v>
      </c>
      <c r="O142" s="11">
        <f t="shared" si="27"/>
        <v>86.15384615384616</v>
      </c>
      <c r="P142" s="11">
        <f t="shared" si="27"/>
        <v>83.56940509915015</v>
      </c>
      <c r="Q142" s="11">
        <f t="shared" si="27"/>
        <v>78.0295566502463</v>
      </c>
      <c r="R142" s="11">
        <f t="shared" si="27"/>
        <v>75.75264442636289</v>
      </c>
      <c r="S142" s="11">
        <f t="shared" si="27"/>
        <v>79.3546262759302</v>
      </c>
    </row>
    <row r="143" spans="1:19" s="1" customFormat="1" ht="13.5" customHeight="1">
      <c r="A143" s="73"/>
      <c r="B143" s="70"/>
      <c r="C143" s="4" t="s">
        <v>85</v>
      </c>
      <c r="D143" s="17">
        <v>9</v>
      </c>
      <c r="E143" s="16">
        <v>7</v>
      </c>
      <c r="F143" s="16">
        <v>8</v>
      </c>
      <c r="G143" s="16">
        <v>11</v>
      </c>
      <c r="H143" s="16">
        <v>32</v>
      </c>
      <c r="I143" s="16">
        <v>135</v>
      </c>
      <c r="J143" s="16">
        <v>174</v>
      </c>
      <c r="K143" s="18">
        <v>376</v>
      </c>
      <c r="L143" s="40">
        <f>+D143/D$146*100</f>
        <v>8.823529411764707</v>
      </c>
      <c r="M143" s="12">
        <f t="shared" si="27"/>
        <v>5.932203389830509</v>
      </c>
      <c r="N143" s="12">
        <f t="shared" si="27"/>
        <v>8.88888888888889</v>
      </c>
      <c r="O143" s="12">
        <f t="shared" si="27"/>
        <v>8.461538461538462</v>
      </c>
      <c r="P143" s="12">
        <f t="shared" si="27"/>
        <v>9.06515580736544</v>
      </c>
      <c r="Q143" s="12">
        <f t="shared" si="27"/>
        <v>13.30049261083744</v>
      </c>
      <c r="R143" s="12">
        <f t="shared" si="27"/>
        <v>14.157851912123679</v>
      </c>
      <c r="S143" s="12">
        <f t="shared" si="27"/>
        <v>12.380638788277906</v>
      </c>
    </row>
    <row r="144" spans="1:19" s="1" customFormat="1" ht="13.5" customHeight="1">
      <c r="A144" s="73"/>
      <c r="B144" s="70"/>
      <c r="C144" s="4" t="s">
        <v>86</v>
      </c>
      <c r="D144" s="17">
        <v>0</v>
      </c>
      <c r="E144" s="16">
        <v>0</v>
      </c>
      <c r="F144" s="16">
        <v>2</v>
      </c>
      <c r="G144" s="16">
        <v>6</v>
      </c>
      <c r="H144" s="16">
        <v>21</v>
      </c>
      <c r="I144" s="16">
        <v>62</v>
      </c>
      <c r="J144" s="16">
        <v>82</v>
      </c>
      <c r="K144" s="18">
        <v>173</v>
      </c>
      <c r="L144" s="40">
        <f>+D144/D$146*100</f>
        <v>0</v>
      </c>
      <c r="M144" s="12">
        <f t="shared" si="27"/>
        <v>0</v>
      </c>
      <c r="N144" s="12">
        <f t="shared" si="27"/>
        <v>2.2222222222222223</v>
      </c>
      <c r="O144" s="12">
        <f t="shared" si="27"/>
        <v>4.615384615384616</v>
      </c>
      <c r="P144" s="12">
        <f t="shared" si="27"/>
        <v>5.94900849858357</v>
      </c>
      <c r="Q144" s="12">
        <f t="shared" si="27"/>
        <v>6.108374384236454</v>
      </c>
      <c r="R144" s="12">
        <f t="shared" si="27"/>
        <v>6.672091131000814</v>
      </c>
      <c r="S144" s="12">
        <f t="shared" si="27"/>
        <v>5.696410931840632</v>
      </c>
    </row>
    <row r="145" spans="1:19" s="1" customFormat="1" ht="13.5" customHeight="1">
      <c r="A145" s="73"/>
      <c r="B145" s="70"/>
      <c r="C145" s="4" t="s">
        <v>87</v>
      </c>
      <c r="D145" s="17">
        <v>2</v>
      </c>
      <c r="E145" s="16">
        <v>2</v>
      </c>
      <c r="F145" s="16">
        <v>0</v>
      </c>
      <c r="G145" s="16">
        <v>1</v>
      </c>
      <c r="H145" s="16">
        <v>5</v>
      </c>
      <c r="I145" s="16">
        <v>26</v>
      </c>
      <c r="J145" s="16">
        <v>42</v>
      </c>
      <c r="K145" s="18">
        <v>78</v>
      </c>
      <c r="L145" s="40">
        <f>+D145/D$146*100</f>
        <v>1.9607843137254901</v>
      </c>
      <c r="M145" s="12">
        <f t="shared" si="27"/>
        <v>1.694915254237288</v>
      </c>
      <c r="N145" s="12">
        <f t="shared" si="27"/>
        <v>0</v>
      </c>
      <c r="O145" s="12">
        <f t="shared" si="27"/>
        <v>0.7692307692307693</v>
      </c>
      <c r="P145" s="12">
        <f t="shared" si="27"/>
        <v>1.41643059490085</v>
      </c>
      <c r="Q145" s="12">
        <f t="shared" si="27"/>
        <v>2.561576354679803</v>
      </c>
      <c r="R145" s="12">
        <f t="shared" si="27"/>
        <v>3.4174125305126117</v>
      </c>
      <c r="S145" s="12">
        <f t="shared" si="27"/>
        <v>2.568324003951268</v>
      </c>
    </row>
    <row r="146" spans="1:19" s="1" customFormat="1" ht="13.5" customHeight="1">
      <c r="A146" s="73"/>
      <c r="B146" s="70"/>
      <c r="C146" s="5" t="s">
        <v>0</v>
      </c>
      <c r="D146" s="17">
        <v>102</v>
      </c>
      <c r="E146" s="16">
        <v>118</v>
      </c>
      <c r="F146" s="16">
        <v>90</v>
      </c>
      <c r="G146" s="16">
        <v>130</v>
      </c>
      <c r="H146" s="16">
        <v>353</v>
      </c>
      <c r="I146" s="16">
        <v>1015</v>
      </c>
      <c r="J146" s="16">
        <v>1229</v>
      </c>
      <c r="K146" s="18">
        <v>3037</v>
      </c>
      <c r="L146" s="41">
        <f>+D146/D$146*100</f>
        <v>100</v>
      </c>
      <c r="M146" s="13">
        <f t="shared" si="27"/>
        <v>100</v>
      </c>
      <c r="N146" s="13">
        <f t="shared" si="27"/>
        <v>100</v>
      </c>
      <c r="O146" s="13">
        <f t="shared" si="27"/>
        <v>100</v>
      </c>
      <c r="P146" s="13">
        <f t="shared" si="27"/>
        <v>100</v>
      </c>
      <c r="Q146" s="13">
        <f t="shared" si="27"/>
        <v>100</v>
      </c>
      <c r="R146" s="13">
        <f t="shared" si="27"/>
        <v>100</v>
      </c>
      <c r="S146" s="13">
        <f t="shared" si="27"/>
        <v>100</v>
      </c>
    </row>
    <row r="147" spans="1:19" s="1" customFormat="1" ht="13.5" customHeight="1">
      <c r="A147" s="73"/>
      <c r="B147" s="70" t="s">
        <v>34</v>
      </c>
      <c r="C147" s="3" t="s">
        <v>84</v>
      </c>
      <c r="D147" s="22">
        <v>2</v>
      </c>
      <c r="E147" s="23">
        <v>4</v>
      </c>
      <c r="F147" s="23">
        <v>6</v>
      </c>
      <c r="G147" s="23">
        <v>5</v>
      </c>
      <c r="H147" s="23">
        <v>8</v>
      </c>
      <c r="I147" s="23">
        <v>27</v>
      </c>
      <c r="J147" s="23">
        <v>16</v>
      </c>
      <c r="K147" s="24">
        <v>68</v>
      </c>
      <c r="L147" s="46">
        <f>+D147/D$151*100</f>
        <v>100</v>
      </c>
      <c r="M147" s="11">
        <f aca="true" t="shared" si="28" ref="M147:S151">+E147/E$151*100</f>
        <v>100</v>
      </c>
      <c r="N147" s="11">
        <f t="shared" si="28"/>
        <v>85.71428571428571</v>
      </c>
      <c r="O147" s="11">
        <f t="shared" si="28"/>
        <v>71.42857142857143</v>
      </c>
      <c r="P147" s="11">
        <f t="shared" si="28"/>
        <v>40</v>
      </c>
      <c r="Q147" s="11">
        <f t="shared" si="28"/>
        <v>71.05263157894737</v>
      </c>
      <c r="R147" s="11">
        <f t="shared" si="28"/>
        <v>50</v>
      </c>
      <c r="S147" s="11">
        <f t="shared" si="28"/>
        <v>61.81818181818181</v>
      </c>
    </row>
    <row r="148" spans="1:19" s="1" customFormat="1" ht="13.5" customHeight="1">
      <c r="A148" s="73"/>
      <c r="B148" s="70"/>
      <c r="C148" s="4" t="s">
        <v>85</v>
      </c>
      <c r="D148" s="17">
        <v>0</v>
      </c>
      <c r="E148" s="16">
        <v>0</v>
      </c>
      <c r="F148" s="16">
        <v>0</v>
      </c>
      <c r="G148" s="16">
        <v>2</v>
      </c>
      <c r="H148" s="16">
        <v>10</v>
      </c>
      <c r="I148" s="16">
        <v>6</v>
      </c>
      <c r="J148" s="16">
        <v>10</v>
      </c>
      <c r="K148" s="18">
        <v>28</v>
      </c>
      <c r="L148" s="47">
        <f>+D148/D$151*100</f>
        <v>0</v>
      </c>
      <c r="M148" s="12">
        <f t="shared" si="28"/>
        <v>0</v>
      </c>
      <c r="N148" s="12">
        <f t="shared" si="28"/>
        <v>0</v>
      </c>
      <c r="O148" s="12">
        <f t="shared" si="28"/>
        <v>28.57142857142857</v>
      </c>
      <c r="P148" s="12">
        <f t="shared" si="28"/>
        <v>50</v>
      </c>
      <c r="Q148" s="12">
        <f t="shared" si="28"/>
        <v>15.789473684210526</v>
      </c>
      <c r="R148" s="12">
        <f t="shared" si="28"/>
        <v>31.25</v>
      </c>
      <c r="S148" s="12">
        <f t="shared" si="28"/>
        <v>25.454545454545453</v>
      </c>
    </row>
    <row r="149" spans="1:19" s="1" customFormat="1" ht="13.5" customHeight="1">
      <c r="A149" s="73"/>
      <c r="B149" s="70"/>
      <c r="C149" s="4" t="s">
        <v>86</v>
      </c>
      <c r="D149" s="17">
        <v>0</v>
      </c>
      <c r="E149" s="16">
        <v>0</v>
      </c>
      <c r="F149" s="16">
        <v>1</v>
      </c>
      <c r="G149" s="16">
        <v>0</v>
      </c>
      <c r="H149" s="16">
        <v>1</v>
      </c>
      <c r="I149" s="16">
        <v>3</v>
      </c>
      <c r="J149" s="16">
        <v>3</v>
      </c>
      <c r="K149" s="18">
        <v>8</v>
      </c>
      <c r="L149" s="47">
        <f>+D149/D$151*100</f>
        <v>0</v>
      </c>
      <c r="M149" s="12">
        <f t="shared" si="28"/>
        <v>0</v>
      </c>
      <c r="N149" s="12">
        <f t="shared" si="28"/>
        <v>14.285714285714285</v>
      </c>
      <c r="O149" s="12">
        <f t="shared" si="28"/>
        <v>0</v>
      </c>
      <c r="P149" s="12">
        <f t="shared" si="28"/>
        <v>5</v>
      </c>
      <c r="Q149" s="12">
        <f t="shared" si="28"/>
        <v>7.894736842105263</v>
      </c>
      <c r="R149" s="12">
        <f t="shared" si="28"/>
        <v>9.375</v>
      </c>
      <c r="S149" s="12">
        <f t="shared" si="28"/>
        <v>7.2727272727272725</v>
      </c>
    </row>
    <row r="150" spans="1:19" s="1" customFormat="1" ht="13.5" customHeight="1">
      <c r="A150" s="73"/>
      <c r="B150" s="70"/>
      <c r="C150" s="4" t="s">
        <v>87</v>
      </c>
      <c r="D150" s="17">
        <v>0</v>
      </c>
      <c r="E150" s="16">
        <v>0</v>
      </c>
      <c r="F150" s="16">
        <v>0</v>
      </c>
      <c r="G150" s="16">
        <v>0</v>
      </c>
      <c r="H150" s="16">
        <v>1</v>
      </c>
      <c r="I150" s="16">
        <v>2</v>
      </c>
      <c r="J150" s="16">
        <v>3</v>
      </c>
      <c r="K150" s="18">
        <v>6</v>
      </c>
      <c r="L150" s="47">
        <f>+D150/D$151*100</f>
        <v>0</v>
      </c>
      <c r="M150" s="12">
        <f t="shared" si="28"/>
        <v>0</v>
      </c>
      <c r="N150" s="12">
        <f t="shared" si="28"/>
        <v>0</v>
      </c>
      <c r="O150" s="12">
        <f t="shared" si="28"/>
        <v>0</v>
      </c>
      <c r="P150" s="12">
        <f t="shared" si="28"/>
        <v>5</v>
      </c>
      <c r="Q150" s="12">
        <f t="shared" si="28"/>
        <v>5.263157894736842</v>
      </c>
      <c r="R150" s="12">
        <f t="shared" si="28"/>
        <v>9.375</v>
      </c>
      <c r="S150" s="12">
        <f t="shared" si="28"/>
        <v>5.454545454545454</v>
      </c>
    </row>
    <row r="151" spans="1:19" s="1" customFormat="1" ht="13.5" customHeight="1">
      <c r="A151" s="73"/>
      <c r="B151" s="70"/>
      <c r="C151" s="5" t="s">
        <v>0</v>
      </c>
      <c r="D151" s="19">
        <v>2</v>
      </c>
      <c r="E151" s="20">
        <v>4</v>
      </c>
      <c r="F151" s="20">
        <v>7</v>
      </c>
      <c r="G151" s="20">
        <v>7</v>
      </c>
      <c r="H151" s="20">
        <v>20</v>
      </c>
      <c r="I151" s="20">
        <v>38</v>
      </c>
      <c r="J151" s="20">
        <v>32</v>
      </c>
      <c r="K151" s="21">
        <v>110</v>
      </c>
      <c r="L151" s="48">
        <f>+D151/D$151*100</f>
        <v>100</v>
      </c>
      <c r="M151" s="13">
        <f t="shared" si="28"/>
        <v>100</v>
      </c>
      <c r="N151" s="13">
        <f t="shared" si="28"/>
        <v>100</v>
      </c>
      <c r="O151" s="13">
        <f t="shared" si="28"/>
        <v>100</v>
      </c>
      <c r="P151" s="13">
        <f t="shared" si="28"/>
        <v>100</v>
      </c>
      <c r="Q151" s="13">
        <f t="shared" si="28"/>
        <v>100</v>
      </c>
      <c r="R151" s="13">
        <f t="shared" si="28"/>
        <v>100</v>
      </c>
      <c r="S151" s="13">
        <f t="shared" si="28"/>
        <v>100</v>
      </c>
    </row>
    <row r="152" spans="1:19" s="1" customFormat="1" ht="13.5" customHeight="1">
      <c r="A152" s="73"/>
      <c r="B152" s="70" t="s">
        <v>35</v>
      </c>
      <c r="C152" s="3" t="s">
        <v>84</v>
      </c>
      <c r="D152" s="17">
        <v>63</v>
      </c>
      <c r="E152" s="16">
        <v>71</v>
      </c>
      <c r="F152" s="16">
        <v>77</v>
      </c>
      <c r="G152" s="16">
        <v>128</v>
      </c>
      <c r="H152" s="16">
        <v>407</v>
      </c>
      <c r="I152" s="16">
        <v>753</v>
      </c>
      <c r="J152" s="16">
        <v>587</v>
      </c>
      <c r="K152" s="18">
        <v>2086</v>
      </c>
      <c r="L152" s="42">
        <f>+D152/D$156*100</f>
        <v>86.3013698630137</v>
      </c>
      <c r="M152" s="11">
        <f aca="true" t="shared" si="29" ref="M152:S156">+E152/E$156*100</f>
        <v>82.55813953488372</v>
      </c>
      <c r="N152" s="11">
        <f t="shared" si="29"/>
        <v>87.5</v>
      </c>
      <c r="O152" s="11">
        <f t="shared" si="29"/>
        <v>80</v>
      </c>
      <c r="P152" s="11">
        <f t="shared" si="29"/>
        <v>79.4921875</v>
      </c>
      <c r="Q152" s="11">
        <f t="shared" si="29"/>
        <v>75.98385469223007</v>
      </c>
      <c r="R152" s="11">
        <f t="shared" si="29"/>
        <v>75.16005121638925</v>
      </c>
      <c r="S152" s="11">
        <f t="shared" si="29"/>
        <v>77.51765143069491</v>
      </c>
    </row>
    <row r="153" spans="1:19" s="1" customFormat="1" ht="13.5" customHeight="1">
      <c r="A153" s="73"/>
      <c r="B153" s="70"/>
      <c r="C153" s="4" t="s">
        <v>85</v>
      </c>
      <c r="D153" s="17">
        <v>7</v>
      </c>
      <c r="E153" s="16">
        <v>8</v>
      </c>
      <c r="F153" s="16">
        <v>8</v>
      </c>
      <c r="G153" s="16">
        <v>22</v>
      </c>
      <c r="H153" s="16">
        <v>71</v>
      </c>
      <c r="I153" s="16">
        <v>151</v>
      </c>
      <c r="J153" s="16">
        <v>111</v>
      </c>
      <c r="K153" s="18">
        <v>378</v>
      </c>
      <c r="L153" s="40">
        <f>+D153/D$156*100</f>
        <v>9.58904109589041</v>
      </c>
      <c r="M153" s="12">
        <f t="shared" si="29"/>
        <v>9.30232558139535</v>
      </c>
      <c r="N153" s="12">
        <f t="shared" si="29"/>
        <v>9.090909090909092</v>
      </c>
      <c r="O153" s="12">
        <f t="shared" si="29"/>
        <v>13.750000000000002</v>
      </c>
      <c r="P153" s="12">
        <f t="shared" si="29"/>
        <v>13.8671875</v>
      </c>
      <c r="Q153" s="12">
        <f t="shared" si="29"/>
        <v>15.237134207870836</v>
      </c>
      <c r="R153" s="12">
        <f t="shared" si="29"/>
        <v>14.212548015364918</v>
      </c>
      <c r="S153" s="12">
        <f t="shared" si="29"/>
        <v>14.046822742474916</v>
      </c>
    </row>
    <row r="154" spans="1:19" s="1" customFormat="1" ht="13.5" customHeight="1">
      <c r="A154" s="73"/>
      <c r="B154" s="70"/>
      <c r="C154" s="4" t="s">
        <v>86</v>
      </c>
      <c r="D154" s="17">
        <v>2</v>
      </c>
      <c r="E154" s="16">
        <v>6</v>
      </c>
      <c r="F154" s="16">
        <v>2</v>
      </c>
      <c r="G154" s="16">
        <v>8</v>
      </c>
      <c r="H154" s="16">
        <v>27</v>
      </c>
      <c r="I154" s="16">
        <v>53</v>
      </c>
      <c r="J154" s="16">
        <v>52</v>
      </c>
      <c r="K154" s="18">
        <v>150</v>
      </c>
      <c r="L154" s="40">
        <f>+D154/D$156*100</f>
        <v>2.73972602739726</v>
      </c>
      <c r="M154" s="12">
        <f t="shared" si="29"/>
        <v>6.976744186046512</v>
      </c>
      <c r="N154" s="12">
        <f t="shared" si="29"/>
        <v>2.272727272727273</v>
      </c>
      <c r="O154" s="12">
        <f t="shared" si="29"/>
        <v>5</v>
      </c>
      <c r="P154" s="12">
        <f t="shared" si="29"/>
        <v>5.2734375</v>
      </c>
      <c r="Q154" s="12">
        <f t="shared" si="29"/>
        <v>5.348133198789102</v>
      </c>
      <c r="R154" s="12">
        <f t="shared" si="29"/>
        <v>6.658130601792574</v>
      </c>
      <c r="S154" s="12">
        <f t="shared" si="29"/>
        <v>5.574136008918618</v>
      </c>
    </row>
    <row r="155" spans="1:19" s="1" customFormat="1" ht="13.5" customHeight="1">
      <c r="A155" s="73"/>
      <c r="B155" s="70"/>
      <c r="C155" s="4" t="s">
        <v>87</v>
      </c>
      <c r="D155" s="17">
        <v>1</v>
      </c>
      <c r="E155" s="16">
        <v>1</v>
      </c>
      <c r="F155" s="16">
        <v>1</v>
      </c>
      <c r="G155" s="16">
        <v>2</v>
      </c>
      <c r="H155" s="16">
        <v>7</v>
      </c>
      <c r="I155" s="16">
        <v>34</v>
      </c>
      <c r="J155" s="16">
        <v>31</v>
      </c>
      <c r="K155" s="18">
        <v>77</v>
      </c>
      <c r="L155" s="40">
        <f>+D155/D$156*100</f>
        <v>1.36986301369863</v>
      </c>
      <c r="M155" s="12">
        <f t="shared" si="29"/>
        <v>1.1627906976744187</v>
      </c>
      <c r="N155" s="12">
        <f t="shared" si="29"/>
        <v>1.1363636363636365</v>
      </c>
      <c r="O155" s="12">
        <f t="shared" si="29"/>
        <v>1.25</v>
      </c>
      <c r="P155" s="12">
        <f t="shared" si="29"/>
        <v>1.3671875</v>
      </c>
      <c r="Q155" s="12">
        <f t="shared" si="29"/>
        <v>3.4308779011099895</v>
      </c>
      <c r="R155" s="12">
        <f t="shared" si="29"/>
        <v>3.969270166453265</v>
      </c>
      <c r="S155" s="12">
        <f t="shared" si="29"/>
        <v>2.861389817911557</v>
      </c>
    </row>
    <row r="156" spans="1:19" s="1" customFormat="1" ht="13.5" customHeight="1">
      <c r="A156" s="73"/>
      <c r="B156" s="70"/>
      <c r="C156" s="5" t="s">
        <v>0</v>
      </c>
      <c r="D156" s="17">
        <v>73</v>
      </c>
      <c r="E156" s="16">
        <v>86</v>
      </c>
      <c r="F156" s="16">
        <v>88</v>
      </c>
      <c r="G156" s="16">
        <v>160</v>
      </c>
      <c r="H156" s="16">
        <v>512</v>
      </c>
      <c r="I156" s="16">
        <v>991</v>
      </c>
      <c r="J156" s="16">
        <v>781</v>
      </c>
      <c r="K156" s="18">
        <v>2691</v>
      </c>
      <c r="L156" s="41">
        <f>+D156/D$156*100</f>
        <v>100</v>
      </c>
      <c r="M156" s="13">
        <f t="shared" si="29"/>
        <v>100</v>
      </c>
      <c r="N156" s="13">
        <f t="shared" si="29"/>
        <v>100</v>
      </c>
      <c r="O156" s="13">
        <f t="shared" si="29"/>
        <v>100</v>
      </c>
      <c r="P156" s="13">
        <f t="shared" si="29"/>
        <v>100</v>
      </c>
      <c r="Q156" s="13">
        <f t="shared" si="29"/>
        <v>100</v>
      </c>
      <c r="R156" s="13">
        <f t="shared" si="29"/>
        <v>100</v>
      </c>
      <c r="S156" s="13">
        <f t="shared" si="29"/>
        <v>100</v>
      </c>
    </row>
    <row r="157" spans="1:19" s="1" customFormat="1" ht="13.5" customHeight="1">
      <c r="A157" s="73"/>
      <c r="B157" s="70" t="s">
        <v>36</v>
      </c>
      <c r="C157" s="3" t="s">
        <v>84</v>
      </c>
      <c r="D157" s="22">
        <v>62</v>
      </c>
      <c r="E157" s="23">
        <v>74</v>
      </c>
      <c r="F157" s="23">
        <v>85</v>
      </c>
      <c r="G157" s="23">
        <v>98</v>
      </c>
      <c r="H157" s="23">
        <v>272</v>
      </c>
      <c r="I157" s="23">
        <v>652</v>
      </c>
      <c r="J157" s="23">
        <v>628</v>
      </c>
      <c r="K157" s="24">
        <v>1871</v>
      </c>
      <c r="L157" s="40">
        <f>+D157/D$161*100</f>
        <v>89.85507246376811</v>
      </c>
      <c r="M157" s="12">
        <f aca="true" t="shared" si="30" ref="M157:S161">+E157/E$161*100</f>
        <v>94.87179487179486</v>
      </c>
      <c r="N157" s="12">
        <f t="shared" si="30"/>
        <v>88.54166666666666</v>
      </c>
      <c r="O157" s="12">
        <f t="shared" si="30"/>
        <v>85.21739130434783</v>
      </c>
      <c r="P157" s="12">
        <f t="shared" si="30"/>
        <v>79.76539589442815</v>
      </c>
      <c r="Q157" s="12">
        <f t="shared" si="30"/>
        <v>75.72590011614402</v>
      </c>
      <c r="R157" s="12">
        <f t="shared" si="30"/>
        <v>72.60115606936417</v>
      </c>
      <c r="S157" s="12">
        <f t="shared" si="30"/>
        <v>77.15463917525773</v>
      </c>
    </row>
    <row r="158" spans="1:19" s="1" customFormat="1" ht="13.5" customHeight="1">
      <c r="A158" s="73"/>
      <c r="B158" s="70"/>
      <c r="C158" s="4" t="s">
        <v>85</v>
      </c>
      <c r="D158" s="17">
        <v>4</v>
      </c>
      <c r="E158" s="16">
        <v>3</v>
      </c>
      <c r="F158" s="16">
        <v>7</v>
      </c>
      <c r="G158" s="16">
        <v>10</v>
      </c>
      <c r="H158" s="16">
        <v>40</v>
      </c>
      <c r="I158" s="16">
        <v>124</v>
      </c>
      <c r="J158" s="16">
        <v>133</v>
      </c>
      <c r="K158" s="18">
        <v>321</v>
      </c>
      <c r="L158" s="40">
        <f>+D158/D$161*100</f>
        <v>5.797101449275362</v>
      </c>
      <c r="M158" s="12">
        <f t="shared" si="30"/>
        <v>3.8461538461538463</v>
      </c>
      <c r="N158" s="12">
        <f t="shared" si="30"/>
        <v>7.291666666666667</v>
      </c>
      <c r="O158" s="12">
        <f t="shared" si="30"/>
        <v>8.695652173913043</v>
      </c>
      <c r="P158" s="12">
        <f t="shared" si="30"/>
        <v>11.730205278592376</v>
      </c>
      <c r="Q158" s="12">
        <f t="shared" si="30"/>
        <v>14.40185830429733</v>
      </c>
      <c r="R158" s="12">
        <f t="shared" si="30"/>
        <v>15.375722543352602</v>
      </c>
      <c r="S158" s="12">
        <f t="shared" si="30"/>
        <v>13.237113402061857</v>
      </c>
    </row>
    <row r="159" spans="1:19" s="1" customFormat="1" ht="13.5" customHeight="1">
      <c r="A159" s="73"/>
      <c r="B159" s="70"/>
      <c r="C159" s="4" t="s">
        <v>86</v>
      </c>
      <c r="D159" s="17">
        <v>2</v>
      </c>
      <c r="E159" s="16">
        <v>0</v>
      </c>
      <c r="F159" s="16">
        <v>3</v>
      </c>
      <c r="G159" s="16">
        <v>3</v>
      </c>
      <c r="H159" s="16">
        <v>17</v>
      </c>
      <c r="I159" s="16">
        <v>51</v>
      </c>
      <c r="J159" s="16">
        <v>76</v>
      </c>
      <c r="K159" s="18">
        <v>152</v>
      </c>
      <c r="L159" s="40">
        <f>+D159/D$161*100</f>
        <v>2.898550724637681</v>
      </c>
      <c r="M159" s="12">
        <f t="shared" si="30"/>
        <v>0</v>
      </c>
      <c r="N159" s="12">
        <f t="shared" si="30"/>
        <v>3.125</v>
      </c>
      <c r="O159" s="12">
        <f t="shared" si="30"/>
        <v>2.608695652173913</v>
      </c>
      <c r="P159" s="12">
        <f t="shared" si="30"/>
        <v>4.9853372434017595</v>
      </c>
      <c r="Q159" s="12">
        <f t="shared" si="30"/>
        <v>5.923344947735192</v>
      </c>
      <c r="R159" s="12">
        <f t="shared" si="30"/>
        <v>8.786127167630058</v>
      </c>
      <c r="S159" s="12">
        <f t="shared" si="30"/>
        <v>6.268041237113402</v>
      </c>
    </row>
    <row r="160" spans="1:19" s="1" customFormat="1" ht="13.5" customHeight="1">
      <c r="A160" s="73"/>
      <c r="B160" s="70"/>
      <c r="C160" s="4" t="s">
        <v>87</v>
      </c>
      <c r="D160" s="17">
        <v>1</v>
      </c>
      <c r="E160" s="16">
        <v>1</v>
      </c>
      <c r="F160" s="16">
        <v>1</v>
      </c>
      <c r="G160" s="16">
        <v>4</v>
      </c>
      <c r="H160" s="16">
        <v>12</v>
      </c>
      <c r="I160" s="16">
        <v>34</v>
      </c>
      <c r="J160" s="16">
        <v>28</v>
      </c>
      <c r="K160" s="18">
        <v>81</v>
      </c>
      <c r="L160" s="40">
        <f>+D160/D$161*100</f>
        <v>1.4492753623188406</v>
      </c>
      <c r="M160" s="12">
        <f t="shared" si="30"/>
        <v>1.282051282051282</v>
      </c>
      <c r="N160" s="12">
        <f t="shared" si="30"/>
        <v>1.0416666666666665</v>
      </c>
      <c r="O160" s="12">
        <f t="shared" si="30"/>
        <v>3.4782608695652173</v>
      </c>
      <c r="P160" s="12">
        <f t="shared" si="30"/>
        <v>3.519061583577713</v>
      </c>
      <c r="Q160" s="12">
        <f t="shared" si="30"/>
        <v>3.948896631823461</v>
      </c>
      <c r="R160" s="12">
        <f t="shared" si="30"/>
        <v>3.236994219653179</v>
      </c>
      <c r="S160" s="12">
        <f t="shared" si="30"/>
        <v>3.34020618556701</v>
      </c>
    </row>
    <row r="161" spans="1:19" s="1" customFormat="1" ht="13.5" customHeight="1">
      <c r="A161" s="73"/>
      <c r="B161" s="70"/>
      <c r="C161" s="5" t="s">
        <v>0</v>
      </c>
      <c r="D161" s="19">
        <v>69</v>
      </c>
      <c r="E161" s="20">
        <v>78</v>
      </c>
      <c r="F161" s="20">
        <v>96</v>
      </c>
      <c r="G161" s="20">
        <v>115</v>
      </c>
      <c r="H161" s="20">
        <v>341</v>
      </c>
      <c r="I161" s="20">
        <v>861</v>
      </c>
      <c r="J161" s="20">
        <v>865</v>
      </c>
      <c r="K161" s="21">
        <v>2425</v>
      </c>
      <c r="L161" s="40">
        <f>+D161/D$161*100</f>
        <v>100</v>
      </c>
      <c r="M161" s="12">
        <f t="shared" si="30"/>
        <v>100</v>
      </c>
      <c r="N161" s="12">
        <f t="shared" si="30"/>
        <v>100</v>
      </c>
      <c r="O161" s="12">
        <f t="shared" si="30"/>
        <v>100</v>
      </c>
      <c r="P161" s="12">
        <f t="shared" si="30"/>
        <v>100</v>
      </c>
      <c r="Q161" s="12">
        <f t="shared" si="30"/>
        <v>100</v>
      </c>
      <c r="R161" s="12">
        <f t="shared" si="30"/>
        <v>100</v>
      </c>
      <c r="S161" s="12">
        <f t="shared" si="30"/>
        <v>100</v>
      </c>
    </row>
    <row r="162" spans="1:19" s="1" customFormat="1" ht="13.5" customHeight="1">
      <c r="A162" s="73"/>
      <c r="B162" s="70" t="s">
        <v>37</v>
      </c>
      <c r="C162" s="3" t="s">
        <v>84</v>
      </c>
      <c r="D162" s="17">
        <v>4</v>
      </c>
      <c r="E162" s="16">
        <v>8</v>
      </c>
      <c r="F162" s="16">
        <v>5</v>
      </c>
      <c r="G162" s="16">
        <v>4</v>
      </c>
      <c r="H162" s="16">
        <v>18</v>
      </c>
      <c r="I162" s="16">
        <v>16</v>
      </c>
      <c r="J162" s="16">
        <v>6</v>
      </c>
      <c r="K162" s="18">
        <v>61</v>
      </c>
      <c r="L162" s="46">
        <f>+D162/D$166*100</f>
        <v>80</v>
      </c>
      <c r="M162" s="11">
        <f aca="true" t="shared" si="31" ref="M162:S166">+E162/E$166*100</f>
        <v>88.88888888888889</v>
      </c>
      <c r="N162" s="11">
        <f t="shared" si="31"/>
        <v>100</v>
      </c>
      <c r="O162" s="11">
        <f t="shared" si="31"/>
        <v>44.44444444444444</v>
      </c>
      <c r="P162" s="11">
        <f t="shared" si="31"/>
        <v>72</v>
      </c>
      <c r="Q162" s="11">
        <f t="shared" si="31"/>
        <v>51.61290322580645</v>
      </c>
      <c r="R162" s="11">
        <f t="shared" si="31"/>
        <v>40</v>
      </c>
      <c r="S162" s="11">
        <f t="shared" si="31"/>
        <v>61.61616161616161</v>
      </c>
    </row>
    <row r="163" spans="1:19" s="1" customFormat="1" ht="13.5" customHeight="1">
      <c r="A163" s="73"/>
      <c r="B163" s="70"/>
      <c r="C163" s="4" t="s">
        <v>85</v>
      </c>
      <c r="D163" s="17">
        <v>0</v>
      </c>
      <c r="E163" s="16">
        <v>1</v>
      </c>
      <c r="F163" s="16">
        <v>0</v>
      </c>
      <c r="G163" s="16">
        <v>3</v>
      </c>
      <c r="H163" s="16">
        <v>6</v>
      </c>
      <c r="I163" s="16">
        <v>9</v>
      </c>
      <c r="J163" s="16">
        <v>2</v>
      </c>
      <c r="K163" s="18">
        <v>21</v>
      </c>
      <c r="L163" s="47">
        <f>+D163/D$166*100</f>
        <v>0</v>
      </c>
      <c r="M163" s="12">
        <f t="shared" si="31"/>
        <v>11.11111111111111</v>
      </c>
      <c r="N163" s="12">
        <f t="shared" si="31"/>
        <v>0</v>
      </c>
      <c r="O163" s="12">
        <f t="shared" si="31"/>
        <v>33.33333333333333</v>
      </c>
      <c r="P163" s="12">
        <f t="shared" si="31"/>
        <v>24</v>
      </c>
      <c r="Q163" s="12">
        <f t="shared" si="31"/>
        <v>29.03225806451613</v>
      </c>
      <c r="R163" s="12">
        <f t="shared" si="31"/>
        <v>13.333333333333334</v>
      </c>
      <c r="S163" s="12">
        <f t="shared" si="31"/>
        <v>21.21212121212121</v>
      </c>
    </row>
    <row r="164" spans="1:19" s="1" customFormat="1" ht="13.5" customHeight="1">
      <c r="A164" s="73"/>
      <c r="B164" s="70"/>
      <c r="C164" s="4" t="s">
        <v>86</v>
      </c>
      <c r="D164" s="17">
        <v>1</v>
      </c>
      <c r="E164" s="16">
        <v>0</v>
      </c>
      <c r="F164" s="16">
        <v>0</v>
      </c>
      <c r="G164" s="16">
        <v>2</v>
      </c>
      <c r="H164" s="16">
        <v>1</v>
      </c>
      <c r="I164" s="16">
        <v>6</v>
      </c>
      <c r="J164" s="16">
        <v>2</v>
      </c>
      <c r="K164" s="18">
        <v>12</v>
      </c>
      <c r="L164" s="47">
        <f>+D164/D$166*100</f>
        <v>20</v>
      </c>
      <c r="M164" s="12">
        <f t="shared" si="31"/>
        <v>0</v>
      </c>
      <c r="N164" s="12">
        <f t="shared" si="31"/>
        <v>0</v>
      </c>
      <c r="O164" s="12">
        <f t="shared" si="31"/>
        <v>22.22222222222222</v>
      </c>
      <c r="P164" s="12">
        <f t="shared" si="31"/>
        <v>4</v>
      </c>
      <c r="Q164" s="12">
        <f t="shared" si="31"/>
        <v>19.35483870967742</v>
      </c>
      <c r="R164" s="12">
        <f t="shared" si="31"/>
        <v>13.333333333333334</v>
      </c>
      <c r="S164" s="12">
        <f t="shared" si="31"/>
        <v>12.121212121212121</v>
      </c>
    </row>
    <row r="165" spans="1:19" s="1" customFormat="1" ht="13.5" customHeight="1">
      <c r="A165" s="73"/>
      <c r="B165" s="70"/>
      <c r="C165" s="4" t="s">
        <v>87</v>
      </c>
      <c r="D165" s="17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</v>
      </c>
      <c r="K165" s="18">
        <v>5</v>
      </c>
      <c r="L165" s="47">
        <f>+D165/D$166*100</f>
        <v>0</v>
      </c>
      <c r="M165" s="12">
        <f t="shared" si="31"/>
        <v>0</v>
      </c>
      <c r="N165" s="12">
        <f t="shared" si="31"/>
        <v>0</v>
      </c>
      <c r="O165" s="12">
        <f t="shared" si="31"/>
        <v>0</v>
      </c>
      <c r="P165" s="12">
        <f t="shared" si="31"/>
        <v>0</v>
      </c>
      <c r="Q165" s="12">
        <f t="shared" si="31"/>
        <v>0</v>
      </c>
      <c r="R165" s="12">
        <f t="shared" si="31"/>
        <v>33.33333333333333</v>
      </c>
      <c r="S165" s="12">
        <f t="shared" si="31"/>
        <v>5.05050505050505</v>
      </c>
    </row>
    <row r="166" spans="1:19" s="1" customFormat="1" ht="13.5" customHeight="1">
      <c r="A166" s="73"/>
      <c r="B166" s="92"/>
      <c r="C166" s="5" t="s">
        <v>0</v>
      </c>
      <c r="D166" s="17">
        <v>5</v>
      </c>
      <c r="E166" s="16">
        <v>9</v>
      </c>
      <c r="F166" s="16">
        <v>5</v>
      </c>
      <c r="G166" s="16">
        <v>9</v>
      </c>
      <c r="H166" s="16">
        <v>25</v>
      </c>
      <c r="I166" s="16">
        <v>31</v>
      </c>
      <c r="J166" s="16">
        <v>15</v>
      </c>
      <c r="K166" s="18">
        <v>99</v>
      </c>
      <c r="L166" s="48">
        <f>+D166/D$166*100</f>
        <v>100</v>
      </c>
      <c r="M166" s="13">
        <f t="shared" si="31"/>
        <v>100</v>
      </c>
      <c r="N166" s="13">
        <f t="shared" si="31"/>
        <v>100</v>
      </c>
      <c r="O166" s="13">
        <f t="shared" si="31"/>
        <v>100</v>
      </c>
      <c r="P166" s="13">
        <f t="shared" si="31"/>
        <v>100</v>
      </c>
      <c r="Q166" s="13">
        <f t="shared" si="31"/>
        <v>100</v>
      </c>
      <c r="R166" s="13">
        <f t="shared" si="31"/>
        <v>100</v>
      </c>
      <c r="S166" s="13">
        <f t="shared" si="31"/>
        <v>100</v>
      </c>
    </row>
    <row r="167" spans="1:19" s="1" customFormat="1" ht="13.5" customHeight="1">
      <c r="A167" s="73"/>
      <c r="B167" s="70" t="s">
        <v>38</v>
      </c>
      <c r="C167" s="3" t="s">
        <v>84</v>
      </c>
      <c r="D167" s="22">
        <v>21</v>
      </c>
      <c r="E167" s="23">
        <v>21</v>
      </c>
      <c r="F167" s="23">
        <v>22</v>
      </c>
      <c r="G167" s="23">
        <v>30</v>
      </c>
      <c r="H167" s="23">
        <v>74</v>
      </c>
      <c r="I167" s="23">
        <v>186</v>
      </c>
      <c r="J167" s="23">
        <v>224</v>
      </c>
      <c r="K167" s="24">
        <v>578</v>
      </c>
      <c r="L167" s="40">
        <f>+D167/D$171*100</f>
        <v>87.5</v>
      </c>
      <c r="M167" s="12">
        <f aca="true" t="shared" si="32" ref="M167:S171">+E167/E$171*100</f>
        <v>91.30434782608695</v>
      </c>
      <c r="N167" s="12">
        <f t="shared" si="32"/>
        <v>84.61538461538461</v>
      </c>
      <c r="O167" s="12">
        <f t="shared" si="32"/>
        <v>83.33333333333334</v>
      </c>
      <c r="P167" s="12">
        <f t="shared" si="32"/>
        <v>77.08333333333334</v>
      </c>
      <c r="Q167" s="12">
        <f t="shared" si="32"/>
        <v>69.40298507462687</v>
      </c>
      <c r="R167" s="12">
        <f t="shared" si="32"/>
        <v>71.11111111111111</v>
      </c>
      <c r="S167" s="12">
        <f t="shared" si="32"/>
        <v>73.3502538071066</v>
      </c>
    </row>
    <row r="168" spans="1:19" s="1" customFormat="1" ht="13.5" customHeight="1">
      <c r="A168" s="73"/>
      <c r="B168" s="70"/>
      <c r="C168" s="4" t="s">
        <v>85</v>
      </c>
      <c r="D168" s="17">
        <v>1</v>
      </c>
      <c r="E168" s="16">
        <v>1</v>
      </c>
      <c r="F168" s="16">
        <v>4</v>
      </c>
      <c r="G168" s="16">
        <v>5</v>
      </c>
      <c r="H168" s="16">
        <v>12</v>
      </c>
      <c r="I168" s="16">
        <v>43</v>
      </c>
      <c r="J168" s="16">
        <v>54</v>
      </c>
      <c r="K168" s="18">
        <v>120</v>
      </c>
      <c r="L168" s="40">
        <f>+D168/D$171*100</f>
        <v>4.166666666666666</v>
      </c>
      <c r="M168" s="12">
        <f t="shared" si="32"/>
        <v>4.3478260869565215</v>
      </c>
      <c r="N168" s="12">
        <f t="shared" si="32"/>
        <v>15.384615384615385</v>
      </c>
      <c r="O168" s="12">
        <f t="shared" si="32"/>
        <v>13.88888888888889</v>
      </c>
      <c r="P168" s="12">
        <f t="shared" si="32"/>
        <v>12.5</v>
      </c>
      <c r="Q168" s="12">
        <f t="shared" si="32"/>
        <v>16.044776119402986</v>
      </c>
      <c r="R168" s="12">
        <f t="shared" si="32"/>
        <v>17.142857142857142</v>
      </c>
      <c r="S168" s="12">
        <f t="shared" si="32"/>
        <v>15.228426395939088</v>
      </c>
    </row>
    <row r="169" spans="1:19" s="1" customFormat="1" ht="13.5" customHeight="1">
      <c r="A169" s="73"/>
      <c r="B169" s="70"/>
      <c r="C169" s="4" t="s">
        <v>86</v>
      </c>
      <c r="D169" s="17">
        <v>2</v>
      </c>
      <c r="E169" s="16">
        <v>1</v>
      </c>
      <c r="F169" s="16">
        <v>0</v>
      </c>
      <c r="G169" s="16">
        <v>1</v>
      </c>
      <c r="H169" s="16">
        <v>8</v>
      </c>
      <c r="I169" s="16">
        <v>28</v>
      </c>
      <c r="J169" s="16">
        <v>29</v>
      </c>
      <c r="K169" s="18">
        <v>69</v>
      </c>
      <c r="L169" s="40">
        <f>+D169/D$171*100</f>
        <v>8.333333333333332</v>
      </c>
      <c r="M169" s="12">
        <f t="shared" si="32"/>
        <v>4.3478260869565215</v>
      </c>
      <c r="N169" s="12">
        <f t="shared" si="32"/>
        <v>0</v>
      </c>
      <c r="O169" s="12">
        <f t="shared" si="32"/>
        <v>2.7777777777777777</v>
      </c>
      <c r="P169" s="12">
        <f t="shared" si="32"/>
        <v>8.333333333333332</v>
      </c>
      <c r="Q169" s="12">
        <f t="shared" si="32"/>
        <v>10.44776119402985</v>
      </c>
      <c r="R169" s="12">
        <f t="shared" si="32"/>
        <v>9.206349206349207</v>
      </c>
      <c r="S169" s="12">
        <f t="shared" si="32"/>
        <v>8.756345177664974</v>
      </c>
    </row>
    <row r="170" spans="1:19" s="1" customFormat="1" ht="13.5" customHeight="1">
      <c r="A170" s="73"/>
      <c r="B170" s="70"/>
      <c r="C170" s="4" t="s">
        <v>87</v>
      </c>
      <c r="D170" s="17">
        <v>0</v>
      </c>
      <c r="E170" s="16">
        <v>0</v>
      </c>
      <c r="F170" s="16">
        <v>0</v>
      </c>
      <c r="G170" s="16">
        <v>0</v>
      </c>
      <c r="H170" s="16">
        <v>2</v>
      </c>
      <c r="I170" s="16">
        <v>11</v>
      </c>
      <c r="J170" s="16">
        <v>8</v>
      </c>
      <c r="K170" s="18">
        <v>21</v>
      </c>
      <c r="L170" s="40">
        <f>+D170/D$171*100</f>
        <v>0</v>
      </c>
      <c r="M170" s="12">
        <f t="shared" si="32"/>
        <v>0</v>
      </c>
      <c r="N170" s="12">
        <f t="shared" si="32"/>
        <v>0</v>
      </c>
      <c r="O170" s="12">
        <f t="shared" si="32"/>
        <v>0</v>
      </c>
      <c r="P170" s="12">
        <f t="shared" si="32"/>
        <v>2.083333333333333</v>
      </c>
      <c r="Q170" s="12">
        <f t="shared" si="32"/>
        <v>4.104477611940299</v>
      </c>
      <c r="R170" s="12">
        <f t="shared" si="32"/>
        <v>2.5396825396825395</v>
      </c>
      <c r="S170" s="12">
        <f t="shared" si="32"/>
        <v>2.66497461928934</v>
      </c>
    </row>
    <row r="171" spans="1:19" s="1" customFormat="1" ht="13.5" customHeight="1">
      <c r="A171" s="73"/>
      <c r="B171" s="70"/>
      <c r="C171" s="5" t="s">
        <v>0</v>
      </c>
      <c r="D171" s="19">
        <v>24</v>
      </c>
      <c r="E171" s="20">
        <v>23</v>
      </c>
      <c r="F171" s="20">
        <v>26</v>
      </c>
      <c r="G171" s="20">
        <v>36</v>
      </c>
      <c r="H171" s="20">
        <v>96</v>
      </c>
      <c r="I171" s="20">
        <v>268</v>
      </c>
      <c r="J171" s="20">
        <v>315</v>
      </c>
      <c r="K171" s="21">
        <v>788</v>
      </c>
      <c r="L171" s="40">
        <f>+D171/D$171*100</f>
        <v>100</v>
      </c>
      <c r="M171" s="12">
        <f t="shared" si="32"/>
        <v>100</v>
      </c>
      <c r="N171" s="12">
        <f t="shared" si="32"/>
        <v>100</v>
      </c>
      <c r="O171" s="12">
        <f t="shared" si="32"/>
        <v>100</v>
      </c>
      <c r="P171" s="12">
        <f t="shared" si="32"/>
        <v>100</v>
      </c>
      <c r="Q171" s="12">
        <f t="shared" si="32"/>
        <v>100</v>
      </c>
      <c r="R171" s="12">
        <f t="shared" si="32"/>
        <v>100</v>
      </c>
      <c r="S171" s="12">
        <f t="shared" si="32"/>
        <v>100</v>
      </c>
    </row>
    <row r="172" spans="1:19" s="1" customFormat="1" ht="13.5" customHeight="1">
      <c r="A172" s="73"/>
      <c r="B172" s="70" t="s">
        <v>39</v>
      </c>
      <c r="C172" s="3" t="s">
        <v>84</v>
      </c>
      <c r="D172" s="17">
        <v>3</v>
      </c>
      <c r="E172" s="16">
        <v>1</v>
      </c>
      <c r="F172" s="16">
        <v>3</v>
      </c>
      <c r="G172" s="16">
        <v>14</v>
      </c>
      <c r="H172" s="16">
        <v>24</v>
      </c>
      <c r="I172" s="16">
        <v>56</v>
      </c>
      <c r="J172" s="16">
        <v>41</v>
      </c>
      <c r="K172" s="18">
        <v>142</v>
      </c>
      <c r="L172" s="42">
        <f>+D172/D$176*100</f>
        <v>75</v>
      </c>
      <c r="M172" s="11">
        <f aca="true" t="shared" si="33" ref="M172:S176">+E172/E$176*100</f>
        <v>50</v>
      </c>
      <c r="N172" s="11">
        <f t="shared" si="33"/>
        <v>50</v>
      </c>
      <c r="O172" s="11">
        <f t="shared" si="33"/>
        <v>70</v>
      </c>
      <c r="P172" s="11">
        <f t="shared" si="33"/>
        <v>45.28301886792453</v>
      </c>
      <c r="Q172" s="11">
        <f t="shared" si="33"/>
        <v>52.83018867924528</v>
      </c>
      <c r="R172" s="11">
        <f t="shared" si="33"/>
        <v>56.94444444444444</v>
      </c>
      <c r="S172" s="11">
        <f t="shared" si="33"/>
        <v>53.99239543726235</v>
      </c>
    </row>
    <row r="173" spans="1:19" s="1" customFormat="1" ht="13.5" customHeight="1">
      <c r="A173" s="73"/>
      <c r="B173" s="70"/>
      <c r="C173" s="4" t="s">
        <v>85</v>
      </c>
      <c r="D173" s="17">
        <v>0</v>
      </c>
      <c r="E173" s="16">
        <v>0</v>
      </c>
      <c r="F173" s="16">
        <v>2</v>
      </c>
      <c r="G173" s="16">
        <v>4</v>
      </c>
      <c r="H173" s="16">
        <v>17</v>
      </c>
      <c r="I173" s="16">
        <v>25</v>
      </c>
      <c r="J173" s="16">
        <v>19</v>
      </c>
      <c r="K173" s="18">
        <v>67</v>
      </c>
      <c r="L173" s="40">
        <f>+D173/D$176*100</f>
        <v>0</v>
      </c>
      <c r="M173" s="12">
        <f t="shared" si="33"/>
        <v>0</v>
      </c>
      <c r="N173" s="12">
        <f t="shared" si="33"/>
        <v>33.33333333333333</v>
      </c>
      <c r="O173" s="12">
        <f t="shared" si="33"/>
        <v>20</v>
      </c>
      <c r="P173" s="12">
        <f t="shared" si="33"/>
        <v>32.075471698113205</v>
      </c>
      <c r="Q173" s="12">
        <f t="shared" si="33"/>
        <v>23.58490566037736</v>
      </c>
      <c r="R173" s="12">
        <f t="shared" si="33"/>
        <v>26.38888888888889</v>
      </c>
      <c r="S173" s="12">
        <f t="shared" si="33"/>
        <v>25.475285171102662</v>
      </c>
    </row>
    <row r="174" spans="1:19" s="1" customFormat="1" ht="13.5" customHeight="1">
      <c r="A174" s="73"/>
      <c r="B174" s="70"/>
      <c r="C174" s="4" t="s">
        <v>86</v>
      </c>
      <c r="D174" s="17">
        <v>1</v>
      </c>
      <c r="E174" s="16">
        <v>1</v>
      </c>
      <c r="F174" s="16">
        <v>0</v>
      </c>
      <c r="G174" s="16">
        <v>1</v>
      </c>
      <c r="H174" s="16">
        <v>11</v>
      </c>
      <c r="I174" s="16">
        <v>16</v>
      </c>
      <c r="J174" s="16">
        <v>10</v>
      </c>
      <c r="K174" s="18">
        <v>40</v>
      </c>
      <c r="L174" s="40">
        <f>+D174/D$176*100</f>
        <v>25</v>
      </c>
      <c r="M174" s="12">
        <f t="shared" si="33"/>
        <v>50</v>
      </c>
      <c r="N174" s="12">
        <f t="shared" si="33"/>
        <v>0</v>
      </c>
      <c r="O174" s="12">
        <f t="shared" si="33"/>
        <v>5</v>
      </c>
      <c r="P174" s="12">
        <f t="shared" si="33"/>
        <v>20.754716981132077</v>
      </c>
      <c r="Q174" s="12">
        <f t="shared" si="33"/>
        <v>15.09433962264151</v>
      </c>
      <c r="R174" s="12">
        <f t="shared" si="33"/>
        <v>13.88888888888889</v>
      </c>
      <c r="S174" s="12">
        <f t="shared" si="33"/>
        <v>15.209125475285171</v>
      </c>
    </row>
    <row r="175" spans="1:19" s="1" customFormat="1" ht="13.5" customHeight="1">
      <c r="A175" s="73"/>
      <c r="B175" s="70"/>
      <c r="C175" s="4" t="s">
        <v>87</v>
      </c>
      <c r="D175" s="17">
        <v>0</v>
      </c>
      <c r="E175" s="16">
        <v>0</v>
      </c>
      <c r="F175" s="16">
        <v>1</v>
      </c>
      <c r="G175" s="16">
        <v>1</v>
      </c>
      <c r="H175" s="16">
        <v>1</v>
      </c>
      <c r="I175" s="16">
        <v>9</v>
      </c>
      <c r="J175" s="16">
        <v>2</v>
      </c>
      <c r="K175" s="18">
        <v>14</v>
      </c>
      <c r="L175" s="40">
        <f>+D175/D$176*100</f>
        <v>0</v>
      </c>
      <c r="M175" s="12">
        <f t="shared" si="33"/>
        <v>0</v>
      </c>
      <c r="N175" s="12">
        <f t="shared" si="33"/>
        <v>16.666666666666664</v>
      </c>
      <c r="O175" s="12">
        <f t="shared" si="33"/>
        <v>5</v>
      </c>
      <c r="P175" s="12">
        <f t="shared" si="33"/>
        <v>1.8867924528301887</v>
      </c>
      <c r="Q175" s="12">
        <f t="shared" si="33"/>
        <v>8.49056603773585</v>
      </c>
      <c r="R175" s="12">
        <f t="shared" si="33"/>
        <v>2.7777777777777777</v>
      </c>
      <c r="S175" s="12">
        <f t="shared" si="33"/>
        <v>5.323193916349809</v>
      </c>
    </row>
    <row r="176" spans="1:19" s="1" customFormat="1" ht="13.5" customHeight="1" thickBot="1">
      <c r="A176" s="73"/>
      <c r="B176" s="71"/>
      <c r="C176" s="35" t="s">
        <v>0</v>
      </c>
      <c r="D176" s="36">
        <v>4</v>
      </c>
      <c r="E176" s="37">
        <v>2</v>
      </c>
      <c r="F176" s="37">
        <v>6</v>
      </c>
      <c r="G176" s="37">
        <v>20</v>
      </c>
      <c r="H176" s="37">
        <v>53</v>
      </c>
      <c r="I176" s="37">
        <v>106</v>
      </c>
      <c r="J176" s="37">
        <v>72</v>
      </c>
      <c r="K176" s="38">
        <v>263</v>
      </c>
      <c r="L176" s="44">
        <f>+D176/D$176*100</f>
        <v>100</v>
      </c>
      <c r="M176" s="39">
        <f t="shared" si="33"/>
        <v>100</v>
      </c>
      <c r="N176" s="39">
        <f t="shared" si="33"/>
        <v>100</v>
      </c>
      <c r="O176" s="39">
        <f t="shared" si="33"/>
        <v>100</v>
      </c>
      <c r="P176" s="39">
        <f t="shared" si="33"/>
        <v>100</v>
      </c>
      <c r="Q176" s="39">
        <f t="shared" si="33"/>
        <v>100</v>
      </c>
      <c r="R176" s="39">
        <f t="shared" si="33"/>
        <v>100</v>
      </c>
      <c r="S176" s="39">
        <f t="shared" si="33"/>
        <v>100</v>
      </c>
    </row>
    <row r="177" spans="1:19" s="1" customFormat="1" ht="13.5" customHeight="1">
      <c r="A177" s="73"/>
      <c r="B177" s="69" t="s">
        <v>40</v>
      </c>
      <c r="C177" s="4" t="s">
        <v>84</v>
      </c>
      <c r="D177" s="17">
        <v>4</v>
      </c>
      <c r="E177" s="16">
        <v>9</v>
      </c>
      <c r="F177" s="16">
        <v>11</v>
      </c>
      <c r="G177" s="16">
        <v>24</v>
      </c>
      <c r="H177" s="16">
        <v>59</v>
      </c>
      <c r="I177" s="16">
        <v>120</v>
      </c>
      <c r="J177" s="16">
        <v>92</v>
      </c>
      <c r="K177" s="18">
        <v>319</v>
      </c>
      <c r="L177" s="40">
        <f>+D177/D$181*100</f>
        <v>100</v>
      </c>
      <c r="M177" s="12">
        <f aca="true" t="shared" si="34" ref="M177:S181">+E177/E$181*100</f>
        <v>90</v>
      </c>
      <c r="N177" s="12">
        <f t="shared" si="34"/>
        <v>100</v>
      </c>
      <c r="O177" s="12">
        <f t="shared" si="34"/>
        <v>77.41935483870968</v>
      </c>
      <c r="P177" s="12">
        <f t="shared" si="34"/>
        <v>61.458333333333336</v>
      </c>
      <c r="Q177" s="12">
        <f t="shared" si="34"/>
        <v>61.855670103092784</v>
      </c>
      <c r="R177" s="12">
        <f t="shared" si="34"/>
        <v>55.08982035928144</v>
      </c>
      <c r="S177" s="12">
        <f t="shared" si="34"/>
        <v>62.1832358674464</v>
      </c>
    </row>
    <row r="178" spans="1:19" s="1" customFormat="1" ht="13.5" customHeight="1">
      <c r="A178" s="73"/>
      <c r="B178" s="70"/>
      <c r="C178" s="4" t="s">
        <v>85</v>
      </c>
      <c r="D178" s="17">
        <v>0</v>
      </c>
      <c r="E178" s="16">
        <v>1</v>
      </c>
      <c r="F178" s="16">
        <v>0</v>
      </c>
      <c r="G178" s="16">
        <v>6</v>
      </c>
      <c r="H178" s="16">
        <v>27</v>
      </c>
      <c r="I178" s="16">
        <v>41</v>
      </c>
      <c r="J178" s="16">
        <v>47</v>
      </c>
      <c r="K178" s="18">
        <v>122</v>
      </c>
      <c r="L178" s="40">
        <f>+D178/D$181*100</f>
        <v>0</v>
      </c>
      <c r="M178" s="12">
        <f t="shared" si="34"/>
        <v>10</v>
      </c>
      <c r="N178" s="12">
        <f t="shared" si="34"/>
        <v>0</v>
      </c>
      <c r="O178" s="12">
        <f t="shared" si="34"/>
        <v>19.35483870967742</v>
      </c>
      <c r="P178" s="12">
        <f t="shared" si="34"/>
        <v>28.125</v>
      </c>
      <c r="Q178" s="12">
        <f t="shared" si="34"/>
        <v>21.1340206185567</v>
      </c>
      <c r="R178" s="12">
        <f t="shared" si="34"/>
        <v>28.143712574850298</v>
      </c>
      <c r="S178" s="12">
        <f t="shared" si="34"/>
        <v>23.781676413255358</v>
      </c>
    </row>
    <row r="179" spans="1:19" s="1" customFormat="1" ht="13.5" customHeight="1">
      <c r="A179" s="73"/>
      <c r="B179" s="70"/>
      <c r="C179" s="4" t="s">
        <v>86</v>
      </c>
      <c r="D179" s="17">
        <v>0</v>
      </c>
      <c r="E179" s="16">
        <v>0</v>
      </c>
      <c r="F179" s="16">
        <v>0</v>
      </c>
      <c r="G179" s="16">
        <v>1</v>
      </c>
      <c r="H179" s="16">
        <v>7</v>
      </c>
      <c r="I179" s="16">
        <v>20</v>
      </c>
      <c r="J179" s="16">
        <v>18</v>
      </c>
      <c r="K179" s="18">
        <v>46</v>
      </c>
      <c r="L179" s="8">
        <f>+D179/D$181*100</f>
        <v>0</v>
      </c>
      <c r="M179" s="12">
        <f t="shared" si="34"/>
        <v>0</v>
      </c>
      <c r="N179" s="12">
        <f t="shared" si="34"/>
        <v>0</v>
      </c>
      <c r="O179" s="12">
        <f t="shared" si="34"/>
        <v>3.225806451612903</v>
      </c>
      <c r="P179" s="12">
        <f t="shared" si="34"/>
        <v>7.291666666666667</v>
      </c>
      <c r="Q179" s="12">
        <f t="shared" si="34"/>
        <v>10.309278350515463</v>
      </c>
      <c r="R179" s="12">
        <f t="shared" si="34"/>
        <v>10.778443113772456</v>
      </c>
      <c r="S179" s="12">
        <f t="shared" si="34"/>
        <v>8.966861598440545</v>
      </c>
    </row>
    <row r="180" spans="1:19" s="1" customFormat="1" ht="13.5" customHeight="1">
      <c r="A180" s="73"/>
      <c r="B180" s="70"/>
      <c r="C180" s="4" t="s">
        <v>87</v>
      </c>
      <c r="D180" s="17">
        <v>0</v>
      </c>
      <c r="E180" s="16">
        <v>0</v>
      </c>
      <c r="F180" s="16">
        <v>0</v>
      </c>
      <c r="G180" s="16">
        <v>0</v>
      </c>
      <c r="H180" s="16">
        <v>3</v>
      </c>
      <c r="I180" s="16">
        <v>13</v>
      </c>
      <c r="J180" s="16">
        <v>10</v>
      </c>
      <c r="K180" s="18">
        <v>26</v>
      </c>
      <c r="L180" s="8">
        <f>+D180/D$181*100</f>
        <v>0</v>
      </c>
      <c r="M180" s="12">
        <f t="shared" si="34"/>
        <v>0</v>
      </c>
      <c r="N180" s="12">
        <f t="shared" si="34"/>
        <v>0</v>
      </c>
      <c r="O180" s="12">
        <f t="shared" si="34"/>
        <v>0</v>
      </c>
      <c r="P180" s="12">
        <f t="shared" si="34"/>
        <v>3.125</v>
      </c>
      <c r="Q180" s="12">
        <f t="shared" si="34"/>
        <v>6.701030927835052</v>
      </c>
      <c r="R180" s="12">
        <f t="shared" si="34"/>
        <v>5.9880239520958085</v>
      </c>
      <c r="S180" s="12">
        <f t="shared" si="34"/>
        <v>5.0682261208577</v>
      </c>
    </row>
    <row r="181" spans="1:19" s="1" customFormat="1" ht="13.5" customHeight="1">
      <c r="A181" s="73"/>
      <c r="B181" s="70"/>
      <c r="C181" s="5" t="s">
        <v>0</v>
      </c>
      <c r="D181" s="19">
        <v>4</v>
      </c>
      <c r="E181" s="20">
        <v>10</v>
      </c>
      <c r="F181" s="20">
        <v>11</v>
      </c>
      <c r="G181" s="20">
        <v>31</v>
      </c>
      <c r="H181" s="20">
        <v>96</v>
      </c>
      <c r="I181" s="20">
        <v>194</v>
      </c>
      <c r="J181" s="20">
        <v>167</v>
      </c>
      <c r="K181" s="21">
        <v>513</v>
      </c>
      <c r="L181" s="8">
        <f>+D181/D$181*100</f>
        <v>100</v>
      </c>
      <c r="M181" s="12">
        <f t="shared" si="34"/>
        <v>100</v>
      </c>
      <c r="N181" s="12">
        <f t="shared" si="34"/>
        <v>100</v>
      </c>
      <c r="O181" s="12">
        <f t="shared" si="34"/>
        <v>100</v>
      </c>
      <c r="P181" s="12">
        <f t="shared" si="34"/>
        <v>100</v>
      </c>
      <c r="Q181" s="12">
        <f t="shared" si="34"/>
        <v>100</v>
      </c>
      <c r="R181" s="12">
        <f t="shared" si="34"/>
        <v>100</v>
      </c>
      <c r="S181" s="12">
        <f t="shared" si="34"/>
        <v>100</v>
      </c>
    </row>
    <row r="182" spans="1:19" s="1" customFormat="1" ht="13.5" customHeight="1">
      <c r="A182" s="73"/>
      <c r="B182" s="70" t="s">
        <v>41</v>
      </c>
      <c r="C182" s="3" t="s">
        <v>84</v>
      </c>
      <c r="D182" s="17">
        <v>0</v>
      </c>
      <c r="E182" s="16">
        <v>1</v>
      </c>
      <c r="F182" s="16">
        <v>1</v>
      </c>
      <c r="G182" s="16">
        <v>3</v>
      </c>
      <c r="H182" s="16">
        <v>7</v>
      </c>
      <c r="I182" s="16">
        <v>6</v>
      </c>
      <c r="J182" s="16">
        <v>4</v>
      </c>
      <c r="K182" s="18">
        <v>22</v>
      </c>
      <c r="L182" s="46" t="e">
        <f>+D182/D$186*100</f>
        <v>#DIV/0!</v>
      </c>
      <c r="M182" s="11">
        <f aca="true" t="shared" si="35" ref="M182:S186">+E182/E$186*100</f>
        <v>100</v>
      </c>
      <c r="N182" s="11">
        <f t="shared" si="35"/>
        <v>100</v>
      </c>
      <c r="O182" s="11">
        <f t="shared" si="35"/>
        <v>75</v>
      </c>
      <c r="P182" s="11">
        <f t="shared" si="35"/>
        <v>70</v>
      </c>
      <c r="Q182" s="11">
        <f t="shared" si="35"/>
        <v>54.54545454545454</v>
      </c>
      <c r="R182" s="11">
        <f t="shared" si="35"/>
        <v>66.66666666666666</v>
      </c>
      <c r="S182" s="11">
        <f t="shared" si="35"/>
        <v>66.66666666666666</v>
      </c>
    </row>
    <row r="183" spans="1:19" s="1" customFormat="1" ht="13.5" customHeight="1">
      <c r="A183" s="73"/>
      <c r="B183" s="70"/>
      <c r="C183" s="4" t="s">
        <v>85</v>
      </c>
      <c r="D183" s="17">
        <v>0</v>
      </c>
      <c r="E183" s="16">
        <v>0</v>
      </c>
      <c r="F183" s="16">
        <v>0</v>
      </c>
      <c r="G183" s="16">
        <v>0</v>
      </c>
      <c r="H183" s="16">
        <v>1</v>
      </c>
      <c r="I183" s="16">
        <v>2</v>
      </c>
      <c r="J183" s="16">
        <v>0</v>
      </c>
      <c r="K183" s="18">
        <v>3</v>
      </c>
      <c r="L183" s="47" t="e">
        <f>+D183/D$186*100</f>
        <v>#DIV/0!</v>
      </c>
      <c r="M183" s="12">
        <f t="shared" si="35"/>
        <v>0</v>
      </c>
      <c r="N183" s="12">
        <f t="shared" si="35"/>
        <v>0</v>
      </c>
      <c r="O183" s="12">
        <f t="shared" si="35"/>
        <v>0</v>
      </c>
      <c r="P183" s="12">
        <f t="shared" si="35"/>
        <v>10</v>
      </c>
      <c r="Q183" s="12">
        <f t="shared" si="35"/>
        <v>18.181818181818183</v>
      </c>
      <c r="R183" s="12">
        <f t="shared" si="35"/>
        <v>0</v>
      </c>
      <c r="S183" s="12">
        <f t="shared" si="35"/>
        <v>9.090909090909092</v>
      </c>
    </row>
    <row r="184" spans="1:19" s="1" customFormat="1" ht="13.5" customHeight="1">
      <c r="A184" s="73"/>
      <c r="B184" s="70"/>
      <c r="C184" s="4" t="s">
        <v>86</v>
      </c>
      <c r="D184" s="17">
        <v>0</v>
      </c>
      <c r="E184" s="16">
        <v>0</v>
      </c>
      <c r="F184" s="16">
        <v>0</v>
      </c>
      <c r="G184" s="16">
        <v>1</v>
      </c>
      <c r="H184" s="16">
        <v>0</v>
      </c>
      <c r="I184" s="16">
        <v>2</v>
      </c>
      <c r="J184" s="16">
        <v>0</v>
      </c>
      <c r="K184" s="18">
        <v>3</v>
      </c>
      <c r="L184" s="47" t="e">
        <f>+D184/D$186*100</f>
        <v>#DIV/0!</v>
      </c>
      <c r="M184" s="12">
        <f t="shared" si="35"/>
        <v>0</v>
      </c>
      <c r="N184" s="12">
        <f t="shared" si="35"/>
        <v>0</v>
      </c>
      <c r="O184" s="12">
        <f t="shared" si="35"/>
        <v>25</v>
      </c>
      <c r="P184" s="12">
        <f t="shared" si="35"/>
        <v>0</v>
      </c>
      <c r="Q184" s="12">
        <f t="shared" si="35"/>
        <v>18.181818181818183</v>
      </c>
      <c r="R184" s="12">
        <f t="shared" si="35"/>
        <v>0</v>
      </c>
      <c r="S184" s="12">
        <f t="shared" si="35"/>
        <v>9.090909090909092</v>
      </c>
    </row>
    <row r="185" spans="1:19" s="1" customFormat="1" ht="13.5" customHeight="1">
      <c r="A185" s="73"/>
      <c r="B185" s="70"/>
      <c r="C185" s="4" t="s">
        <v>87</v>
      </c>
      <c r="D185" s="17">
        <v>0</v>
      </c>
      <c r="E185" s="16">
        <v>0</v>
      </c>
      <c r="F185" s="16">
        <v>0</v>
      </c>
      <c r="G185" s="16">
        <v>0</v>
      </c>
      <c r="H185" s="16">
        <v>2</v>
      </c>
      <c r="I185" s="16">
        <v>1</v>
      </c>
      <c r="J185" s="16">
        <v>2</v>
      </c>
      <c r="K185" s="18">
        <v>5</v>
      </c>
      <c r="L185" s="47" t="e">
        <f>+D185/D$186*100</f>
        <v>#DIV/0!</v>
      </c>
      <c r="M185" s="12">
        <f t="shared" si="35"/>
        <v>0</v>
      </c>
      <c r="N185" s="12">
        <f t="shared" si="35"/>
        <v>0</v>
      </c>
      <c r="O185" s="12">
        <f t="shared" si="35"/>
        <v>0</v>
      </c>
      <c r="P185" s="12">
        <f t="shared" si="35"/>
        <v>20</v>
      </c>
      <c r="Q185" s="12">
        <f t="shared" si="35"/>
        <v>9.090909090909092</v>
      </c>
      <c r="R185" s="12">
        <f t="shared" si="35"/>
        <v>33.33333333333333</v>
      </c>
      <c r="S185" s="12">
        <f t="shared" si="35"/>
        <v>15.151515151515152</v>
      </c>
    </row>
    <row r="186" spans="1:19" s="1" customFormat="1" ht="13.5" customHeight="1">
      <c r="A186" s="73"/>
      <c r="B186" s="70"/>
      <c r="C186" s="5" t="s">
        <v>0</v>
      </c>
      <c r="D186" s="17">
        <v>0</v>
      </c>
      <c r="E186" s="16">
        <v>1</v>
      </c>
      <c r="F186" s="16">
        <v>1</v>
      </c>
      <c r="G186" s="16">
        <v>4</v>
      </c>
      <c r="H186" s="16">
        <v>10</v>
      </c>
      <c r="I186" s="16">
        <v>11</v>
      </c>
      <c r="J186" s="16">
        <v>6</v>
      </c>
      <c r="K186" s="18">
        <v>33</v>
      </c>
      <c r="L186" s="48" t="e">
        <f>+D186/D$186*100</f>
        <v>#DIV/0!</v>
      </c>
      <c r="M186" s="13">
        <f t="shared" si="35"/>
        <v>100</v>
      </c>
      <c r="N186" s="13">
        <f t="shared" si="35"/>
        <v>100</v>
      </c>
      <c r="O186" s="13">
        <f t="shared" si="35"/>
        <v>100</v>
      </c>
      <c r="P186" s="13">
        <f t="shared" si="35"/>
        <v>100</v>
      </c>
      <c r="Q186" s="13">
        <f t="shared" si="35"/>
        <v>100</v>
      </c>
      <c r="R186" s="13">
        <f t="shared" si="35"/>
        <v>100</v>
      </c>
      <c r="S186" s="13">
        <f t="shared" si="35"/>
        <v>100</v>
      </c>
    </row>
    <row r="187" spans="1:19" s="1" customFormat="1" ht="13.5" customHeight="1">
      <c r="A187" s="73"/>
      <c r="B187" s="70" t="s">
        <v>42</v>
      </c>
      <c r="C187" s="3" t="s">
        <v>84</v>
      </c>
      <c r="D187" s="22">
        <v>0</v>
      </c>
      <c r="E187" s="23">
        <v>0</v>
      </c>
      <c r="F187" s="23">
        <v>0</v>
      </c>
      <c r="G187" s="23">
        <v>0</v>
      </c>
      <c r="H187" s="23">
        <v>7</v>
      </c>
      <c r="I187" s="23">
        <v>12</v>
      </c>
      <c r="J187" s="23">
        <v>7</v>
      </c>
      <c r="K187" s="24">
        <v>26</v>
      </c>
      <c r="L187" s="46" t="e">
        <f>+D187/D$191*100</f>
        <v>#DIV/0!</v>
      </c>
      <c r="M187" s="11" t="e">
        <f aca="true" t="shared" si="36" ref="M187:S191">+E187/E$191*100</f>
        <v>#DIV/0!</v>
      </c>
      <c r="N187" s="11" t="e">
        <f t="shared" si="36"/>
        <v>#DIV/0!</v>
      </c>
      <c r="O187" s="11" t="e">
        <f t="shared" si="36"/>
        <v>#DIV/0!</v>
      </c>
      <c r="P187" s="11">
        <f t="shared" si="36"/>
        <v>63.63636363636363</v>
      </c>
      <c r="Q187" s="11">
        <f t="shared" si="36"/>
        <v>54.54545454545454</v>
      </c>
      <c r="R187" s="11">
        <f t="shared" si="36"/>
        <v>46.666666666666664</v>
      </c>
      <c r="S187" s="11">
        <f t="shared" si="36"/>
        <v>54.166666666666664</v>
      </c>
    </row>
    <row r="188" spans="1:19" s="1" customFormat="1" ht="13.5" customHeight="1">
      <c r="A188" s="73"/>
      <c r="B188" s="70"/>
      <c r="C188" s="4" t="s">
        <v>85</v>
      </c>
      <c r="D188" s="17">
        <v>0</v>
      </c>
      <c r="E188" s="16">
        <v>0</v>
      </c>
      <c r="F188" s="16">
        <v>0</v>
      </c>
      <c r="G188" s="16">
        <v>0</v>
      </c>
      <c r="H188" s="16">
        <v>3</v>
      </c>
      <c r="I188" s="16">
        <v>6</v>
      </c>
      <c r="J188" s="16">
        <v>4</v>
      </c>
      <c r="K188" s="18">
        <v>13</v>
      </c>
      <c r="L188" s="47" t="e">
        <f>+D188/D$191*100</f>
        <v>#DIV/0!</v>
      </c>
      <c r="M188" s="12" t="e">
        <f t="shared" si="36"/>
        <v>#DIV/0!</v>
      </c>
      <c r="N188" s="12" t="e">
        <f t="shared" si="36"/>
        <v>#DIV/0!</v>
      </c>
      <c r="O188" s="12" t="e">
        <f t="shared" si="36"/>
        <v>#DIV/0!</v>
      </c>
      <c r="P188" s="12">
        <f t="shared" si="36"/>
        <v>27.27272727272727</v>
      </c>
      <c r="Q188" s="12">
        <f t="shared" si="36"/>
        <v>27.27272727272727</v>
      </c>
      <c r="R188" s="12">
        <f t="shared" si="36"/>
        <v>26.666666666666668</v>
      </c>
      <c r="S188" s="12">
        <f t="shared" si="36"/>
        <v>27.083333333333332</v>
      </c>
    </row>
    <row r="189" spans="1:19" s="1" customFormat="1" ht="13.5" customHeight="1">
      <c r="A189" s="73"/>
      <c r="B189" s="70"/>
      <c r="C189" s="4" t="s">
        <v>86</v>
      </c>
      <c r="D189" s="17">
        <v>0</v>
      </c>
      <c r="E189" s="16">
        <v>0</v>
      </c>
      <c r="F189" s="16">
        <v>0</v>
      </c>
      <c r="G189" s="16">
        <v>0</v>
      </c>
      <c r="H189" s="16">
        <v>1</v>
      </c>
      <c r="I189" s="16">
        <v>3</v>
      </c>
      <c r="J189" s="16">
        <v>4</v>
      </c>
      <c r="K189" s="18">
        <v>8</v>
      </c>
      <c r="L189" s="47" t="e">
        <f>+D189/D$191*100</f>
        <v>#DIV/0!</v>
      </c>
      <c r="M189" s="12" t="e">
        <f t="shared" si="36"/>
        <v>#DIV/0!</v>
      </c>
      <c r="N189" s="12" t="e">
        <f t="shared" si="36"/>
        <v>#DIV/0!</v>
      </c>
      <c r="O189" s="12" t="e">
        <f t="shared" si="36"/>
        <v>#DIV/0!</v>
      </c>
      <c r="P189" s="12">
        <f t="shared" si="36"/>
        <v>9.090909090909092</v>
      </c>
      <c r="Q189" s="12">
        <f t="shared" si="36"/>
        <v>13.636363636363635</v>
      </c>
      <c r="R189" s="12">
        <f t="shared" si="36"/>
        <v>26.666666666666668</v>
      </c>
      <c r="S189" s="12">
        <f t="shared" si="36"/>
        <v>16.666666666666664</v>
      </c>
    </row>
    <row r="190" spans="1:19" s="1" customFormat="1" ht="13.5" customHeight="1">
      <c r="A190" s="73"/>
      <c r="B190" s="70"/>
      <c r="C190" s="4" t="s">
        <v>87</v>
      </c>
      <c r="D190" s="17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1</v>
      </c>
      <c r="J190" s="16">
        <v>0</v>
      </c>
      <c r="K190" s="18">
        <v>1</v>
      </c>
      <c r="L190" s="47" t="e">
        <f>+D190/D$191*100</f>
        <v>#DIV/0!</v>
      </c>
      <c r="M190" s="12" t="e">
        <f t="shared" si="36"/>
        <v>#DIV/0!</v>
      </c>
      <c r="N190" s="12" t="e">
        <f t="shared" si="36"/>
        <v>#DIV/0!</v>
      </c>
      <c r="O190" s="12" t="e">
        <f t="shared" si="36"/>
        <v>#DIV/0!</v>
      </c>
      <c r="P190" s="12">
        <f t="shared" si="36"/>
        <v>0</v>
      </c>
      <c r="Q190" s="12">
        <f t="shared" si="36"/>
        <v>4.545454545454546</v>
      </c>
      <c r="R190" s="12">
        <f t="shared" si="36"/>
        <v>0</v>
      </c>
      <c r="S190" s="12">
        <f t="shared" si="36"/>
        <v>2.083333333333333</v>
      </c>
    </row>
    <row r="191" spans="1:19" s="1" customFormat="1" ht="13.5" customHeight="1">
      <c r="A191" s="73"/>
      <c r="B191" s="70"/>
      <c r="C191" s="5" t="s">
        <v>0</v>
      </c>
      <c r="D191" s="19">
        <v>0</v>
      </c>
      <c r="E191" s="20">
        <v>0</v>
      </c>
      <c r="F191" s="20">
        <v>0</v>
      </c>
      <c r="G191" s="20">
        <v>0</v>
      </c>
      <c r="H191" s="20">
        <v>11</v>
      </c>
      <c r="I191" s="20">
        <v>22</v>
      </c>
      <c r="J191" s="20">
        <v>15</v>
      </c>
      <c r="K191" s="21">
        <v>48</v>
      </c>
      <c r="L191" s="48" t="e">
        <f>+D191/D$191*100</f>
        <v>#DIV/0!</v>
      </c>
      <c r="M191" s="13" t="e">
        <f t="shared" si="36"/>
        <v>#DIV/0!</v>
      </c>
      <c r="N191" s="13" t="e">
        <f t="shared" si="36"/>
        <v>#DIV/0!</v>
      </c>
      <c r="O191" s="13" t="e">
        <f t="shared" si="36"/>
        <v>#DIV/0!</v>
      </c>
      <c r="P191" s="13">
        <f t="shared" si="36"/>
        <v>100</v>
      </c>
      <c r="Q191" s="13">
        <f t="shared" si="36"/>
        <v>100</v>
      </c>
      <c r="R191" s="13">
        <f t="shared" si="36"/>
        <v>100</v>
      </c>
      <c r="S191" s="13">
        <f t="shared" si="36"/>
        <v>100</v>
      </c>
    </row>
    <row r="192" spans="1:19" s="1" customFormat="1" ht="13.5" customHeight="1">
      <c r="A192" s="73"/>
      <c r="B192" s="70" t="s">
        <v>43</v>
      </c>
      <c r="C192" s="3" t="s">
        <v>84</v>
      </c>
      <c r="D192" s="17">
        <v>0</v>
      </c>
      <c r="E192" s="16">
        <v>0</v>
      </c>
      <c r="F192" s="16">
        <v>1</v>
      </c>
      <c r="G192" s="16">
        <v>3</v>
      </c>
      <c r="H192" s="16">
        <v>6</v>
      </c>
      <c r="I192" s="16">
        <v>7</v>
      </c>
      <c r="J192" s="16">
        <v>6</v>
      </c>
      <c r="K192" s="18">
        <v>23</v>
      </c>
      <c r="L192" s="66" t="e">
        <f>+D192/D$196*100</f>
        <v>#DIV/0!</v>
      </c>
      <c r="M192" s="66" t="e">
        <f>+E192/E$196*100</f>
        <v>#DIV/0!</v>
      </c>
      <c r="N192" s="66">
        <f>+F192/F$196*100</f>
        <v>100</v>
      </c>
      <c r="O192" s="66">
        <f>+G192/G$196*100</f>
        <v>75</v>
      </c>
      <c r="P192" s="66">
        <f aca="true" t="shared" si="37" ref="P192:S196">+H192/H$196*100</f>
        <v>66.66666666666666</v>
      </c>
      <c r="Q192" s="66">
        <f t="shared" si="37"/>
        <v>43.75</v>
      </c>
      <c r="R192" s="66">
        <f t="shared" si="37"/>
        <v>66.66666666666666</v>
      </c>
      <c r="S192" s="66">
        <f t="shared" si="37"/>
        <v>58.97435897435898</v>
      </c>
    </row>
    <row r="193" spans="1:19" s="1" customFormat="1" ht="13.5" customHeight="1">
      <c r="A193" s="73"/>
      <c r="B193" s="70"/>
      <c r="C193" s="4" t="s">
        <v>85</v>
      </c>
      <c r="D193" s="17">
        <v>0</v>
      </c>
      <c r="E193" s="16">
        <v>0</v>
      </c>
      <c r="F193" s="16">
        <v>0</v>
      </c>
      <c r="G193" s="16">
        <v>0</v>
      </c>
      <c r="H193" s="16">
        <v>2</v>
      </c>
      <c r="I193" s="16">
        <v>8</v>
      </c>
      <c r="J193" s="16">
        <v>2</v>
      </c>
      <c r="K193" s="18">
        <v>12</v>
      </c>
      <c r="L193" s="67" t="e">
        <f aca="true" t="shared" si="38" ref="L193:O196">+D193/D$196*100</f>
        <v>#DIV/0!</v>
      </c>
      <c r="M193" s="67" t="e">
        <f t="shared" si="38"/>
        <v>#DIV/0!</v>
      </c>
      <c r="N193" s="67">
        <f t="shared" si="38"/>
        <v>0</v>
      </c>
      <c r="O193" s="67">
        <f t="shared" si="38"/>
        <v>0</v>
      </c>
      <c r="P193" s="67">
        <f t="shared" si="37"/>
        <v>22.22222222222222</v>
      </c>
      <c r="Q193" s="67">
        <f t="shared" si="37"/>
        <v>50</v>
      </c>
      <c r="R193" s="67">
        <f t="shared" si="37"/>
        <v>22.22222222222222</v>
      </c>
      <c r="S193" s="67">
        <f t="shared" si="37"/>
        <v>30.76923076923077</v>
      </c>
    </row>
    <row r="194" spans="1:19" s="1" customFormat="1" ht="13.5" customHeight="1">
      <c r="A194" s="73"/>
      <c r="B194" s="70"/>
      <c r="C194" s="4" t="s">
        <v>86</v>
      </c>
      <c r="D194" s="17">
        <v>0</v>
      </c>
      <c r="E194" s="16">
        <v>0</v>
      </c>
      <c r="F194" s="16">
        <v>0</v>
      </c>
      <c r="G194" s="16">
        <v>0</v>
      </c>
      <c r="H194" s="16">
        <v>1</v>
      </c>
      <c r="I194" s="16">
        <v>1</v>
      </c>
      <c r="J194" s="16">
        <v>0</v>
      </c>
      <c r="K194" s="18">
        <v>2</v>
      </c>
      <c r="L194" s="67" t="e">
        <f t="shared" si="38"/>
        <v>#DIV/0!</v>
      </c>
      <c r="M194" s="67" t="e">
        <f t="shared" si="38"/>
        <v>#DIV/0!</v>
      </c>
      <c r="N194" s="67">
        <f t="shared" si="38"/>
        <v>0</v>
      </c>
      <c r="O194" s="67">
        <f t="shared" si="38"/>
        <v>0</v>
      </c>
      <c r="P194" s="67">
        <f t="shared" si="37"/>
        <v>11.11111111111111</v>
      </c>
      <c r="Q194" s="67">
        <f t="shared" si="37"/>
        <v>6.25</v>
      </c>
      <c r="R194" s="67">
        <f t="shared" si="37"/>
        <v>0</v>
      </c>
      <c r="S194" s="67">
        <f t="shared" si="37"/>
        <v>5.128205128205128</v>
      </c>
    </row>
    <row r="195" spans="1:19" s="1" customFormat="1" ht="13.5" customHeight="1">
      <c r="A195" s="73"/>
      <c r="B195" s="70"/>
      <c r="C195" s="4" t="s">
        <v>87</v>
      </c>
      <c r="D195" s="17">
        <v>0</v>
      </c>
      <c r="E195" s="16">
        <v>0</v>
      </c>
      <c r="F195" s="16">
        <v>0</v>
      </c>
      <c r="G195" s="16">
        <v>1</v>
      </c>
      <c r="H195" s="16">
        <v>0</v>
      </c>
      <c r="I195" s="16">
        <v>0</v>
      </c>
      <c r="J195" s="16">
        <v>1</v>
      </c>
      <c r="K195" s="18">
        <v>2</v>
      </c>
      <c r="L195" s="67" t="e">
        <f t="shared" si="38"/>
        <v>#DIV/0!</v>
      </c>
      <c r="M195" s="67" t="e">
        <f t="shared" si="38"/>
        <v>#DIV/0!</v>
      </c>
      <c r="N195" s="67">
        <f t="shared" si="38"/>
        <v>0</v>
      </c>
      <c r="O195" s="67">
        <f t="shared" si="38"/>
        <v>25</v>
      </c>
      <c r="P195" s="67">
        <f t="shared" si="37"/>
        <v>0</v>
      </c>
      <c r="Q195" s="67">
        <f t="shared" si="37"/>
        <v>0</v>
      </c>
      <c r="R195" s="67">
        <f t="shared" si="37"/>
        <v>11.11111111111111</v>
      </c>
      <c r="S195" s="67">
        <f t="shared" si="37"/>
        <v>5.128205128205128</v>
      </c>
    </row>
    <row r="196" spans="1:19" s="1" customFormat="1" ht="13.5" customHeight="1">
      <c r="A196" s="73"/>
      <c r="B196" s="70"/>
      <c r="C196" s="5" t="s">
        <v>0</v>
      </c>
      <c r="D196" s="17">
        <v>0</v>
      </c>
      <c r="E196" s="16">
        <v>0</v>
      </c>
      <c r="F196" s="16">
        <v>1</v>
      </c>
      <c r="G196" s="16">
        <v>4</v>
      </c>
      <c r="H196" s="16">
        <v>9</v>
      </c>
      <c r="I196" s="16">
        <v>16</v>
      </c>
      <c r="J196" s="16">
        <v>9</v>
      </c>
      <c r="K196" s="18">
        <v>39</v>
      </c>
      <c r="L196" s="68" t="e">
        <f t="shared" si="38"/>
        <v>#DIV/0!</v>
      </c>
      <c r="M196" s="68" t="e">
        <f t="shared" si="38"/>
        <v>#DIV/0!</v>
      </c>
      <c r="N196" s="68">
        <f t="shared" si="38"/>
        <v>100</v>
      </c>
      <c r="O196" s="68">
        <f t="shared" si="38"/>
        <v>100</v>
      </c>
      <c r="P196" s="68">
        <f t="shared" si="37"/>
        <v>100</v>
      </c>
      <c r="Q196" s="68">
        <f t="shared" si="37"/>
        <v>100</v>
      </c>
      <c r="R196" s="68">
        <f t="shared" si="37"/>
        <v>100</v>
      </c>
      <c r="S196" s="68">
        <f t="shared" si="37"/>
        <v>100</v>
      </c>
    </row>
    <row r="197" spans="1:19" s="1" customFormat="1" ht="13.5" customHeight="1">
      <c r="A197" s="73"/>
      <c r="B197" s="70" t="s">
        <v>44</v>
      </c>
      <c r="C197" s="3" t="s">
        <v>84</v>
      </c>
      <c r="D197" s="22">
        <v>0</v>
      </c>
      <c r="E197" s="23">
        <v>0</v>
      </c>
      <c r="F197" s="23">
        <v>0</v>
      </c>
      <c r="G197" s="23">
        <v>0</v>
      </c>
      <c r="H197" s="23">
        <v>8</v>
      </c>
      <c r="I197" s="23">
        <v>7</v>
      </c>
      <c r="J197" s="23">
        <v>7</v>
      </c>
      <c r="K197" s="24">
        <v>22</v>
      </c>
      <c r="L197" s="46" t="e">
        <f>+D197/D$201*100</f>
        <v>#DIV/0!</v>
      </c>
      <c r="M197" s="11" t="e">
        <f aca="true" t="shared" si="39" ref="M197:S201">+E197/E$201*100</f>
        <v>#DIV/0!</v>
      </c>
      <c r="N197" s="11" t="e">
        <f t="shared" si="39"/>
        <v>#DIV/0!</v>
      </c>
      <c r="O197" s="11">
        <f t="shared" si="39"/>
        <v>0</v>
      </c>
      <c r="P197" s="11">
        <f t="shared" si="39"/>
        <v>57.14285714285714</v>
      </c>
      <c r="Q197" s="11">
        <f t="shared" si="39"/>
        <v>87.5</v>
      </c>
      <c r="R197" s="11">
        <f t="shared" si="39"/>
        <v>100</v>
      </c>
      <c r="S197" s="66">
        <f t="shared" si="39"/>
        <v>70.96774193548387</v>
      </c>
    </row>
    <row r="198" spans="1:19" s="1" customFormat="1" ht="13.5" customHeight="1">
      <c r="A198" s="73"/>
      <c r="B198" s="70"/>
      <c r="C198" s="4" t="s">
        <v>85</v>
      </c>
      <c r="D198" s="17">
        <v>0</v>
      </c>
      <c r="E198" s="16">
        <v>0</v>
      </c>
      <c r="F198" s="16">
        <v>0</v>
      </c>
      <c r="G198" s="16">
        <v>1</v>
      </c>
      <c r="H198" s="16">
        <v>4</v>
      </c>
      <c r="I198" s="16">
        <v>1</v>
      </c>
      <c r="J198" s="16">
        <v>0</v>
      </c>
      <c r="K198" s="18">
        <v>6</v>
      </c>
      <c r="L198" s="47" t="e">
        <f>+D198/D$201*100</f>
        <v>#DIV/0!</v>
      </c>
      <c r="M198" s="12" t="e">
        <f t="shared" si="39"/>
        <v>#DIV/0!</v>
      </c>
      <c r="N198" s="12" t="e">
        <f t="shared" si="39"/>
        <v>#DIV/0!</v>
      </c>
      <c r="O198" s="12">
        <f t="shared" si="39"/>
        <v>50</v>
      </c>
      <c r="P198" s="12">
        <f t="shared" si="39"/>
        <v>28.57142857142857</v>
      </c>
      <c r="Q198" s="12">
        <f t="shared" si="39"/>
        <v>12.5</v>
      </c>
      <c r="R198" s="12">
        <f t="shared" si="39"/>
        <v>0</v>
      </c>
      <c r="S198" s="67">
        <f t="shared" si="39"/>
        <v>19.35483870967742</v>
      </c>
    </row>
    <row r="199" spans="1:19" s="1" customFormat="1" ht="13.5" customHeight="1">
      <c r="A199" s="73"/>
      <c r="B199" s="70"/>
      <c r="C199" s="4" t="s">
        <v>86</v>
      </c>
      <c r="D199" s="17">
        <v>0</v>
      </c>
      <c r="E199" s="16">
        <v>0</v>
      </c>
      <c r="F199" s="16">
        <v>0</v>
      </c>
      <c r="G199" s="16">
        <v>1</v>
      </c>
      <c r="H199" s="16">
        <v>1</v>
      </c>
      <c r="I199" s="16">
        <v>0</v>
      </c>
      <c r="J199" s="16">
        <v>0</v>
      </c>
      <c r="K199" s="18">
        <v>2</v>
      </c>
      <c r="L199" s="47" t="e">
        <f>+D199/D$201*100</f>
        <v>#DIV/0!</v>
      </c>
      <c r="M199" s="12" t="e">
        <f t="shared" si="39"/>
        <v>#DIV/0!</v>
      </c>
      <c r="N199" s="12" t="e">
        <f t="shared" si="39"/>
        <v>#DIV/0!</v>
      </c>
      <c r="O199" s="12">
        <f t="shared" si="39"/>
        <v>50</v>
      </c>
      <c r="P199" s="12">
        <f t="shared" si="39"/>
        <v>7.142857142857142</v>
      </c>
      <c r="Q199" s="12">
        <f t="shared" si="39"/>
        <v>0</v>
      </c>
      <c r="R199" s="12">
        <f t="shared" si="39"/>
        <v>0</v>
      </c>
      <c r="S199" s="67">
        <f t="shared" si="39"/>
        <v>6.451612903225806</v>
      </c>
    </row>
    <row r="200" spans="1:19" s="1" customFormat="1" ht="13.5" customHeight="1">
      <c r="A200" s="73"/>
      <c r="B200" s="70"/>
      <c r="C200" s="4" t="s">
        <v>87</v>
      </c>
      <c r="D200" s="17">
        <v>0</v>
      </c>
      <c r="E200" s="16">
        <v>0</v>
      </c>
      <c r="F200" s="16">
        <v>0</v>
      </c>
      <c r="G200" s="16">
        <v>0</v>
      </c>
      <c r="H200" s="16">
        <v>1</v>
      </c>
      <c r="I200" s="16">
        <v>0</v>
      </c>
      <c r="J200" s="16">
        <v>0</v>
      </c>
      <c r="K200" s="18">
        <v>1</v>
      </c>
      <c r="L200" s="47" t="e">
        <f>+D200/D$201*100</f>
        <v>#DIV/0!</v>
      </c>
      <c r="M200" s="12" t="e">
        <f t="shared" si="39"/>
        <v>#DIV/0!</v>
      </c>
      <c r="N200" s="12" t="e">
        <f t="shared" si="39"/>
        <v>#DIV/0!</v>
      </c>
      <c r="O200" s="12">
        <f t="shared" si="39"/>
        <v>0</v>
      </c>
      <c r="P200" s="12">
        <f t="shared" si="39"/>
        <v>7.142857142857142</v>
      </c>
      <c r="Q200" s="12">
        <f t="shared" si="39"/>
        <v>0</v>
      </c>
      <c r="R200" s="12">
        <f t="shared" si="39"/>
        <v>0</v>
      </c>
      <c r="S200" s="67">
        <f t="shared" si="39"/>
        <v>3.225806451612903</v>
      </c>
    </row>
    <row r="201" spans="1:19" s="1" customFormat="1" ht="13.5" customHeight="1">
      <c r="A201" s="73"/>
      <c r="B201" s="70"/>
      <c r="C201" s="5" t="s">
        <v>0</v>
      </c>
      <c r="D201" s="19">
        <v>0</v>
      </c>
      <c r="E201" s="20">
        <v>0</v>
      </c>
      <c r="F201" s="20">
        <v>0</v>
      </c>
      <c r="G201" s="20">
        <v>2</v>
      </c>
      <c r="H201" s="20">
        <v>14</v>
      </c>
      <c r="I201" s="20">
        <v>8</v>
      </c>
      <c r="J201" s="20">
        <v>7</v>
      </c>
      <c r="K201" s="21">
        <v>31</v>
      </c>
      <c r="L201" s="48" t="e">
        <f>+D201/D$201*100</f>
        <v>#DIV/0!</v>
      </c>
      <c r="M201" s="13" t="e">
        <f t="shared" si="39"/>
        <v>#DIV/0!</v>
      </c>
      <c r="N201" s="13" t="e">
        <f t="shared" si="39"/>
        <v>#DIV/0!</v>
      </c>
      <c r="O201" s="13">
        <f t="shared" si="39"/>
        <v>100</v>
      </c>
      <c r="P201" s="13">
        <f t="shared" si="39"/>
        <v>100</v>
      </c>
      <c r="Q201" s="13">
        <f t="shared" si="39"/>
        <v>100</v>
      </c>
      <c r="R201" s="13">
        <f t="shared" si="39"/>
        <v>100</v>
      </c>
      <c r="S201" s="68">
        <f t="shared" si="39"/>
        <v>100</v>
      </c>
    </row>
    <row r="202" spans="1:19" s="1" customFormat="1" ht="13.5" customHeight="1">
      <c r="A202" s="73"/>
      <c r="B202" s="70" t="s">
        <v>45</v>
      </c>
      <c r="C202" s="3" t="s">
        <v>84</v>
      </c>
      <c r="D202" s="17">
        <v>1</v>
      </c>
      <c r="E202" s="16">
        <v>1</v>
      </c>
      <c r="F202" s="16">
        <v>1</v>
      </c>
      <c r="G202" s="16">
        <v>2</v>
      </c>
      <c r="H202" s="16">
        <v>14</v>
      </c>
      <c r="I202" s="16">
        <v>16</v>
      </c>
      <c r="J202" s="16">
        <v>6</v>
      </c>
      <c r="K202" s="18">
        <v>41</v>
      </c>
      <c r="L202" s="11">
        <f aca="true" t="shared" si="40" ref="L202:S206">+D202/D$206*100</f>
        <v>100</v>
      </c>
      <c r="M202" s="11">
        <f t="shared" si="40"/>
        <v>100</v>
      </c>
      <c r="N202" s="11">
        <f t="shared" si="40"/>
        <v>100</v>
      </c>
      <c r="O202" s="11">
        <f t="shared" si="40"/>
        <v>100</v>
      </c>
      <c r="P202" s="11">
        <f t="shared" si="40"/>
        <v>87.5</v>
      </c>
      <c r="Q202" s="11">
        <f t="shared" si="40"/>
        <v>55.172413793103445</v>
      </c>
      <c r="R202" s="11">
        <f t="shared" si="40"/>
        <v>42.857142857142854</v>
      </c>
      <c r="S202" s="11">
        <f t="shared" si="40"/>
        <v>64.0625</v>
      </c>
    </row>
    <row r="203" spans="1:19" s="1" customFormat="1" ht="13.5" customHeight="1">
      <c r="A203" s="73"/>
      <c r="B203" s="70"/>
      <c r="C203" s="4" t="s">
        <v>85</v>
      </c>
      <c r="D203" s="17">
        <v>0</v>
      </c>
      <c r="E203" s="16">
        <v>0</v>
      </c>
      <c r="F203" s="16">
        <v>0</v>
      </c>
      <c r="G203" s="16">
        <v>0</v>
      </c>
      <c r="H203" s="16">
        <v>1</v>
      </c>
      <c r="I203" s="16">
        <v>5</v>
      </c>
      <c r="J203" s="16">
        <v>4</v>
      </c>
      <c r="K203" s="18">
        <v>10</v>
      </c>
      <c r="L203" s="12">
        <f t="shared" si="40"/>
        <v>0</v>
      </c>
      <c r="M203" s="12">
        <f t="shared" si="40"/>
        <v>0</v>
      </c>
      <c r="N203" s="12">
        <f t="shared" si="40"/>
        <v>0</v>
      </c>
      <c r="O203" s="12">
        <f t="shared" si="40"/>
        <v>0</v>
      </c>
      <c r="P203" s="12">
        <f t="shared" si="40"/>
        <v>6.25</v>
      </c>
      <c r="Q203" s="12">
        <f t="shared" si="40"/>
        <v>17.24137931034483</v>
      </c>
      <c r="R203" s="12">
        <f t="shared" si="40"/>
        <v>28.57142857142857</v>
      </c>
      <c r="S203" s="12">
        <f t="shared" si="40"/>
        <v>15.625</v>
      </c>
    </row>
    <row r="204" spans="1:19" s="1" customFormat="1" ht="13.5" customHeight="1">
      <c r="A204" s="73"/>
      <c r="B204" s="70"/>
      <c r="C204" s="4" t="s">
        <v>86</v>
      </c>
      <c r="D204" s="17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7</v>
      </c>
      <c r="J204" s="16">
        <v>3</v>
      </c>
      <c r="K204" s="18">
        <v>10</v>
      </c>
      <c r="L204" s="12">
        <f t="shared" si="40"/>
        <v>0</v>
      </c>
      <c r="M204" s="12">
        <f t="shared" si="40"/>
        <v>0</v>
      </c>
      <c r="N204" s="12">
        <f t="shared" si="40"/>
        <v>0</v>
      </c>
      <c r="O204" s="12">
        <f t="shared" si="40"/>
        <v>0</v>
      </c>
      <c r="P204" s="12">
        <f t="shared" si="40"/>
        <v>0</v>
      </c>
      <c r="Q204" s="12">
        <f t="shared" si="40"/>
        <v>24.137931034482758</v>
      </c>
      <c r="R204" s="12">
        <f t="shared" si="40"/>
        <v>21.428571428571427</v>
      </c>
      <c r="S204" s="12">
        <f t="shared" si="40"/>
        <v>15.625</v>
      </c>
    </row>
    <row r="205" spans="1:19" s="1" customFormat="1" ht="13.5" customHeight="1">
      <c r="A205" s="73"/>
      <c r="B205" s="70"/>
      <c r="C205" s="4" t="s">
        <v>87</v>
      </c>
      <c r="D205" s="17">
        <v>0</v>
      </c>
      <c r="E205" s="16">
        <v>0</v>
      </c>
      <c r="F205" s="16">
        <v>0</v>
      </c>
      <c r="G205" s="16">
        <v>0</v>
      </c>
      <c r="H205" s="16">
        <v>1</v>
      </c>
      <c r="I205" s="16">
        <v>1</v>
      </c>
      <c r="J205" s="16">
        <v>1</v>
      </c>
      <c r="K205" s="18">
        <v>3</v>
      </c>
      <c r="L205" s="12">
        <f t="shared" si="40"/>
        <v>0</v>
      </c>
      <c r="M205" s="12">
        <f t="shared" si="40"/>
        <v>0</v>
      </c>
      <c r="N205" s="12">
        <f t="shared" si="40"/>
        <v>0</v>
      </c>
      <c r="O205" s="12">
        <f t="shared" si="40"/>
        <v>0</v>
      </c>
      <c r="P205" s="12">
        <f t="shared" si="40"/>
        <v>6.25</v>
      </c>
      <c r="Q205" s="12">
        <f t="shared" si="40"/>
        <v>3.4482758620689653</v>
      </c>
      <c r="R205" s="12">
        <f t="shared" si="40"/>
        <v>7.142857142857142</v>
      </c>
      <c r="S205" s="12">
        <f t="shared" si="40"/>
        <v>4.6875</v>
      </c>
    </row>
    <row r="206" spans="1:19" s="1" customFormat="1" ht="13.5" customHeight="1">
      <c r="A206" s="73"/>
      <c r="B206" s="70"/>
      <c r="C206" s="5" t="s">
        <v>0</v>
      </c>
      <c r="D206" s="17">
        <v>1</v>
      </c>
      <c r="E206" s="16">
        <v>1</v>
      </c>
      <c r="F206" s="16">
        <v>1</v>
      </c>
      <c r="G206" s="16">
        <v>2</v>
      </c>
      <c r="H206" s="16">
        <v>16</v>
      </c>
      <c r="I206" s="16">
        <v>29</v>
      </c>
      <c r="J206" s="16">
        <v>14</v>
      </c>
      <c r="K206" s="18">
        <v>64</v>
      </c>
      <c r="L206" s="13">
        <f t="shared" si="40"/>
        <v>100</v>
      </c>
      <c r="M206" s="13">
        <f t="shared" si="40"/>
        <v>100</v>
      </c>
      <c r="N206" s="13">
        <f t="shared" si="40"/>
        <v>100</v>
      </c>
      <c r="O206" s="13">
        <f t="shared" si="40"/>
        <v>100</v>
      </c>
      <c r="P206" s="13">
        <f t="shared" si="40"/>
        <v>100</v>
      </c>
      <c r="Q206" s="13">
        <f t="shared" si="40"/>
        <v>100</v>
      </c>
      <c r="R206" s="13">
        <f t="shared" si="40"/>
        <v>100</v>
      </c>
      <c r="S206" s="13">
        <f t="shared" si="40"/>
        <v>100</v>
      </c>
    </row>
    <row r="207" spans="1:19" s="1" customFormat="1" ht="13.5" customHeight="1">
      <c r="A207" s="73"/>
      <c r="B207" s="70" t="s">
        <v>46</v>
      </c>
      <c r="C207" s="3" t="s">
        <v>84</v>
      </c>
      <c r="D207" s="22">
        <v>1</v>
      </c>
      <c r="E207" s="23">
        <v>1</v>
      </c>
      <c r="F207" s="23">
        <v>0</v>
      </c>
      <c r="G207" s="23">
        <v>1</v>
      </c>
      <c r="H207" s="23">
        <v>5</v>
      </c>
      <c r="I207" s="23">
        <v>22</v>
      </c>
      <c r="J207" s="23">
        <v>5</v>
      </c>
      <c r="K207" s="24">
        <v>35</v>
      </c>
      <c r="L207" s="11">
        <f aca="true" t="shared" si="41" ref="L207:M211">+D207/D$211*100</f>
        <v>100</v>
      </c>
      <c r="M207" s="11">
        <f t="shared" si="41"/>
        <v>100</v>
      </c>
      <c r="N207" s="11" t="e">
        <f aca="true" t="shared" si="42" ref="N207:S211">+F207/F$211*100</f>
        <v>#DIV/0!</v>
      </c>
      <c r="O207" s="11">
        <f t="shared" si="42"/>
        <v>50</v>
      </c>
      <c r="P207" s="11">
        <f t="shared" si="42"/>
        <v>35.714285714285715</v>
      </c>
      <c r="Q207" s="11">
        <f t="shared" si="42"/>
        <v>70.96774193548387</v>
      </c>
      <c r="R207" s="11">
        <f t="shared" si="42"/>
        <v>33.33333333333333</v>
      </c>
      <c r="S207" s="11">
        <f t="shared" si="42"/>
        <v>54.6875</v>
      </c>
    </row>
    <row r="208" spans="1:19" s="1" customFormat="1" ht="13.5" customHeight="1">
      <c r="A208" s="73"/>
      <c r="B208" s="70"/>
      <c r="C208" s="4" t="s">
        <v>85</v>
      </c>
      <c r="D208" s="17">
        <v>0</v>
      </c>
      <c r="E208" s="16">
        <v>0</v>
      </c>
      <c r="F208" s="16">
        <v>0</v>
      </c>
      <c r="G208" s="16">
        <v>1</v>
      </c>
      <c r="H208" s="16">
        <v>4</v>
      </c>
      <c r="I208" s="16">
        <v>4</v>
      </c>
      <c r="J208" s="16">
        <v>6</v>
      </c>
      <c r="K208" s="18">
        <v>15</v>
      </c>
      <c r="L208" s="12">
        <f t="shared" si="41"/>
        <v>0</v>
      </c>
      <c r="M208" s="12">
        <f t="shared" si="41"/>
        <v>0</v>
      </c>
      <c r="N208" s="12" t="e">
        <f t="shared" si="42"/>
        <v>#DIV/0!</v>
      </c>
      <c r="O208" s="12">
        <f t="shared" si="42"/>
        <v>50</v>
      </c>
      <c r="P208" s="12">
        <f t="shared" si="42"/>
        <v>28.57142857142857</v>
      </c>
      <c r="Q208" s="12">
        <f t="shared" si="42"/>
        <v>12.903225806451612</v>
      </c>
      <c r="R208" s="12">
        <f t="shared" si="42"/>
        <v>40</v>
      </c>
      <c r="S208" s="12">
        <f t="shared" si="42"/>
        <v>23.4375</v>
      </c>
    </row>
    <row r="209" spans="1:19" s="1" customFormat="1" ht="13.5" customHeight="1">
      <c r="A209" s="73"/>
      <c r="B209" s="70"/>
      <c r="C209" s="4" t="s">
        <v>86</v>
      </c>
      <c r="D209" s="17">
        <v>0</v>
      </c>
      <c r="E209" s="16">
        <v>0</v>
      </c>
      <c r="F209" s="16">
        <v>0</v>
      </c>
      <c r="G209" s="16">
        <v>0</v>
      </c>
      <c r="H209" s="16">
        <v>4</v>
      </c>
      <c r="I209" s="16">
        <v>1</v>
      </c>
      <c r="J209" s="16">
        <v>2</v>
      </c>
      <c r="K209" s="18">
        <v>7</v>
      </c>
      <c r="L209" s="12">
        <f t="shared" si="41"/>
        <v>0</v>
      </c>
      <c r="M209" s="12">
        <f t="shared" si="41"/>
        <v>0</v>
      </c>
      <c r="N209" s="12" t="e">
        <f t="shared" si="42"/>
        <v>#DIV/0!</v>
      </c>
      <c r="O209" s="12">
        <f t="shared" si="42"/>
        <v>0</v>
      </c>
      <c r="P209" s="12">
        <f t="shared" si="42"/>
        <v>28.57142857142857</v>
      </c>
      <c r="Q209" s="12">
        <f t="shared" si="42"/>
        <v>3.225806451612903</v>
      </c>
      <c r="R209" s="12">
        <f t="shared" si="42"/>
        <v>13.333333333333334</v>
      </c>
      <c r="S209" s="12">
        <f t="shared" si="42"/>
        <v>10.9375</v>
      </c>
    </row>
    <row r="210" spans="1:19" s="1" customFormat="1" ht="13.5" customHeight="1">
      <c r="A210" s="73"/>
      <c r="B210" s="70"/>
      <c r="C210" s="4" t="s">
        <v>87</v>
      </c>
      <c r="D210" s="17">
        <v>0</v>
      </c>
      <c r="E210" s="16">
        <v>0</v>
      </c>
      <c r="F210" s="16">
        <v>0</v>
      </c>
      <c r="G210" s="16">
        <v>0</v>
      </c>
      <c r="H210" s="16">
        <v>1</v>
      </c>
      <c r="I210" s="16">
        <v>4</v>
      </c>
      <c r="J210" s="16">
        <v>2</v>
      </c>
      <c r="K210" s="18">
        <v>7</v>
      </c>
      <c r="L210" s="12">
        <f t="shared" si="41"/>
        <v>0</v>
      </c>
      <c r="M210" s="12">
        <f t="shared" si="41"/>
        <v>0</v>
      </c>
      <c r="N210" s="12" t="e">
        <f t="shared" si="42"/>
        <v>#DIV/0!</v>
      </c>
      <c r="O210" s="12">
        <f t="shared" si="42"/>
        <v>0</v>
      </c>
      <c r="P210" s="12">
        <f t="shared" si="42"/>
        <v>7.142857142857142</v>
      </c>
      <c r="Q210" s="12">
        <f t="shared" si="42"/>
        <v>12.903225806451612</v>
      </c>
      <c r="R210" s="12">
        <f t="shared" si="42"/>
        <v>13.333333333333334</v>
      </c>
      <c r="S210" s="12">
        <f t="shared" si="42"/>
        <v>10.9375</v>
      </c>
    </row>
    <row r="211" spans="1:19" s="1" customFormat="1" ht="13.5" customHeight="1" thickBot="1">
      <c r="A211" s="73"/>
      <c r="B211" s="72"/>
      <c r="C211" s="4" t="s">
        <v>0</v>
      </c>
      <c r="D211" s="17">
        <v>1</v>
      </c>
      <c r="E211" s="16">
        <v>1</v>
      </c>
      <c r="F211" s="16">
        <v>0</v>
      </c>
      <c r="G211" s="16">
        <v>2</v>
      </c>
      <c r="H211" s="16">
        <v>14</v>
      </c>
      <c r="I211" s="16">
        <v>31</v>
      </c>
      <c r="J211" s="16">
        <v>15</v>
      </c>
      <c r="K211" s="18">
        <v>64</v>
      </c>
      <c r="L211" s="39">
        <f t="shared" si="41"/>
        <v>100</v>
      </c>
      <c r="M211" s="39">
        <f t="shared" si="41"/>
        <v>100</v>
      </c>
      <c r="N211" s="39" t="e">
        <f t="shared" si="42"/>
        <v>#DIV/0!</v>
      </c>
      <c r="O211" s="39">
        <f t="shared" si="42"/>
        <v>100</v>
      </c>
      <c r="P211" s="39">
        <f t="shared" si="42"/>
        <v>100</v>
      </c>
      <c r="Q211" s="39">
        <f t="shared" si="42"/>
        <v>100</v>
      </c>
      <c r="R211" s="39">
        <f t="shared" si="42"/>
        <v>100</v>
      </c>
      <c r="S211" s="39">
        <f t="shared" si="42"/>
        <v>100</v>
      </c>
    </row>
    <row r="212" spans="1:19" s="1" customFormat="1" ht="13.5" customHeight="1">
      <c r="A212" s="73"/>
      <c r="B212" s="77" t="s">
        <v>47</v>
      </c>
      <c r="C212" s="30" t="s">
        <v>84</v>
      </c>
      <c r="D212" s="31">
        <v>0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3">
        <v>0</v>
      </c>
      <c r="L212" s="12" t="e">
        <f aca="true" t="shared" si="43" ref="L212:S216">+D212/D$216*100</f>
        <v>#DIV/0!</v>
      </c>
      <c r="M212" s="12" t="e">
        <f t="shared" si="43"/>
        <v>#DIV/0!</v>
      </c>
      <c r="N212" s="12" t="e">
        <f t="shared" si="43"/>
        <v>#DIV/0!</v>
      </c>
      <c r="O212" s="12" t="e">
        <f t="shared" si="43"/>
        <v>#DIV/0!</v>
      </c>
      <c r="P212" s="12" t="e">
        <f t="shared" si="43"/>
        <v>#DIV/0!</v>
      </c>
      <c r="Q212" s="12" t="e">
        <f t="shared" si="43"/>
        <v>#DIV/0!</v>
      </c>
      <c r="R212" s="12" t="e">
        <f t="shared" si="43"/>
        <v>#DIV/0!</v>
      </c>
      <c r="S212" s="12" t="e">
        <f t="shared" si="43"/>
        <v>#DIV/0!</v>
      </c>
    </row>
    <row r="213" spans="1:19" s="1" customFormat="1" ht="13.5" customHeight="1">
      <c r="A213" s="73"/>
      <c r="B213" s="70"/>
      <c r="C213" s="4" t="s">
        <v>85</v>
      </c>
      <c r="D213" s="17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8">
        <v>0</v>
      </c>
      <c r="L213" s="12" t="e">
        <f t="shared" si="43"/>
        <v>#DIV/0!</v>
      </c>
      <c r="M213" s="12" t="e">
        <f t="shared" si="43"/>
        <v>#DIV/0!</v>
      </c>
      <c r="N213" s="12" t="e">
        <f t="shared" si="43"/>
        <v>#DIV/0!</v>
      </c>
      <c r="O213" s="12" t="e">
        <f t="shared" si="43"/>
        <v>#DIV/0!</v>
      </c>
      <c r="P213" s="12" t="e">
        <f t="shared" si="43"/>
        <v>#DIV/0!</v>
      </c>
      <c r="Q213" s="12" t="e">
        <f t="shared" si="43"/>
        <v>#DIV/0!</v>
      </c>
      <c r="R213" s="12" t="e">
        <f t="shared" si="43"/>
        <v>#DIV/0!</v>
      </c>
      <c r="S213" s="12" t="e">
        <f t="shared" si="43"/>
        <v>#DIV/0!</v>
      </c>
    </row>
    <row r="214" spans="1:19" s="1" customFormat="1" ht="13.5" customHeight="1">
      <c r="A214" s="73"/>
      <c r="B214" s="70"/>
      <c r="C214" s="4" t="s">
        <v>86</v>
      </c>
      <c r="D214" s="17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8">
        <v>0</v>
      </c>
      <c r="L214" s="12" t="e">
        <f t="shared" si="43"/>
        <v>#DIV/0!</v>
      </c>
      <c r="M214" s="12" t="e">
        <f t="shared" si="43"/>
        <v>#DIV/0!</v>
      </c>
      <c r="N214" s="12" t="e">
        <f t="shared" si="43"/>
        <v>#DIV/0!</v>
      </c>
      <c r="O214" s="12" t="e">
        <f t="shared" si="43"/>
        <v>#DIV/0!</v>
      </c>
      <c r="P214" s="12" t="e">
        <f t="shared" si="43"/>
        <v>#DIV/0!</v>
      </c>
      <c r="Q214" s="12" t="e">
        <f t="shared" si="43"/>
        <v>#DIV/0!</v>
      </c>
      <c r="R214" s="12" t="e">
        <f t="shared" si="43"/>
        <v>#DIV/0!</v>
      </c>
      <c r="S214" s="12" t="e">
        <f t="shared" si="43"/>
        <v>#DIV/0!</v>
      </c>
    </row>
    <row r="215" spans="1:19" s="1" customFormat="1" ht="13.5" customHeight="1">
      <c r="A215" s="73"/>
      <c r="B215" s="70"/>
      <c r="C215" s="4" t="s">
        <v>87</v>
      </c>
      <c r="D215" s="17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8">
        <v>0</v>
      </c>
      <c r="L215" s="12" t="e">
        <f t="shared" si="43"/>
        <v>#DIV/0!</v>
      </c>
      <c r="M215" s="12" t="e">
        <f t="shared" si="43"/>
        <v>#DIV/0!</v>
      </c>
      <c r="N215" s="12" t="e">
        <f t="shared" si="43"/>
        <v>#DIV/0!</v>
      </c>
      <c r="O215" s="12" t="e">
        <f t="shared" si="43"/>
        <v>#DIV/0!</v>
      </c>
      <c r="P215" s="12" t="e">
        <f t="shared" si="43"/>
        <v>#DIV/0!</v>
      </c>
      <c r="Q215" s="12" t="e">
        <f t="shared" si="43"/>
        <v>#DIV/0!</v>
      </c>
      <c r="R215" s="12" t="e">
        <f t="shared" si="43"/>
        <v>#DIV/0!</v>
      </c>
      <c r="S215" s="12" t="e">
        <f t="shared" si="43"/>
        <v>#DIV/0!</v>
      </c>
    </row>
    <row r="216" spans="1:19" s="1" customFormat="1" ht="13.5" customHeight="1">
      <c r="A216" s="73"/>
      <c r="B216" s="70"/>
      <c r="C216" s="5" t="s">
        <v>0</v>
      </c>
      <c r="D216" s="17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8">
        <v>0</v>
      </c>
      <c r="L216" s="13" t="e">
        <f t="shared" si="43"/>
        <v>#DIV/0!</v>
      </c>
      <c r="M216" s="13" t="e">
        <f t="shared" si="43"/>
        <v>#DIV/0!</v>
      </c>
      <c r="N216" s="13" t="e">
        <f t="shared" si="43"/>
        <v>#DIV/0!</v>
      </c>
      <c r="O216" s="13" t="e">
        <f t="shared" si="43"/>
        <v>#DIV/0!</v>
      </c>
      <c r="P216" s="13" t="e">
        <f t="shared" si="43"/>
        <v>#DIV/0!</v>
      </c>
      <c r="Q216" s="13" t="e">
        <f t="shared" si="43"/>
        <v>#DIV/0!</v>
      </c>
      <c r="R216" s="13" t="e">
        <f t="shared" si="43"/>
        <v>#DIV/0!</v>
      </c>
      <c r="S216" s="13" t="e">
        <f t="shared" si="43"/>
        <v>#DIV/0!</v>
      </c>
    </row>
    <row r="217" spans="1:19" s="1" customFormat="1" ht="13.5" customHeight="1">
      <c r="A217" s="73"/>
      <c r="B217" s="70" t="s">
        <v>48</v>
      </c>
      <c r="C217" s="3" t="s">
        <v>84</v>
      </c>
      <c r="D217" s="22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4">
        <v>0</v>
      </c>
      <c r="L217" s="46" t="e">
        <f>+D217/D$221*100</f>
        <v>#DIV/0!</v>
      </c>
      <c r="M217" s="11" t="e">
        <f aca="true" t="shared" si="44" ref="M217:S221">+E217/E$221*100</f>
        <v>#DIV/0!</v>
      </c>
      <c r="N217" s="11" t="e">
        <f t="shared" si="44"/>
        <v>#DIV/0!</v>
      </c>
      <c r="O217" s="11" t="e">
        <f t="shared" si="44"/>
        <v>#DIV/0!</v>
      </c>
      <c r="P217" s="11" t="e">
        <f t="shared" si="44"/>
        <v>#DIV/0!</v>
      </c>
      <c r="Q217" s="11" t="e">
        <f t="shared" si="44"/>
        <v>#DIV/0!</v>
      </c>
      <c r="R217" s="11" t="e">
        <f t="shared" si="44"/>
        <v>#DIV/0!</v>
      </c>
      <c r="S217" s="11" t="e">
        <f t="shared" si="44"/>
        <v>#DIV/0!</v>
      </c>
    </row>
    <row r="218" spans="1:19" s="1" customFormat="1" ht="13.5" customHeight="1">
      <c r="A218" s="73"/>
      <c r="B218" s="70"/>
      <c r="C218" s="4" t="s">
        <v>85</v>
      </c>
      <c r="D218" s="17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8">
        <v>0</v>
      </c>
      <c r="L218" s="47" t="e">
        <f>+D218/D$221*100</f>
        <v>#DIV/0!</v>
      </c>
      <c r="M218" s="12" t="e">
        <f t="shared" si="44"/>
        <v>#DIV/0!</v>
      </c>
      <c r="N218" s="12" t="e">
        <f t="shared" si="44"/>
        <v>#DIV/0!</v>
      </c>
      <c r="O218" s="12" t="e">
        <f t="shared" si="44"/>
        <v>#DIV/0!</v>
      </c>
      <c r="P218" s="12" t="e">
        <f t="shared" si="44"/>
        <v>#DIV/0!</v>
      </c>
      <c r="Q218" s="12" t="e">
        <f t="shared" si="44"/>
        <v>#DIV/0!</v>
      </c>
      <c r="R218" s="12" t="e">
        <f t="shared" si="44"/>
        <v>#DIV/0!</v>
      </c>
      <c r="S218" s="12" t="e">
        <f t="shared" si="44"/>
        <v>#DIV/0!</v>
      </c>
    </row>
    <row r="219" spans="1:19" s="1" customFormat="1" ht="13.5" customHeight="1">
      <c r="A219" s="73"/>
      <c r="B219" s="70"/>
      <c r="C219" s="4" t="s">
        <v>86</v>
      </c>
      <c r="D219" s="17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8">
        <v>0</v>
      </c>
      <c r="L219" s="47" t="e">
        <f>+D219/D$221*100</f>
        <v>#DIV/0!</v>
      </c>
      <c r="M219" s="12" t="e">
        <f t="shared" si="44"/>
        <v>#DIV/0!</v>
      </c>
      <c r="N219" s="12" t="e">
        <f t="shared" si="44"/>
        <v>#DIV/0!</v>
      </c>
      <c r="O219" s="12" t="e">
        <f t="shared" si="44"/>
        <v>#DIV/0!</v>
      </c>
      <c r="P219" s="12" t="e">
        <f t="shared" si="44"/>
        <v>#DIV/0!</v>
      </c>
      <c r="Q219" s="12" t="e">
        <f t="shared" si="44"/>
        <v>#DIV/0!</v>
      </c>
      <c r="R219" s="12" t="e">
        <f t="shared" si="44"/>
        <v>#DIV/0!</v>
      </c>
      <c r="S219" s="12" t="e">
        <f t="shared" si="44"/>
        <v>#DIV/0!</v>
      </c>
    </row>
    <row r="220" spans="1:19" s="1" customFormat="1" ht="13.5" customHeight="1">
      <c r="A220" s="73"/>
      <c r="B220" s="70"/>
      <c r="C220" s="4" t="s">
        <v>87</v>
      </c>
      <c r="D220" s="17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8">
        <v>0</v>
      </c>
      <c r="L220" s="47" t="e">
        <f>+D220/D$221*100</f>
        <v>#DIV/0!</v>
      </c>
      <c r="M220" s="12" t="e">
        <f t="shared" si="44"/>
        <v>#DIV/0!</v>
      </c>
      <c r="N220" s="12" t="e">
        <f t="shared" si="44"/>
        <v>#DIV/0!</v>
      </c>
      <c r="O220" s="12" t="e">
        <f t="shared" si="44"/>
        <v>#DIV/0!</v>
      </c>
      <c r="P220" s="12" t="e">
        <f t="shared" si="44"/>
        <v>#DIV/0!</v>
      </c>
      <c r="Q220" s="12" t="e">
        <f t="shared" si="44"/>
        <v>#DIV/0!</v>
      </c>
      <c r="R220" s="12" t="e">
        <f t="shared" si="44"/>
        <v>#DIV/0!</v>
      </c>
      <c r="S220" s="12" t="e">
        <f t="shared" si="44"/>
        <v>#DIV/0!</v>
      </c>
    </row>
    <row r="221" spans="1:19" s="1" customFormat="1" ht="13.5" customHeight="1">
      <c r="A221" s="73"/>
      <c r="B221" s="70"/>
      <c r="C221" s="5" t="s">
        <v>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1">
        <v>0</v>
      </c>
      <c r="L221" s="48" t="e">
        <f>+D221/D$221*100</f>
        <v>#DIV/0!</v>
      </c>
      <c r="M221" s="13" t="e">
        <f t="shared" si="44"/>
        <v>#DIV/0!</v>
      </c>
      <c r="N221" s="13" t="e">
        <f t="shared" si="44"/>
        <v>#DIV/0!</v>
      </c>
      <c r="O221" s="13" t="e">
        <f t="shared" si="44"/>
        <v>#DIV/0!</v>
      </c>
      <c r="P221" s="13" t="e">
        <f t="shared" si="44"/>
        <v>#DIV/0!</v>
      </c>
      <c r="Q221" s="13" t="e">
        <f t="shared" si="44"/>
        <v>#DIV/0!</v>
      </c>
      <c r="R221" s="13" t="e">
        <f t="shared" si="44"/>
        <v>#DIV/0!</v>
      </c>
      <c r="S221" s="13" t="e">
        <f t="shared" si="44"/>
        <v>#DIV/0!</v>
      </c>
    </row>
    <row r="222" spans="1:19" s="1" customFormat="1" ht="13.5" customHeight="1">
      <c r="A222" s="73"/>
      <c r="B222" s="70" t="s">
        <v>49</v>
      </c>
      <c r="C222" s="3" t="s">
        <v>84</v>
      </c>
      <c r="D222" s="17">
        <v>0</v>
      </c>
      <c r="E222" s="16">
        <v>1</v>
      </c>
      <c r="F222" s="16">
        <v>0</v>
      </c>
      <c r="G222" s="16">
        <v>2</v>
      </c>
      <c r="H222" s="16">
        <v>7</v>
      </c>
      <c r="I222" s="16">
        <v>14</v>
      </c>
      <c r="J222" s="16">
        <v>6</v>
      </c>
      <c r="K222" s="18">
        <v>30</v>
      </c>
      <c r="L222" s="46" t="e">
        <f>+D222/D$226*100</f>
        <v>#DIV/0!</v>
      </c>
      <c r="M222" s="11">
        <f aca="true" t="shared" si="45" ref="M222:S226">+E222/E$226*100</f>
        <v>100</v>
      </c>
      <c r="N222" s="11" t="e">
        <f t="shared" si="45"/>
        <v>#DIV/0!</v>
      </c>
      <c r="O222" s="11">
        <f t="shared" si="45"/>
        <v>100</v>
      </c>
      <c r="P222" s="11">
        <f t="shared" si="45"/>
        <v>87.5</v>
      </c>
      <c r="Q222" s="11">
        <f t="shared" si="45"/>
        <v>70</v>
      </c>
      <c r="R222" s="11">
        <f t="shared" si="45"/>
        <v>75</v>
      </c>
      <c r="S222" s="11">
        <f t="shared" si="45"/>
        <v>76.92307692307693</v>
      </c>
    </row>
    <row r="223" spans="1:19" s="1" customFormat="1" ht="13.5" customHeight="1">
      <c r="A223" s="73"/>
      <c r="B223" s="70"/>
      <c r="C223" s="4" t="s">
        <v>85</v>
      </c>
      <c r="D223" s="17">
        <v>0</v>
      </c>
      <c r="E223" s="16">
        <v>0</v>
      </c>
      <c r="F223" s="16">
        <v>0</v>
      </c>
      <c r="G223" s="16">
        <v>0</v>
      </c>
      <c r="H223" s="16">
        <v>1</v>
      </c>
      <c r="I223" s="16">
        <v>2</v>
      </c>
      <c r="J223" s="16">
        <v>1</v>
      </c>
      <c r="K223" s="18">
        <v>4</v>
      </c>
      <c r="L223" s="47" t="e">
        <f>+D223/D$226*100</f>
        <v>#DIV/0!</v>
      </c>
      <c r="M223" s="12">
        <f t="shared" si="45"/>
        <v>0</v>
      </c>
      <c r="N223" s="12" t="e">
        <f t="shared" si="45"/>
        <v>#DIV/0!</v>
      </c>
      <c r="O223" s="12">
        <f t="shared" si="45"/>
        <v>0</v>
      </c>
      <c r="P223" s="12">
        <f t="shared" si="45"/>
        <v>12.5</v>
      </c>
      <c r="Q223" s="12">
        <f t="shared" si="45"/>
        <v>10</v>
      </c>
      <c r="R223" s="12">
        <f t="shared" si="45"/>
        <v>12.5</v>
      </c>
      <c r="S223" s="12">
        <f t="shared" si="45"/>
        <v>10.256410256410255</v>
      </c>
    </row>
    <row r="224" spans="1:19" s="1" customFormat="1" ht="13.5" customHeight="1">
      <c r="A224" s="73"/>
      <c r="B224" s="70"/>
      <c r="C224" s="4" t="s">
        <v>86</v>
      </c>
      <c r="D224" s="17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3</v>
      </c>
      <c r="J224" s="16">
        <v>0</v>
      </c>
      <c r="K224" s="18">
        <v>3</v>
      </c>
      <c r="L224" s="47" t="e">
        <f>+D224/D$226*100</f>
        <v>#DIV/0!</v>
      </c>
      <c r="M224" s="12">
        <f t="shared" si="45"/>
        <v>0</v>
      </c>
      <c r="N224" s="12" t="e">
        <f t="shared" si="45"/>
        <v>#DIV/0!</v>
      </c>
      <c r="O224" s="12">
        <f t="shared" si="45"/>
        <v>0</v>
      </c>
      <c r="P224" s="12">
        <f t="shared" si="45"/>
        <v>0</v>
      </c>
      <c r="Q224" s="12">
        <f t="shared" si="45"/>
        <v>15</v>
      </c>
      <c r="R224" s="12">
        <f t="shared" si="45"/>
        <v>0</v>
      </c>
      <c r="S224" s="12">
        <f t="shared" si="45"/>
        <v>7.6923076923076925</v>
      </c>
    </row>
    <row r="225" spans="1:19" s="1" customFormat="1" ht="13.5" customHeight="1">
      <c r="A225" s="73"/>
      <c r="B225" s="70"/>
      <c r="C225" s="4" t="s">
        <v>87</v>
      </c>
      <c r="D225" s="17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1</v>
      </c>
      <c r="J225" s="16">
        <v>1</v>
      </c>
      <c r="K225" s="18">
        <v>2</v>
      </c>
      <c r="L225" s="47" t="e">
        <f>+D225/D$226*100</f>
        <v>#DIV/0!</v>
      </c>
      <c r="M225" s="12">
        <f t="shared" si="45"/>
        <v>0</v>
      </c>
      <c r="N225" s="12" t="e">
        <f t="shared" si="45"/>
        <v>#DIV/0!</v>
      </c>
      <c r="O225" s="12">
        <f t="shared" si="45"/>
        <v>0</v>
      </c>
      <c r="P225" s="12">
        <f t="shared" si="45"/>
        <v>0</v>
      </c>
      <c r="Q225" s="12">
        <f t="shared" si="45"/>
        <v>5</v>
      </c>
      <c r="R225" s="12">
        <f t="shared" si="45"/>
        <v>12.5</v>
      </c>
      <c r="S225" s="12">
        <f t="shared" si="45"/>
        <v>5.128205128205128</v>
      </c>
    </row>
    <row r="226" spans="1:19" s="1" customFormat="1" ht="13.5" customHeight="1">
      <c r="A226" s="73"/>
      <c r="B226" s="70"/>
      <c r="C226" s="5" t="s">
        <v>0</v>
      </c>
      <c r="D226" s="17">
        <v>0</v>
      </c>
      <c r="E226" s="16">
        <v>1</v>
      </c>
      <c r="F226" s="16">
        <v>0</v>
      </c>
      <c r="G226" s="16">
        <v>2</v>
      </c>
      <c r="H226" s="16">
        <v>8</v>
      </c>
      <c r="I226" s="16">
        <v>20</v>
      </c>
      <c r="J226" s="16">
        <v>8</v>
      </c>
      <c r="K226" s="18">
        <v>39</v>
      </c>
      <c r="L226" s="48" t="e">
        <f>+D226/D$226*100</f>
        <v>#DIV/0!</v>
      </c>
      <c r="M226" s="13">
        <f t="shared" si="45"/>
        <v>100</v>
      </c>
      <c r="N226" s="13" t="e">
        <f t="shared" si="45"/>
        <v>#DIV/0!</v>
      </c>
      <c r="O226" s="13">
        <f t="shared" si="45"/>
        <v>100</v>
      </c>
      <c r="P226" s="13">
        <f t="shared" si="45"/>
        <v>100</v>
      </c>
      <c r="Q226" s="13">
        <f t="shared" si="45"/>
        <v>100</v>
      </c>
      <c r="R226" s="13">
        <f t="shared" si="45"/>
        <v>100</v>
      </c>
      <c r="S226" s="13">
        <f t="shared" si="45"/>
        <v>100</v>
      </c>
    </row>
    <row r="227" spans="1:19" s="1" customFormat="1" ht="13.5" customHeight="1">
      <c r="A227" s="73"/>
      <c r="B227" s="70" t="s">
        <v>50</v>
      </c>
      <c r="C227" s="3" t="s">
        <v>84</v>
      </c>
      <c r="D227" s="22">
        <v>0</v>
      </c>
      <c r="E227" s="23">
        <v>1</v>
      </c>
      <c r="F227" s="23">
        <v>0</v>
      </c>
      <c r="G227" s="23">
        <v>0</v>
      </c>
      <c r="H227" s="23">
        <v>1</v>
      </c>
      <c r="I227" s="23">
        <v>1</v>
      </c>
      <c r="J227" s="23">
        <v>2</v>
      </c>
      <c r="K227" s="24">
        <v>5</v>
      </c>
      <c r="L227" s="49" t="e">
        <f aca="true" t="shared" si="46" ref="L227:S231">+D227/D$231*100</f>
        <v>#DIV/0!</v>
      </c>
      <c r="M227" s="49">
        <f t="shared" si="46"/>
        <v>100</v>
      </c>
      <c r="N227" s="49" t="e">
        <f t="shared" si="46"/>
        <v>#DIV/0!</v>
      </c>
      <c r="O227" s="49" t="e">
        <f t="shared" si="46"/>
        <v>#DIV/0!</v>
      </c>
      <c r="P227" s="49">
        <f t="shared" si="46"/>
        <v>33.33333333333333</v>
      </c>
      <c r="Q227" s="49">
        <f t="shared" si="46"/>
        <v>50</v>
      </c>
      <c r="R227" s="49">
        <f t="shared" si="46"/>
        <v>28.57142857142857</v>
      </c>
      <c r="S227" s="49">
        <f t="shared" si="46"/>
        <v>38.46153846153847</v>
      </c>
    </row>
    <row r="228" spans="1:19" s="1" customFormat="1" ht="13.5" customHeight="1">
      <c r="A228" s="73"/>
      <c r="B228" s="70"/>
      <c r="C228" s="4" t="s">
        <v>85</v>
      </c>
      <c r="D228" s="17">
        <v>0</v>
      </c>
      <c r="E228" s="16">
        <v>0</v>
      </c>
      <c r="F228" s="16">
        <v>0</v>
      </c>
      <c r="G228" s="16">
        <v>0</v>
      </c>
      <c r="H228" s="16">
        <v>1</v>
      </c>
      <c r="I228" s="16">
        <v>0</v>
      </c>
      <c r="J228" s="16">
        <v>2</v>
      </c>
      <c r="K228" s="18">
        <v>3</v>
      </c>
      <c r="L228" s="50" t="e">
        <f t="shared" si="46"/>
        <v>#DIV/0!</v>
      </c>
      <c r="M228" s="50">
        <f t="shared" si="46"/>
        <v>0</v>
      </c>
      <c r="N228" s="50" t="e">
        <f t="shared" si="46"/>
        <v>#DIV/0!</v>
      </c>
      <c r="O228" s="50" t="e">
        <f t="shared" si="46"/>
        <v>#DIV/0!</v>
      </c>
      <c r="P228" s="50">
        <f t="shared" si="46"/>
        <v>33.33333333333333</v>
      </c>
      <c r="Q228" s="50">
        <f t="shared" si="46"/>
        <v>0</v>
      </c>
      <c r="R228" s="50">
        <f t="shared" si="46"/>
        <v>28.57142857142857</v>
      </c>
      <c r="S228" s="50">
        <f t="shared" si="46"/>
        <v>23.076923076923077</v>
      </c>
    </row>
    <row r="229" spans="1:19" s="1" customFormat="1" ht="13.5" customHeight="1">
      <c r="A229" s="73"/>
      <c r="B229" s="70"/>
      <c r="C229" s="4" t="s">
        <v>86</v>
      </c>
      <c r="D229" s="17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3</v>
      </c>
      <c r="K229" s="18">
        <v>3</v>
      </c>
      <c r="L229" s="50" t="e">
        <f t="shared" si="46"/>
        <v>#DIV/0!</v>
      </c>
      <c r="M229" s="50">
        <f t="shared" si="46"/>
        <v>0</v>
      </c>
      <c r="N229" s="50" t="e">
        <f t="shared" si="46"/>
        <v>#DIV/0!</v>
      </c>
      <c r="O229" s="50" t="e">
        <f t="shared" si="46"/>
        <v>#DIV/0!</v>
      </c>
      <c r="P229" s="50">
        <f t="shared" si="46"/>
        <v>0</v>
      </c>
      <c r="Q229" s="50">
        <f t="shared" si="46"/>
        <v>0</v>
      </c>
      <c r="R229" s="50">
        <f t="shared" si="46"/>
        <v>42.857142857142854</v>
      </c>
      <c r="S229" s="50">
        <f t="shared" si="46"/>
        <v>23.076923076923077</v>
      </c>
    </row>
    <row r="230" spans="1:19" s="1" customFormat="1" ht="13.5" customHeight="1">
      <c r="A230" s="73"/>
      <c r="B230" s="70"/>
      <c r="C230" s="4" t="s">
        <v>87</v>
      </c>
      <c r="D230" s="17">
        <v>0</v>
      </c>
      <c r="E230" s="16">
        <v>0</v>
      </c>
      <c r="F230" s="16">
        <v>0</v>
      </c>
      <c r="G230" s="16">
        <v>0</v>
      </c>
      <c r="H230" s="16">
        <v>1</v>
      </c>
      <c r="I230" s="16">
        <v>1</v>
      </c>
      <c r="J230" s="16">
        <v>0</v>
      </c>
      <c r="K230" s="18">
        <v>2</v>
      </c>
      <c r="L230" s="50" t="e">
        <f t="shared" si="46"/>
        <v>#DIV/0!</v>
      </c>
      <c r="M230" s="50">
        <f t="shared" si="46"/>
        <v>0</v>
      </c>
      <c r="N230" s="50" t="e">
        <f t="shared" si="46"/>
        <v>#DIV/0!</v>
      </c>
      <c r="O230" s="50" t="e">
        <f t="shared" si="46"/>
        <v>#DIV/0!</v>
      </c>
      <c r="P230" s="50">
        <f t="shared" si="46"/>
        <v>33.33333333333333</v>
      </c>
      <c r="Q230" s="50">
        <f t="shared" si="46"/>
        <v>50</v>
      </c>
      <c r="R230" s="50">
        <f t="shared" si="46"/>
        <v>0</v>
      </c>
      <c r="S230" s="50">
        <f t="shared" si="46"/>
        <v>15.384615384615385</v>
      </c>
    </row>
    <row r="231" spans="1:19" s="1" customFormat="1" ht="13.5" customHeight="1" thickBot="1">
      <c r="A231" s="73"/>
      <c r="B231" s="71"/>
      <c r="C231" s="35" t="s">
        <v>0</v>
      </c>
      <c r="D231" s="36">
        <v>0</v>
      </c>
      <c r="E231" s="37">
        <v>1</v>
      </c>
      <c r="F231" s="37">
        <v>0</v>
      </c>
      <c r="G231" s="37">
        <v>0</v>
      </c>
      <c r="H231" s="37">
        <v>3</v>
      </c>
      <c r="I231" s="37">
        <v>2</v>
      </c>
      <c r="J231" s="37">
        <v>7</v>
      </c>
      <c r="K231" s="38">
        <v>13</v>
      </c>
      <c r="L231" s="51" t="e">
        <f t="shared" si="46"/>
        <v>#DIV/0!</v>
      </c>
      <c r="M231" s="51">
        <f t="shared" si="46"/>
        <v>100</v>
      </c>
      <c r="N231" s="51" t="e">
        <f t="shared" si="46"/>
        <v>#DIV/0!</v>
      </c>
      <c r="O231" s="51" t="e">
        <f t="shared" si="46"/>
        <v>#DIV/0!</v>
      </c>
      <c r="P231" s="51">
        <f t="shared" si="46"/>
        <v>100</v>
      </c>
      <c r="Q231" s="51">
        <f t="shared" si="46"/>
        <v>100</v>
      </c>
      <c r="R231" s="51">
        <f t="shared" si="46"/>
        <v>100</v>
      </c>
      <c r="S231" s="51">
        <f t="shared" si="46"/>
        <v>100</v>
      </c>
    </row>
    <row r="232" spans="1:19" s="1" customFormat="1" ht="13.5" customHeight="1">
      <c r="A232" s="73"/>
      <c r="B232" s="69" t="s">
        <v>51</v>
      </c>
      <c r="C232" s="4" t="s">
        <v>84</v>
      </c>
      <c r="D232" s="17">
        <v>1</v>
      </c>
      <c r="E232" s="16">
        <v>7</v>
      </c>
      <c r="F232" s="16">
        <v>1</v>
      </c>
      <c r="G232" s="16">
        <v>10</v>
      </c>
      <c r="H232" s="16">
        <v>22</v>
      </c>
      <c r="I232" s="16">
        <v>74</v>
      </c>
      <c r="J232" s="16">
        <v>46</v>
      </c>
      <c r="K232" s="18">
        <v>161</v>
      </c>
      <c r="L232" s="40">
        <f>+D232/D$236*100</f>
        <v>50</v>
      </c>
      <c r="M232" s="12">
        <f aca="true" t="shared" si="47" ref="M232:S236">+E232/E$236*100</f>
        <v>70</v>
      </c>
      <c r="N232" s="12">
        <f t="shared" si="47"/>
        <v>100</v>
      </c>
      <c r="O232" s="12">
        <f t="shared" si="47"/>
        <v>83.33333333333334</v>
      </c>
      <c r="P232" s="12">
        <f t="shared" si="47"/>
        <v>70.96774193548387</v>
      </c>
      <c r="Q232" s="12">
        <f t="shared" si="47"/>
        <v>73.26732673267327</v>
      </c>
      <c r="R232" s="12">
        <f t="shared" si="47"/>
        <v>60.526315789473685</v>
      </c>
      <c r="S232" s="12">
        <f t="shared" si="47"/>
        <v>69.09871244635193</v>
      </c>
    </row>
    <row r="233" spans="1:19" s="1" customFormat="1" ht="13.5" customHeight="1">
      <c r="A233" s="73"/>
      <c r="B233" s="70"/>
      <c r="C233" s="4" t="s">
        <v>85</v>
      </c>
      <c r="D233" s="17">
        <v>1</v>
      </c>
      <c r="E233" s="16">
        <v>2</v>
      </c>
      <c r="F233" s="16">
        <v>0</v>
      </c>
      <c r="G233" s="16">
        <v>2</v>
      </c>
      <c r="H233" s="16">
        <v>7</v>
      </c>
      <c r="I233" s="16">
        <v>13</v>
      </c>
      <c r="J233" s="16">
        <v>19</v>
      </c>
      <c r="K233" s="18">
        <v>44</v>
      </c>
      <c r="L233" s="40">
        <f>+D233/D$236*100</f>
        <v>50</v>
      </c>
      <c r="M233" s="12">
        <f t="shared" si="47"/>
        <v>20</v>
      </c>
      <c r="N233" s="12">
        <f t="shared" si="47"/>
        <v>0</v>
      </c>
      <c r="O233" s="12">
        <f t="shared" si="47"/>
        <v>16.666666666666664</v>
      </c>
      <c r="P233" s="12">
        <f t="shared" si="47"/>
        <v>22.58064516129032</v>
      </c>
      <c r="Q233" s="12">
        <f t="shared" si="47"/>
        <v>12.871287128712872</v>
      </c>
      <c r="R233" s="12">
        <f t="shared" si="47"/>
        <v>25</v>
      </c>
      <c r="S233" s="12">
        <f t="shared" si="47"/>
        <v>18.88412017167382</v>
      </c>
    </row>
    <row r="234" spans="1:19" s="1" customFormat="1" ht="13.5" customHeight="1">
      <c r="A234" s="73"/>
      <c r="B234" s="70"/>
      <c r="C234" s="4" t="s">
        <v>86</v>
      </c>
      <c r="D234" s="17">
        <v>0</v>
      </c>
      <c r="E234" s="16">
        <v>1</v>
      </c>
      <c r="F234" s="16">
        <v>0</v>
      </c>
      <c r="G234" s="16">
        <v>0</v>
      </c>
      <c r="H234" s="16">
        <v>2</v>
      </c>
      <c r="I234" s="16">
        <v>8</v>
      </c>
      <c r="J234" s="16">
        <v>6</v>
      </c>
      <c r="K234" s="18">
        <v>17</v>
      </c>
      <c r="L234" s="40">
        <f>+D234/D$236*100</f>
        <v>0</v>
      </c>
      <c r="M234" s="12">
        <f t="shared" si="47"/>
        <v>10</v>
      </c>
      <c r="N234" s="12">
        <f t="shared" si="47"/>
        <v>0</v>
      </c>
      <c r="O234" s="12">
        <f t="shared" si="47"/>
        <v>0</v>
      </c>
      <c r="P234" s="12">
        <f t="shared" si="47"/>
        <v>6.451612903225806</v>
      </c>
      <c r="Q234" s="12">
        <f t="shared" si="47"/>
        <v>7.920792079207921</v>
      </c>
      <c r="R234" s="12">
        <f t="shared" si="47"/>
        <v>7.894736842105263</v>
      </c>
      <c r="S234" s="12">
        <f t="shared" si="47"/>
        <v>7.296137339055794</v>
      </c>
    </row>
    <row r="235" spans="1:19" s="1" customFormat="1" ht="13.5" customHeight="1">
      <c r="A235" s="73"/>
      <c r="B235" s="70"/>
      <c r="C235" s="4" t="s">
        <v>87</v>
      </c>
      <c r="D235" s="17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6</v>
      </c>
      <c r="J235" s="16">
        <v>5</v>
      </c>
      <c r="K235" s="18">
        <v>11</v>
      </c>
      <c r="L235" s="40">
        <f>+D235/D$236*100</f>
        <v>0</v>
      </c>
      <c r="M235" s="12">
        <f t="shared" si="47"/>
        <v>0</v>
      </c>
      <c r="N235" s="12">
        <f t="shared" si="47"/>
        <v>0</v>
      </c>
      <c r="O235" s="12">
        <f t="shared" si="47"/>
        <v>0</v>
      </c>
      <c r="P235" s="12">
        <f t="shared" si="47"/>
        <v>0</v>
      </c>
      <c r="Q235" s="12">
        <f t="shared" si="47"/>
        <v>5.9405940594059405</v>
      </c>
      <c r="R235" s="12">
        <f t="shared" si="47"/>
        <v>6.578947368421052</v>
      </c>
      <c r="S235" s="12">
        <f t="shared" si="47"/>
        <v>4.721030042918455</v>
      </c>
    </row>
    <row r="236" spans="1:19" s="1" customFormat="1" ht="13.5" customHeight="1" thickBot="1">
      <c r="A236" s="73"/>
      <c r="B236" s="72"/>
      <c r="C236" s="4" t="s">
        <v>0</v>
      </c>
      <c r="D236" s="17">
        <v>2</v>
      </c>
      <c r="E236" s="16">
        <v>10</v>
      </c>
      <c r="F236" s="16">
        <v>1</v>
      </c>
      <c r="G236" s="16">
        <v>12</v>
      </c>
      <c r="H236" s="16">
        <v>31</v>
      </c>
      <c r="I236" s="16">
        <v>101</v>
      </c>
      <c r="J236" s="16">
        <v>76</v>
      </c>
      <c r="K236" s="18">
        <v>233</v>
      </c>
      <c r="L236" s="40">
        <f>+D236/D$236*100</f>
        <v>100</v>
      </c>
      <c r="M236" s="12">
        <f t="shared" si="47"/>
        <v>100</v>
      </c>
      <c r="N236" s="12">
        <f t="shared" si="47"/>
        <v>100</v>
      </c>
      <c r="O236" s="12">
        <f t="shared" si="47"/>
        <v>100</v>
      </c>
      <c r="P236" s="12">
        <f t="shared" si="47"/>
        <v>100</v>
      </c>
      <c r="Q236" s="12">
        <f t="shared" si="47"/>
        <v>100</v>
      </c>
      <c r="R236" s="12">
        <f t="shared" si="47"/>
        <v>100</v>
      </c>
      <c r="S236" s="12">
        <f t="shared" si="47"/>
        <v>100</v>
      </c>
    </row>
    <row r="237" spans="1:19" s="1" customFormat="1" ht="13.5" customHeight="1">
      <c r="A237" s="73"/>
      <c r="B237" s="77" t="s">
        <v>52</v>
      </c>
      <c r="C237" s="30" t="s">
        <v>84</v>
      </c>
      <c r="D237" s="31">
        <v>125</v>
      </c>
      <c r="E237" s="32">
        <v>145</v>
      </c>
      <c r="F237" s="32">
        <v>124</v>
      </c>
      <c r="G237" s="32">
        <v>180</v>
      </c>
      <c r="H237" s="32">
        <v>446</v>
      </c>
      <c r="I237" s="32">
        <v>1127</v>
      </c>
      <c r="J237" s="32">
        <v>1280</v>
      </c>
      <c r="K237" s="33">
        <v>3427</v>
      </c>
      <c r="L237" s="43">
        <f>+D237/D$241*100</f>
        <v>92.5925925925926</v>
      </c>
      <c r="M237" s="34">
        <f aca="true" t="shared" si="48" ref="M237:S241">+E237/E$241*100</f>
        <v>87.87878787878788</v>
      </c>
      <c r="N237" s="34">
        <f t="shared" si="48"/>
        <v>80</v>
      </c>
      <c r="O237" s="34">
        <f t="shared" si="48"/>
        <v>81.08108108108108</v>
      </c>
      <c r="P237" s="34">
        <f t="shared" si="48"/>
        <v>74.08637873754152</v>
      </c>
      <c r="Q237" s="34">
        <f t="shared" si="48"/>
        <v>70.96977329974811</v>
      </c>
      <c r="R237" s="34">
        <f t="shared" si="48"/>
        <v>68.63270777479893</v>
      </c>
      <c r="S237" s="34">
        <f t="shared" si="48"/>
        <v>72.4218089602705</v>
      </c>
    </row>
    <row r="238" spans="1:19" s="1" customFormat="1" ht="13.5" customHeight="1">
      <c r="A238" s="73"/>
      <c r="B238" s="70"/>
      <c r="C238" s="4" t="s">
        <v>85</v>
      </c>
      <c r="D238" s="17">
        <v>8</v>
      </c>
      <c r="E238" s="16">
        <v>16</v>
      </c>
      <c r="F238" s="16">
        <v>19</v>
      </c>
      <c r="G238" s="16">
        <v>25</v>
      </c>
      <c r="H238" s="16">
        <v>99</v>
      </c>
      <c r="I238" s="16">
        <v>266</v>
      </c>
      <c r="J238" s="16">
        <v>337</v>
      </c>
      <c r="K238" s="18">
        <v>770</v>
      </c>
      <c r="L238" s="40">
        <f>+D238/D$241*100</f>
        <v>5.9259259259259265</v>
      </c>
      <c r="M238" s="12">
        <f t="shared" si="48"/>
        <v>9.696969696969697</v>
      </c>
      <c r="N238" s="12">
        <f t="shared" si="48"/>
        <v>12.258064516129032</v>
      </c>
      <c r="O238" s="12">
        <f t="shared" si="48"/>
        <v>11.26126126126126</v>
      </c>
      <c r="P238" s="12">
        <f t="shared" si="48"/>
        <v>16.44518272425249</v>
      </c>
      <c r="Q238" s="12">
        <f t="shared" si="48"/>
        <v>16.750629722921914</v>
      </c>
      <c r="R238" s="12">
        <f t="shared" si="48"/>
        <v>18.06970509383378</v>
      </c>
      <c r="S238" s="12">
        <f t="shared" si="48"/>
        <v>16.272189349112427</v>
      </c>
    </row>
    <row r="239" spans="1:19" s="1" customFormat="1" ht="13.5" customHeight="1">
      <c r="A239" s="73"/>
      <c r="B239" s="70"/>
      <c r="C239" s="4" t="s">
        <v>86</v>
      </c>
      <c r="D239" s="17">
        <v>1</v>
      </c>
      <c r="E239" s="16">
        <v>3</v>
      </c>
      <c r="F239" s="16">
        <v>6</v>
      </c>
      <c r="G239" s="16">
        <v>10</v>
      </c>
      <c r="H239" s="16">
        <v>37</v>
      </c>
      <c r="I239" s="16">
        <v>133</v>
      </c>
      <c r="J239" s="16">
        <v>167</v>
      </c>
      <c r="K239" s="18">
        <v>357</v>
      </c>
      <c r="L239" s="40">
        <f>+D239/D$241*100</f>
        <v>0.7407407407407408</v>
      </c>
      <c r="M239" s="12">
        <f t="shared" si="48"/>
        <v>1.8181818181818181</v>
      </c>
      <c r="N239" s="12">
        <f t="shared" si="48"/>
        <v>3.870967741935484</v>
      </c>
      <c r="O239" s="12">
        <f t="shared" si="48"/>
        <v>4.504504504504505</v>
      </c>
      <c r="P239" s="12">
        <f t="shared" si="48"/>
        <v>6.146179401993355</v>
      </c>
      <c r="Q239" s="12">
        <f t="shared" si="48"/>
        <v>8.375314861460957</v>
      </c>
      <c r="R239" s="12">
        <f t="shared" si="48"/>
        <v>8.954423592493297</v>
      </c>
      <c r="S239" s="12">
        <f t="shared" si="48"/>
        <v>7.544378698224852</v>
      </c>
    </row>
    <row r="240" spans="1:19" s="1" customFormat="1" ht="13.5" customHeight="1">
      <c r="A240" s="73"/>
      <c r="B240" s="70"/>
      <c r="C240" s="4" t="s">
        <v>87</v>
      </c>
      <c r="D240" s="17">
        <v>1</v>
      </c>
      <c r="E240" s="16">
        <v>1</v>
      </c>
      <c r="F240" s="16">
        <v>6</v>
      </c>
      <c r="G240" s="16">
        <v>7</v>
      </c>
      <c r="H240" s="16">
        <v>20</v>
      </c>
      <c r="I240" s="16">
        <v>62</v>
      </c>
      <c r="J240" s="16">
        <v>81</v>
      </c>
      <c r="K240" s="18">
        <v>178</v>
      </c>
      <c r="L240" s="40">
        <f>+D240/D$241*100</f>
        <v>0.7407407407407408</v>
      </c>
      <c r="M240" s="12">
        <f t="shared" si="48"/>
        <v>0.6060606060606061</v>
      </c>
      <c r="N240" s="12">
        <f t="shared" si="48"/>
        <v>3.870967741935484</v>
      </c>
      <c r="O240" s="12">
        <f t="shared" si="48"/>
        <v>3.153153153153153</v>
      </c>
      <c r="P240" s="12">
        <f t="shared" si="48"/>
        <v>3.322259136212625</v>
      </c>
      <c r="Q240" s="12">
        <f t="shared" si="48"/>
        <v>3.9042821158690177</v>
      </c>
      <c r="R240" s="12">
        <f t="shared" si="48"/>
        <v>4.343163538873995</v>
      </c>
      <c r="S240" s="12">
        <f t="shared" si="48"/>
        <v>3.761622992392223</v>
      </c>
    </row>
    <row r="241" spans="1:19" s="1" customFormat="1" ht="13.5" customHeight="1">
      <c r="A241" s="73"/>
      <c r="B241" s="70"/>
      <c r="C241" s="5" t="s">
        <v>0</v>
      </c>
      <c r="D241" s="19">
        <v>135</v>
      </c>
      <c r="E241" s="20">
        <v>165</v>
      </c>
      <c r="F241" s="20">
        <v>155</v>
      </c>
      <c r="G241" s="20">
        <v>222</v>
      </c>
      <c r="H241" s="20">
        <v>602</v>
      </c>
      <c r="I241" s="20">
        <v>1588</v>
      </c>
      <c r="J241" s="20">
        <v>1865</v>
      </c>
      <c r="K241" s="21">
        <v>4732</v>
      </c>
      <c r="L241" s="40">
        <f>+D241/D$241*100</f>
        <v>100</v>
      </c>
      <c r="M241" s="12">
        <f t="shared" si="48"/>
        <v>100</v>
      </c>
      <c r="N241" s="12">
        <f t="shared" si="48"/>
        <v>100</v>
      </c>
      <c r="O241" s="12">
        <f t="shared" si="48"/>
        <v>100</v>
      </c>
      <c r="P241" s="12">
        <f t="shared" si="48"/>
        <v>100</v>
      </c>
      <c r="Q241" s="12">
        <f t="shared" si="48"/>
        <v>100</v>
      </c>
      <c r="R241" s="12">
        <f t="shared" si="48"/>
        <v>100</v>
      </c>
      <c r="S241" s="12">
        <f t="shared" si="48"/>
        <v>100</v>
      </c>
    </row>
    <row r="242" spans="1:19" s="1" customFormat="1" ht="13.5" customHeight="1">
      <c r="A242" s="73"/>
      <c r="B242" s="70" t="s">
        <v>53</v>
      </c>
      <c r="C242" s="3" t="s">
        <v>84</v>
      </c>
      <c r="D242" s="17">
        <v>70</v>
      </c>
      <c r="E242" s="16">
        <v>90</v>
      </c>
      <c r="F242" s="16">
        <v>91</v>
      </c>
      <c r="G242" s="16">
        <v>123</v>
      </c>
      <c r="H242" s="16">
        <v>316</v>
      </c>
      <c r="I242" s="16">
        <v>744</v>
      </c>
      <c r="J242" s="16">
        <v>808</v>
      </c>
      <c r="K242" s="18">
        <v>2242</v>
      </c>
      <c r="L242" s="42">
        <f>+D242/D$246*100</f>
        <v>88.60759493670885</v>
      </c>
      <c r="M242" s="11">
        <f aca="true" t="shared" si="49" ref="M242:S246">+E242/E$246*100</f>
        <v>90</v>
      </c>
      <c r="N242" s="11">
        <f t="shared" si="49"/>
        <v>85.04672897196261</v>
      </c>
      <c r="O242" s="11">
        <f t="shared" si="49"/>
        <v>75</v>
      </c>
      <c r="P242" s="11">
        <f t="shared" si="49"/>
        <v>74.88151658767772</v>
      </c>
      <c r="Q242" s="11">
        <f t="shared" si="49"/>
        <v>70.92469018112489</v>
      </c>
      <c r="R242" s="11">
        <f t="shared" si="49"/>
        <v>69.8961937716263</v>
      </c>
      <c r="S242" s="11">
        <f t="shared" si="49"/>
        <v>72.86317842053948</v>
      </c>
    </row>
    <row r="243" spans="1:19" s="1" customFormat="1" ht="13.5" customHeight="1">
      <c r="A243" s="73"/>
      <c r="B243" s="70"/>
      <c r="C243" s="4" t="s">
        <v>85</v>
      </c>
      <c r="D243" s="17">
        <v>6</v>
      </c>
      <c r="E243" s="16">
        <v>5</v>
      </c>
      <c r="F243" s="16">
        <v>11</v>
      </c>
      <c r="G243" s="16">
        <v>29</v>
      </c>
      <c r="H243" s="16">
        <v>67</v>
      </c>
      <c r="I243" s="16">
        <v>193</v>
      </c>
      <c r="J243" s="16">
        <v>199</v>
      </c>
      <c r="K243" s="18">
        <v>510</v>
      </c>
      <c r="L243" s="40">
        <f>+D243/D$246*100</f>
        <v>7.59493670886076</v>
      </c>
      <c r="M243" s="12">
        <f t="shared" si="49"/>
        <v>5</v>
      </c>
      <c r="N243" s="12">
        <f t="shared" si="49"/>
        <v>10.2803738317757</v>
      </c>
      <c r="O243" s="12">
        <f t="shared" si="49"/>
        <v>17.682926829268293</v>
      </c>
      <c r="P243" s="12">
        <f t="shared" si="49"/>
        <v>15.876777251184834</v>
      </c>
      <c r="Q243" s="12">
        <f t="shared" si="49"/>
        <v>18.398474737845564</v>
      </c>
      <c r="R243" s="12">
        <f t="shared" si="49"/>
        <v>17.214532871972317</v>
      </c>
      <c r="S243" s="12">
        <f t="shared" si="49"/>
        <v>16.574585635359114</v>
      </c>
    </row>
    <row r="244" spans="1:19" s="1" customFormat="1" ht="13.5" customHeight="1">
      <c r="A244" s="73"/>
      <c r="B244" s="70"/>
      <c r="C244" s="4" t="s">
        <v>86</v>
      </c>
      <c r="D244" s="17">
        <v>1</v>
      </c>
      <c r="E244" s="16">
        <v>5</v>
      </c>
      <c r="F244" s="16">
        <v>3</v>
      </c>
      <c r="G244" s="16">
        <v>5</v>
      </c>
      <c r="H244" s="16">
        <v>22</v>
      </c>
      <c r="I244" s="16">
        <v>68</v>
      </c>
      <c r="J244" s="16">
        <v>97</v>
      </c>
      <c r="K244" s="18">
        <v>201</v>
      </c>
      <c r="L244" s="40">
        <f>+D244/D$246*100</f>
        <v>1.2658227848101267</v>
      </c>
      <c r="M244" s="12">
        <f t="shared" si="49"/>
        <v>5</v>
      </c>
      <c r="N244" s="12">
        <f t="shared" si="49"/>
        <v>2.803738317757009</v>
      </c>
      <c r="O244" s="12">
        <f t="shared" si="49"/>
        <v>3.048780487804878</v>
      </c>
      <c r="P244" s="12">
        <f t="shared" si="49"/>
        <v>5.213270142180095</v>
      </c>
      <c r="Q244" s="12">
        <f t="shared" si="49"/>
        <v>6.48236415633937</v>
      </c>
      <c r="R244" s="12">
        <f t="shared" si="49"/>
        <v>8.391003460207612</v>
      </c>
      <c r="S244" s="12">
        <f t="shared" si="49"/>
        <v>6.53233669158271</v>
      </c>
    </row>
    <row r="245" spans="1:19" s="1" customFormat="1" ht="13.5" customHeight="1">
      <c r="A245" s="73"/>
      <c r="B245" s="70"/>
      <c r="C245" s="4" t="s">
        <v>87</v>
      </c>
      <c r="D245" s="17">
        <v>2</v>
      </c>
      <c r="E245" s="16">
        <v>0</v>
      </c>
      <c r="F245" s="16">
        <v>2</v>
      </c>
      <c r="G245" s="16">
        <v>7</v>
      </c>
      <c r="H245" s="16">
        <v>17</v>
      </c>
      <c r="I245" s="16">
        <v>44</v>
      </c>
      <c r="J245" s="16">
        <v>52</v>
      </c>
      <c r="K245" s="18">
        <v>124</v>
      </c>
      <c r="L245" s="40">
        <f>+D245/D$246*100</f>
        <v>2.5316455696202533</v>
      </c>
      <c r="M245" s="12">
        <f t="shared" si="49"/>
        <v>0</v>
      </c>
      <c r="N245" s="12">
        <f t="shared" si="49"/>
        <v>1.8691588785046727</v>
      </c>
      <c r="O245" s="12">
        <f t="shared" si="49"/>
        <v>4.2682926829268295</v>
      </c>
      <c r="P245" s="12">
        <f t="shared" si="49"/>
        <v>4.028436018957346</v>
      </c>
      <c r="Q245" s="12">
        <f t="shared" si="49"/>
        <v>4.194470924690181</v>
      </c>
      <c r="R245" s="12">
        <f t="shared" si="49"/>
        <v>4.498269896193772</v>
      </c>
      <c r="S245" s="12">
        <f t="shared" si="49"/>
        <v>4.029899252518687</v>
      </c>
    </row>
    <row r="246" spans="1:19" s="1" customFormat="1" ht="13.5" customHeight="1">
      <c r="A246" s="73"/>
      <c r="B246" s="70"/>
      <c r="C246" s="5" t="s">
        <v>0</v>
      </c>
      <c r="D246" s="17">
        <v>79</v>
      </c>
      <c r="E246" s="16">
        <v>100</v>
      </c>
      <c r="F246" s="16">
        <v>107</v>
      </c>
      <c r="G246" s="16">
        <v>164</v>
      </c>
      <c r="H246" s="16">
        <v>422</v>
      </c>
      <c r="I246" s="16">
        <v>1049</v>
      </c>
      <c r="J246" s="16">
        <v>1156</v>
      </c>
      <c r="K246" s="18">
        <v>3077</v>
      </c>
      <c r="L246" s="41">
        <f>+D246/D$246*100</f>
        <v>100</v>
      </c>
      <c r="M246" s="13">
        <f t="shared" si="49"/>
        <v>100</v>
      </c>
      <c r="N246" s="13">
        <f t="shared" si="49"/>
        <v>100</v>
      </c>
      <c r="O246" s="13">
        <f t="shared" si="49"/>
        <v>100</v>
      </c>
      <c r="P246" s="13">
        <f t="shared" si="49"/>
        <v>100</v>
      </c>
      <c r="Q246" s="13">
        <f t="shared" si="49"/>
        <v>100</v>
      </c>
      <c r="R246" s="13">
        <f t="shared" si="49"/>
        <v>100</v>
      </c>
      <c r="S246" s="13">
        <f t="shared" si="49"/>
        <v>100</v>
      </c>
    </row>
    <row r="247" spans="1:19" s="1" customFormat="1" ht="13.5" customHeight="1">
      <c r="A247" s="73"/>
      <c r="B247" s="70" t="s">
        <v>54</v>
      </c>
      <c r="C247" s="3" t="s">
        <v>84</v>
      </c>
      <c r="D247" s="22">
        <v>18</v>
      </c>
      <c r="E247" s="23">
        <v>27</v>
      </c>
      <c r="F247" s="23">
        <v>35</v>
      </c>
      <c r="G247" s="23">
        <v>60</v>
      </c>
      <c r="H247" s="23">
        <v>109</v>
      </c>
      <c r="I247" s="23">
        <v>273</v>
      </c>
      <c r="J247" s="23">
        <v>278</v>
      </c>
      <c r="K247" s="24">
        <v>800</v>
      </c>
      <c r="L247" s="40">
        <f>+D247/D$251*100</f>
        <v>94.73684210526315</v>
      </c>
      <c r="M247" s="12">
        <f aca="true" t="shared" si="50" ref="M247:S251">+E247/E$251*100</f>
        <v>93.10344827586206</v>
      </c>
      <c r="N247" s="12">
        <f t="shared" si="50"/>
        <v>77.77777777777779</v>
      </c>
      <c r="O247" s="12">
        <f t="shared" si="50"/>
        <v>80</v>
      </c>
      <c r="P247" s="12">
        <f t="shared" si="50"/>
        <v>73.64864864864865</v>
      </c>
      <c r="Q247" s="12">
        <f t="shared" si="50"/>
        <v>69.64285714285714</v>
      </c>
      <c r="R247" s="12">
        <f t="shared" si="50"/>
        <v>63.9080459770115</v>
      </c>
      <c r="S247" s="12">
        <f t="shared" si="50"/>
        <v>69.9912510936133</v>
      </c>
    </row>
    <row r="248" spans="1:19" s="1" customFormat="1" ht="13.5" customHeight="1">
      <c r="A248" s="73"/>
      <c r="B248" s="70"/>
      <c r="C248" s="4" t="s">
        <v>85</v>
      </c>
      <c r="D248" s="17">
        <v>0</v>
      </c>
      <c r="E248" s="16">
        <v>1</v>
      </c>
      <c r="F248" s="16">
        <v>7</v>
      </c>
      <c r="G248" s="16">
        <v>9</v>
      </c>
      <c r="H248" s="16">
        <v>19</v>
      </c>
      <c r="I248" s="16">
        <v>59</v>
      </c>
      <c r="J248" s="16">
        <v>94</v>
      </c>
      <c r="K248" s="18">
        <v>189</v>
      </c>
      <c r="L248" s="40">
        <f>+D248/D$251*100</f>
        <v>0</v>
      </c>
      <c r="M248" s="12">
        <f t="shared" si="50"/>
        <v>3.4482758620689653</v>
      </c>
      <c r="N248" s="12">
        <f t="shared" si="50"/>
        <v>15.555555555555555</v>
      </c>
      <c r="O248" s="12">
        <f t="shared" si="50"/>
        <v>12</v>
      </c>
      <c r="P248" s="12">
        <f t="shared" si="50"/>
        <v>12.837837837837837</v>
      </c>
      <c r="Q248" s="12">
        <f t="shared" si="50"/>
        <v>15.051020408163266</v>
      </c>
      <c r="R248" s="12">
        <f t="shared" si="50"/>
        <v>21.60919540229885</v>
      </c>
      <c r="S248" s="12">
        <f t="shared" si="50"/>
        <v>16.535433070866144</v>
      </c>
    </row>
    <row r="249" spans="1:19" s="1" customFormat="1" ht="13.5" customHeight="1">
      <c r="A249" s="73"/>
      <c r="B249" s="70"/>
      <c r="C249" s="4" t="s">
        <v>86</v>
      </c>
      <c r="D249" s="17">
        <v>0</v>
      </c>
      <c r="E249" s="16">
        <v>1</v>
      </c>
      <c r="F249" s="16">
        <v>2</v>
      </c>
      <c r="G249" s="16">
        <v>3</v>
      </c>
      <c r="H249" s="16">
        <v>16</v>
      </c>
      <c r="I249" s="16">
        <v>41</v>
      </c>
      <c r="J249" s="16">
        <v>38</v>
      </c>
      <c r="K249" s="18">
        <v>101</v>
      </c>
      <c r="L249" s="40">
        <f>+D249/D$251*100</f>
        <v>0</v>
      </c>
      <c r="M249" s="12">
        <f t="shared" si="50"/>
        <v>3.4482758620689653</v>
      </c>
      <c r="N249" s="12">
        <f t="shared" si="50"/>
        <v>4.444444444444445</v>
      </c>
      <c r="O249" s="12">
        <f t="shared" si="50"/>
        <v>4</v>
      </c>
      <c r="P249" s="12">
        <f t="shared" si="50"/>
        <v>10.81081081081081</v>
      </c>
      <c r="Q249" s="12">
        <f t="shared" si="50"/>
        <v>10.459183673469388</v>
      </c>
      <c r="R249" s="12">
        <f t="shared" si="50"/>
        <v>8.735632183908045</v>
      </c>
      <c r="S249" s="12">
        <f t="shared" si="50"/>
        <v>8.836395450568679</v>
      </c>
    </row>
    <row r="250" spans="1:19" s="1" customFormat="1" ht="13.5" customHeight="1">
      <c r="A250" s="73"/>
      <c r="B250" s="70"/>
      <c r="C250" s="4" t="s">
        <v>87</v>
      </c>
      <c r="D250" s="17">
        <v>1</v>
      </c>
      <c r="E250" s="16">
        <v>0</v>
      </c>
      <c r="F250" s="16">
        <v>1</v>
      </c>
      <c r="G250" s="16">
        <v>3</v>
      </c>
      <c r="H250" s="16">
        <v>4</v>
      </c>
      <c r="I250" s="16">
        <v>19</v>
      </c>
      <c r="J250" s="16">
        <v>25</v>
      </c>
      <c r="K250" s="18">
        <v>53</v>
      </c>
      <c r="L250" s="40">
        <f>+D250/D$251*100</f>
        <v>5.263157894736842</v>
      </c>
      <c r="M250" s="12">
        <f t="shared" si="50"/>
        <v>0</v>
      </c>
      <c r="N250" s="12">
        <f t="shared" si="50"/>
        <v>2.2222222222222223</v>
      </c>
      <c r="O250" s="12">
        <f t="shared" si="50"/>
        <v>4</v>
      </c>
      <c r="P250" s="12">
        <f t="shared" si="50"/>
        <v>2.7027027027027026</v>
      </c>
      <c r="Q250" s="12">
        <f t="shared" si="50"/>
        <v>4.846938775510204</v>
      </c>
      <c r="R250" s="12">
        <f t="shared" si="50"/>
        <v>5.747126436781609</v>
      </c>
      <c r="S250" s="12">
        <f t="shared" si="50"/>
        <v>4.636920384951881</v>
      </c>
    </row>
    <row r="251" spans="1:19" s="1" customFormat="1" ht="13.5" customHeight="1">
      <c r="A251" s="73"/>
      <c r="B251" s="70"/>
      <c r="C251" s="5" t="s">
        <v>0</v>
      </c>
      <c r="D251" s="19">
        <v>19</v>
      </c>
      <c r="E251" s="20">
        <v>29</v>
      </c>
      <c r="F251" s="20">
        <v>45</v>
      </c>
      <c r="G251" s="20">
        <v>75</v>
      </c>
      <c r="H251" s="20">
        <v>148</v>
      </c>
      <c r="I251" s="20">
        <v>392</v>
      </c>
      <c r="J251" s="20">
        <v>435</v>
      </c>
      <c r="K251" s="21">
        <v>1143</v>
      </c>
      <c r="L251" s="40">
        <f>+D251/D$251*100</f>
        <v>100</v>
      </c>
      <c r="M251" s="12">
        <f t="shared" si="50"/>
        <v>100</v>
      </c>
      <c r="N251" s="12">
        <f t="shared" si="50"/>
        <v>100</v>
      </c>
      <c r="O251" s="12">
        <f t="shared" si="50"/>
        <v>100</v>
      </c>
      <c r="P251" s="12">
        <f t="shared" si="50"/>
        <v>100</v>
      </c>
      <c r="Q251" s="12">
        <f t="shared" si="50"/>
        <v>100</v>
      </c>
      <c r="R251" s="12">
        <f t="shared" si="50"/>
        <v>100</v>
      </c>
      <c r="S251" s="12">
        <f t="shared" si="50"/>
        <v>100</v>
      </c>
    </row>
    <row r="252" spans="1:19" s="1" customFormat="1" ht="13.5" customHeight="1">
      <c r="A252" s="73"/>
      <c r="B252" s="70" t="s">
        <v>55</v>
      </c>
      <c r="C252" s="3" t="s">
        <v>84</v>
      </c>
      <c r="D252" s="17">
        <v>55</v>
      </c>
      <c r="E252" s="16">
        <v>70</v>
      </c>
      <c r="F252" s="16">
        <v>66</v>
      </c>
      <c r="G252" s="16">
        <v>87</v>
      </c>
      <c r="H252" s="16">
        <v>274</v>
      </c>
      <c r="I252" s="16">
        <v>597</v>
      </c>
      <c r="J252" s="16">
        <v>617</v>
      </c>
      <c r="K252" s="18">
        <v>1766</v>
      </c>
      <c r="L252" s="42">
        <f>+D252/D$256*100</f>
        <v>94.82758620689656</v>
      </c>
      <c r="M252" s="11">
        <f aca="true" t="shared" si="51" ref="M252:S256">+E252/E$256*100</f>
        <v>87.5</v>
      </c>
      <c r="N252" s="11">
        <f t="shared" si="51"/>
        <v>81.48148148148148</v>
      </c>
      <c r="O252" s="11">
        <f t="shared" si="51"/>
        <v>76.31578947368422</v>
      </c>
      <c r="P252" s="11">
        <f t="shared" si="51"/>
        <v>78.51002865329512</v>
      </c>
      <c r="Q252" s="11">
        <f t="shared" si="51"/>
        <v>72.71619975639464</v>
      </c>
      <c r="R252" s="11">
        <f t="shared" si="51"/>
        <v>73.36504161712247</v>
      </c>
      <c r="S252" s="11">
        <f t="shared" si="51"/>
        <v>75.34129692832765</v>
      </c>
    </row>
    <row r="253" spans="1:19" s="1" customFormat="1" ht="13.5" customHeight="1">
      <c r="A253" s="73"/>
      <c r="B253" s="70"/>
      <c r="C253" s="4" t="s">
        <v>85</v>
      </c>
      <c r="D253" s="17">
        <v>3</v>
      </c>
      <c r="E253" s="16">
        <v>6</v>
      </c>
      <c r="F253" s="16">
        <v>9</v>
      </c>
      <c r="G253" s="16">
        <v>14</v>
      </c>
      <c r="H253" s="16">
        <v>37</v>
      </c>
      <c r="I253" s="16">
        <v>151</v>
      </c>
      <c r="J253" s="16">
        <v>118</v>
      </c>
      <c r="K253" s="18">
        <v>338</v>
      </c>
      <c r="L253" s="40">
        <f>+D253/D$256*100</f>
        <v>5.172413793103448</v>
      </c>
      <c r="M253" s="12">
        <f t="shared" si="51"/>
        <v>7.5</v>
      </c>
      <c r="N253" s="12">
        <f t="shared" si="51"/>
        <v>11.11111111111111</v>
      </c>
      <c r="O253" s="12">
        <f t="shared" si="51"/>
        <v>12.280701754385964</v>
      </c>
      <c r="P253" s="12">
        <f t="shared" si="51"/>
        <v>10.601719197707736</v>
      </c>
      <c r="Q253" s="12">
        <f t="shared" si="51"/>
        <v>18.392204628501826</v>
      </c>
      <c r="R253" s="12">
        <f t="shared" si="51"/>
        <v>14.030915576694412</v>
      </c>
      <c r="S253" s="12">
        <f t="shared" si="51"/>
        <v>14.419795221843005</v>
      </c>
    </row>
    <row r="254" spans="1:19" s="1" customFormat="1" ht="13.5" customHeight="1">
      <c r="A254" s="73"/>
      <c r="B254" s="70"/>
      <c r="C254" s="4" t="s">
        <v>86</v>
      </c>
      <c r="D254" s="17">
        <v>0</v>
      </c>
      <c r="E254" s="16">
        <v>3</v>
      </c>
      <c r="F254" s="16">
        <v>3</v>
      </c>
      <c r="G254" s="16">
        <v>7</v>
      </c>
      <c r="H254" s="16">
        <v>26</v>
      </c>
      <c r="I254" s="16">
        <v>47</v>
      </c>
      <c r="J254" s="16">
        <v>67</v>
      </c>
      <c r="K254" s="18">
        <v>153</v>
      </c>
      <c r="L254" s="40">
        <f>+D254/D$256*100</f>
        <v>0</v>
      </c>
      <c r="M254" s="12">
        <f t="shared" si="51"/>
        <v>3.75</v>
      </c>
      <c r="N254" s="12">
        <f t="shared" si="51"/>
        <v>3.7037037037037033</v>
      </c>
      <c r="O254" s="12">
        <f t="shared" si="51"/>
        <v>6.140350877192982</v>
      </c>
      <c r="P254" s="12">
        <f t="shared" si="51"/>
        <v>7.4498567335243555</v>
      </c>
      <c r="Q254" s="12">
        <f t="shared" si="51"/>
        <v>5.724725943970768</v>
      </c>
      <c r="R254" s="12">
        <f t="shared" si="51"/>
        <v>7.966706302021404</v>
      </c>
      <c r="S254" s="12">
        <f t="shared" si="51"/>
        <v>6.527303754266212</v>
      </c>
    </row>
    <row r="255" spans="1:19" s="1" customFormat="1" ht="13.5" customHeight="1">
      <c r="A255" s="73"/>
      <c r="B255" s="70"/>
      <c r="C255" s="4" t="s">
        <v>87</v>
      </c>
      <c r="D255" s="17">
        <v>0</v>
      </c>
      <c r="E255" s="16">
        <v>1</v>
      </c>
      <c r="F255" s="16">
        <v>3</v>
      </c>
      <c r="G255" s="16">
        <v>6</v>
      </c>
      <c r="H255" s="16">
        <v>12</v>
      </c>
      <c r="I255" s="16">
        <v>26</v>
      </c>
      <c r="J255" s="16">
        <v>39</v>
      </c>
      <c r="K255" s="18">
        <v>87</v>
      </c>
      <c r="L255" s="40">
        <f>+D255/D$256*100</f>
        <v>0</v>
      </c>
      <c r="M255" s="12">
        <f t="shared" si="51"/>
        <v>1.25</v>
      </c>
      <c r="N255" s="12">
        <f t="shared" si="51"/>
        <v>3.7037037037037033</v>
      </c>
      <c r="O255" s="12">
        <f t="shared" si="51"/>
        <v>5.263157894736842</v>
      </c>
      <c r="P255" s="12">
        <f t="shared" si="51"/>
        <v>3.4383954154727796</v>
      </c>
      <c r="Q255" s="12">
        <f t="shared" si="51"/>
        <v>3.1668696711327646</v>
      </c>
      <c r="R255" s="12">
        <f t="shared" si="51"/>
        <v>4.637336504161712</v>
      </c>
      <c r="S255" s="12">
        <f t="shared" si="51"/>
        <v>3.7116040955631395</v>
      </c>
    </row>
    <row r="256" spans="1:19" s="1" customFormat="1" ht="13.5" customHeight="1" thickBot="1">
      <c r="A256" s="73"/>
      <c r="B256" s="71"/>
      <c r="C256" s="35" t="s">
        <v>0</v>
      </c>
      <c r="D256" s="36">
        <v>58</v>
      </c>
      <c r="E256" s="37">
        <v>80</v>
      </c>
      <c r="F256" s="37">
        <v>81</v>
      </c>
      <c r="G256" s="37">
        <v>114</v>
      </c>
      <c r="H256" s="37">
        <v>349</v>
      </c>
      <c r="I256" s="37">
        <v>821</v>
      </c>
      <c r="J256" s="37">
        <v>841</v>
      </c>
      <c r="K256" s="38">
        <v>2344</v>
      </c>
      <c r="L256" s="44">
        <f>+D256/D$256*100</f>
        <v>100</v>
      </c>
      <c r="M256" s="39">
        <f t="shared" si="51"/>
        <v>100</v>
      </c>
      <c r="N256" s="39">
        <f t="shared" si="51"/>
        <v>100</v>
      </c>
      <c r="O256" s="39">
        <f t="shared" si="51"/>
        <v>100</v>
      </c>
      <c r="P256" s="39">
        <f t="shared" si="51"/>
        <v>100</v>
      </c>
      <c r="Q256" s="39">
        <f t="shared" si="51"/>
        <v>100</v>
      </c>
      <c r="R256" s="39">
        <f t="shared" si="51"/>
        <v>100</v>
      </c>
      <c r="S256" s="39">
        <f t="shared" si="51"/>
        <v>100</v>
      </c>
    </row>
    <row r="257" spans="1:19" s="1" customFormat="1" ht="13.5" customHeight="1">
      <c r="A257" s="73"/>
      <c r="B257" s="69" t="s">
        <v>56</v>
      </c>
      <c r="C257" s="4" t="s">
        <v>84</v>
      </c>
      <c r="D257" s="17">
        <v>379</v>
      </c>
      <c r="E257" s="16">
        <v>390</v>
      </c>
      <c r="F257" s="16">
        <v>424</v>
      </c>
      <c r="G257" s="16">
        <v>564</v>
      </c>
      <c r="H257" s="16">
        <v>1341</v>
      </c>
      <c r="I257" s="16">
        <v>3421</v>
      </c>
      <c r="J257" s="16">
        <v>3985</v>
      </c>
      <c r="K257" s="18">
        <v>10504</v>
      </c>
      <c r="L257" s="40">
        <f>+D257/D$261*100</f>
        <v>93.12039312039312</v>
      </c>
      <c r="M257" s="12">
        <f aca="true" t="shared" si="52" ref="M257:S261">+E257/E$261*100</f>
        <v>89.04109589041096</v>
      </c>
      <c r="N257" s="12">
        <f t="shared" si="52"/>
        <v>87.60330578512396</v>
      </c>
      <c r="O257" s="12">
        <f t="shared" si="52"/>
        <v>77.1545827633379</v>
      </c>
      <c r="P257" s="12">
        <f t="shared" si="52"/>
        <v>74.95807713806596</v>
      </c>
      <c r="Q257" s="12">
        <f t="shared" si="52"/>
        <v>70.90155440414507</v>
      </c>
      <c r="R257" s="12">
        <f t="shared" si="52"/>
        <v>70.88224831020989</v>
      </c>
      <c r="S257" s="12">
        <f t="shared" si="52"/>
        <v>73.47509792949076</v>
      </c>
    </row>
    <row r="258" spans="1:19" s="1" customFormat="1" ht="13.5" customHeight="1">
      <c r="A258" s="73"/>
      <c r="B258" s="70"/>
      <c r="C258" s="4" t="s">
        <v>85</v>
      </c>
      <c r="D258" s="17">
        <v>19</v>
      </c>
      <c r="E258" s="16">
        <v>32</v>
      </c>
      <c r="F258" s="16">
        <v>31</v>
      </c>
      <c r="G258" s="16">
        <v>107</v>
      </c>
      <c r="H258" s="16">
        <v>270</v>
      </c>
      <c r="I258" s="16">
        <v>830</v>
      </c>
      <c r="J258" s="16">
        <v>935</v>
      </c>
      <c r="K258" s="18">
        <v>2224</v>
      </c>
      <c r="L258" s="40">
        <f>+D258/D$261*100</f>
        <v>4.668304668304668</v>
      </c>
      <c r="M258" s="12">
        <f t="shared" si="52"/>
        <v>7.30593607305936</v>
      </c>
      <c r="N258" s="12">
        <f t="shared" si="52"/>
        <v>6.40495867768595</v>
      </c>
      <c r="O258" s="12">
        <f t="shared" si="52"/>
        <v>14.6374829001368</v>
      </c>
      <c r="P258" s="12">
        <f t="shared" si="52"/>
        <v>15.092230296254892</v>
      </c>
      <c r="Q258" s="12">
        <f t="shared" si="52"/>
        <v>17.2020725388601</v>
      </c>
      <c r="R258" s="12">
        <f t="shared" si="52"/>
        <v>16.63109213802917</v>
      </c>
      <c r="S258" s="12">
        <f t="shared" si="52"/>
        <v>15.556799104644655</v>
      </c>
    </row>
    <row r="259" spans="1:19" s="1" customFormat="1" ht="13.5" customHeight="1">
      <c r="A259" s="73"/>
      <c r="B259" s="70"/>
      <c r="C259" s="4" t="s">
        <v>86</v>
      </c>
      <c r="D259" s="17">
        <v>6</v>
      </c>
      <c r="E259" s="16">
        <v>10</v>
      </c>
      <c r="F259" s="16">
        <v>16</v>
      </c>
      <c r="G259" s="16">
        <v>40</v>
      </c>
      <c r="H259" s="16">
        <v>113</v>
      </c>
      <c r="I259" s="16">
        <v>383</v>
      </c>
      <c r="J259" s="16">
        <v>471</v>
      </c>
      <c r="K259" s="18">
        <v>1039</v>
      </c>
      <c r="L259" s="40">
        <f>+D259/D$261*100</f>
        <v>1.4742014742014742</v>
      </c>
      <c r="M259" s="12">
        <f t="shared" si="52"/>
        <v>2.28310502283105</v>
      </c>
      <c r="N259" s="12">
        <f t="shared" si="52"/>
        <v>3.3057851239669422</v>
      </c>
      <c r="O259" s="12">
        <f t="shared" si="52"/>
        <v>5.471956224350205</v>
      </c>
      <c r="P259" s="12">
        <f t="shared" si="52"/>
        <v>6.316377864728899</v>
      </c>
      <c r="Q259" s="12">
        <f t="shared" si="52"/>
        <v>7.937823834196892</v>
      </c>
      <c r="R259" s="12">
        <f t="shared" si="52"/>
        <v>8.377801494130203</v>
      </c>
      <c r="S259" s="12">
        <f t="shared" si="52"/>
        <v>7.26776720761052</v>
      </c>
    </row>
    <row r="260" spans="1:19" s="1" customFormat="1" ht="13.5" customHeight="1">
      <c r="A260" s="73"/>
      <c r="B260" s="70"/>
      <c r="C260" s="4" t="s">
        <v>87</v>
      </c>
      <c r="D260" s="17">
        <v>3</v>
      </c>
      <c r="E260" s="16">
        <v>6</v>
      </c>
      <c r="F260" s="16">
        <v>13</v>
      </c>
      <c r="G260" s="16">
        <v>20</v>
      </c>
      <c r="H260" s="16">
        <v>65</v>
      </c>
      <c r="I260" s="16">
        <v>191</v>
      </c>
      <c r="J260" s="16">
        <v>231</v>
      </c>
      <c r="K260" s="18">
        <v>529</v>
      </c>
      <c r="L260" s="40">
        <f>+D260/D$261*100</f>
        <v>0.7371007371007371</v>
      </c>
      <c r="M260" s="12">
        <f t="shared" si="52"/>
        <v>1.36986301369863</v>
      </c>
      <c r="N260" s="12">
        <f t="shared" si="52"/>
        <v>2.6859504132231407</v>
      </c>
      <c r="O260" s="12">
        <f t="shared" si="52"/>
        <v>2.7359781121751023</v>
      </c>
      <c r="P260" s="12">
        <f t="shared" si="52"/>
        <v>3.633314700950251</v>
      </c>
      <c r="Q260" s="12">
        <f t="shared" si="52"/>
        <v>3.9585492227979273</v>
      </c>
      <c r="R260" s="12">
        <f t="shared" si="52"/>
        <v>4.108858057630736</v>
      </c>
      <c r="S260" s="12">
        <f t="shared" si="52"/>
        <v>3.7003357582540573</v>
      </c>
    </row>
    <row r="261" spans="1:19" s="1" customFormat="1" ht="13.5" customHeight="1" thickBot="1">
      <c r="A261" s="73"/>
      <c r="B261" s="72"/>
      <c r="C261" s="4" t="s">
        <v>0</v>
      </c>
      <c r="D261" s="17">
        <v>407</v>
      </c>
      <c r="E261" s="16">
        <v>438</v>
      </c>
      <c r="F261" s="16">
        <v>484</v>
      </c>
      <c r="G261" s="16">
        <v>731</v>
      </c>
      <c r="H261" s="16">
        <v>1789</v>
      </c>
      <c r="I261" s="16">
        <v>4825</v>
      </c>
      <c r="J261" s="16">
        <v>5622</v>
      </c>
      <c r="K261" s="18">
        <v>14296</v>
      </c>
      <c r="L261" s="40">
        <f>+D261/D$261*100</f>
        <v>100</v>
      </c>
      <c r="M261" s="12">
        <f t="shared" si="52"/>
        <v>100</v>
      </c>
      <c r="N261" s="12">
        <f t="shared" si="52"/>
        <v>100</v>
      </c>
      <c r="O261" s="12">
        <f t="shared" si="52"/>
        <v>100</v>
      </c>
      <c r="P261" s="12">
        <f t="shared" si="52"/>
        <v>100</v>
      </c>
      <c r="Q261" s="12">
        <f t="shared" si="52"/>
        <v>100</v>
      </c>
      <c r="R261" s="12">
        <f t="shared" si="52"/>
        <v>100</v>
      </c>
      <c r="S261" s="12">
        <f t="shared" si="52"/>
        <v>100</v>
      </c>
    </row>
    <row r="262" spans="1:19" s="1" customFormat="1" ht="13.5" customHeight="1">
      <c r="A262" s="73"/>
      <c r="B262" s="77" t="s">
        <v>57</v>
      </c>
      <c r="C262" s="30" t="s">
        <v>84</v>
      </c>
      <c r="D262" s="31">
        <v>71</v>
      </c>
      <c r="E262" s="32">
        <v>98</v>
      </c>
      <c r="F262" s="32">
        <v>87</v>
      </c>
      <c r="G262" s="32">
        <v>164</v>
      </c>
      <c r="H262" s="32">
        <v>324</v>
      </c>
      <c r="I262" s="32">
        <v>867</v>
      </c>
      <c r="J262" s="32">
        <v>1040</v>
      </c>
      <c r="K262" s="33">
        <v>2651</v>
      </c>
      <c r="L262" s="43">
        <f>+D262/D$266*100</f>
        <v>92.20779220779221</v>
      </c>
      <c r="M262" s="34">
        <f aca="true" t="shared" si="53" ref="M262:S266">+E262/E$266*100</f>
        <v>92.45283018867924</v>
      </c>
      <c r="N262" s="34">
        <f t="shared" si="53"/>
        <v>89.69072164948454</v>
      </c>
      <c r="O262" s="34">
        <f t="shared" si="53"/>
        <v>78.84615384615384</v>
      </c>
      <c r="P262" s="34">
        <f t="shared" si="53"/>
        <v>80.19801980198021</v>
      </c>
      <c r="Q262" s="34">
        <f t="shared" si="53"/>
        <v>72.73489932885906</v>
      </c>
      <c r="R262" s="34">
        <f t="shared" si="53"/>
        <v>69.75184439973172</v>
      </c>
      <c r="S262" s="34">
        <f t="shared" si="53"/>
        <v>74.15384615384616</v>
      </c>
    </row>
    <row r="263" spans="1:19" s="1" customFormat="1" ht="13.5" customHeight="1">
      <c r="A263" s="73"/>
      <c r="B263" s="70"/>
      <c r="C263" s="4" t="s">
        <v>85</v>
      </c>
      <c r="D263" s="17">
        <v>4</v>
      </c>
      <c r="E263" s="16">
        <v>5</v>
      </c>
      <c r="F263" s="16">
        <v>6</v>
      </c>
      <c r="G263" s="16">
        <v>24</v>
      </c>
      <c r="H263" s="16">
        <v>52</v>
      </c>
      <c r="I263" s="16">
        <v>203</v>
      </c>
      <c r="J263" s="16">
        <v>262</v>
      </c>
      <c r="K263" s="18">
        <v>556</v>
      </c>
      <c r="L263" s="40">
        <f>+D263/D$266*100</f>
        <v>5.194805194805195</v>
      </c>
      <c r="M263" s="12">
        <f t="shared" si="53"/>
        <v>4.716981132075472</v>
      </c>
      <c r="N263" s="12">
        <f t="shared" si="53"/>
        <v>6.185567010309279</v>
      </c>
      <c r="O263" s="12">
        <f t="shared" si="53"/>
        <v>11.538461538461538</v>
      </c>
      <c r="P263" s="12">
        <f t="shared" si="53"/>
        <v>12.871287128712872</v>
      </c>
      <c r="Q263" s="12">
        <f t="shared" si="53"/>
        <v>17.030201342281877</v>
      </c>
      <c r="R263" s="12">
        <f t="shared" si="53"/>
        <v>17.57209926224011</v>
      </c>
      <c r="S263" s="12">
        <f t="shared" si="53"/>
        <v>15.552447552447552</v>
      </c>
    </row>
    <row r="264" spans="1:19" s="1" customFormat="1" ht="13.5" customHeight="1">
      <c r="A264" s="73"/>
      <c r="B264" s="70"/>
      <c r="C264" s="4" t="s">
        <v>86</v>
      </c>
      <c r="D264" s="17">
        <v>1</v>
      </c>
      <c r="E264" s="16">
        <v>2</v>
      </c>
      <c r="F264" s="16">
        <v>2</v>
      </c>
      <c r="G264" s="16">
        <v>12</v>
      </c>
      <c r="H264" s="16">
        <v>14</v>
      </c>
      <c r="I264" s="16">
        <v>89</v>
      </c>
      <c r="J264" s="16">
        <v>129</v>
      </c>
      <c r="K264" s="18">
        <v>249</v>
      </c>
      <c r="L264" s="40">
        <f>+D264/D$266*100</f>
        <v>1.2987012987012987</v>
      </c>
      <c r="M264" s="12">
        <f t="shared" si="53"/>
        <v>1.8867924528301887</v>
      </c>
      <c r="N264" s="12">
        <f t="shared" si="53"/>
        <v>2.0618556701030926</v>
      </c>
      <c r="O264" s="12">
        <f t="shared" si="53"/>
        <v>5.769230769230769</v>
      </c>
      <c r="P264" s="12">
        <f t="shared" si="53"/>
        <v>3.4653465346534658</v>
      </c>
      <c r="Q264" s="12">
        <f t="shared" si="53"/>
        <v>7.466442953020135</v>
      </c>
      <c r="R264" s="12">
        <f t="shared" si="53"/>
        <v>8.651911468812877</v>
      </c>
      <c r="S264" s="12">
        <f t="shared" si="53"/>
        <v>6.965034965034965</v>
      </c>
    </row>
    <row r="265" spans="1:19" s="1" customFormat="1" ht="13.5" customHeight="1">
      <c r="A265" s="73"/>
      <c r="B265" s="70"/>
      <c r="C265" s="4" t="s">
        <v>87</v>
      </c>
      <c r="D265" s="17">
        <v>1</v>
      </c>
      <c r="E265" s="16">
        <v>1</v>
      </c>
      <c r="F265" s="16">
        <v>2</v>
      </c>
      <c r="G265" s="16">
        <v>8</v>
      </c>
      <c r="H265" s="16">
        <v>14</v>
      </c>
      <c r="I265" s="16">
        <v>33</v>
      </c>
      <c r="J265" s="16">
        <v>60</v>
      </c>
      <c r="K265" s="18">
        <v>119</v>
      </c>
      <c r="L265" s="40">
        <f>+D265/D$266*100</f>
        <v>1.2987012987012987</v>
      </c>
      <c r="M265" s="12">
        <f t="shared" si="53"/>
        <v>0.9433962264150944</v>
      </c>
      <c r="N265" s="12">
        <f t="shared" si="53"/>
        <v>2.0618556701030926</v>
      </c>
      <c r="O265" s="12">
        <f t="shared" si="53"/>
        <v>3.8461538461538463</v>
      </c>
      <c r="P265" s="12">
        <f t="shared" si="53"/>
        <v>3.4653465346534658</v>
      </c>
      <c r="Q265" s="12">
        <f t="shared" si="53"/>
        <v>2.7684563758389262</v>
      </c>
      <c r="R265" s="12">
        <f t="shared" si="53"/>
        <v>4.0241448692152915</v>
      </c>
      <c r="S265" s="12">
        <f t="shared" si="53"/>
        <v>3.3286713286713288</v>
      </c>
    </row>
    <row r="266" spans="1:19" s="1" customFormat="1" ht="13.5" customHeight="1">
      <c r="A266" s="73"/>
      <c r="B266" s="70"/>
      <c r="C266" s="5" t="s">
        <v>0</v>
      </c>
      <c r="D266" s="17">
        <v>77</v>
      </c>
      <c r="E266" s="16">
        <v>106</v>
      </c>
      <c r="F266" s="16">
        <v>97</v>
      </c>
      <c r="G266" s="16">
        <v>208</v>
      </c>
      <c r="H266" s="16">
        <v>404</v>
      </c>
      <c r="I266" s="16">
        <v>1192</v>
      </c>
      <c r="J266" s="16">
        <v>1491</v>
      </c>
      <c r="K266" s="18">
        <v>3575</v>
      </c>
      <c r="L266" s="41">
        <f>+D266/D$266*100</f>
        <v>100</v>
      </c>
      <c r="M266" s="13">
        <f t="shared" si="53"/>
        <v>100</v>
      </c>
      <c r="N266" s="13">
        <f t="shared" si="53"/>
        <v>100</v>
      </c>
      <c r="O266" s="13">
        <f t="shared" si="53"/>
        <v>100</v>
      </c>
      <c r="P266" s="13">
        <f t="shared" si="53"/>
        <v>100</v>
      </c>
      <c r="Q266" s="13">
        <f t="shared" si="53"/>
        <v>100</v>
      </c>
      <c r="R266" s="13">
        <f t="shared" si="53"/>
        <v>100</v>
      </c>
      <c r="S266" s="13">
        <f t="shared" si="53"/>
        <v>100</v>
      </c>
    </row>
    <row r="267" spans="1:19" s="1" customFormat="1" ht="13.5" customHeight="1">
      <c r="A267" s="73"/>
      <c r="B267" s="70" t="s">
        <v>58</v>
      </c>
      <c r="C267" s="3" t="s">
        <v>84</v>
      </c>
      <c r="D267" s="22">
        <v>17</v>
      </c>
      <c r="E267" s="23">
        <v>30</v>
      </c>
      <c r="F267" s="23">
        <v>24</v>
      </c>
      <c r="G267" s="23">
        <v>20</v>
      </c>
      <c r="H267" s="23">
        <v>64</v>
      </c>
      <c r="I267" s="23">
        <v>117</v>
      </c>
      <c r="J267" s="23">
        <v>116</v>
      </c>
      <c r="K267" s="24">
        <v>388</v>
      </c>
      <c r="L267" s="40">
        <f>+D267/D$271*100</f>
        <v>94.44444444444444</v>
      </c>
      <c r="M267" s="12">
        <f aca="true" t="shared" si="54" ref="M267:S271">+E267/E$271*100</f>
        <v>88.23529411764706</v>
      </c>
      <c r="N267" s="12">
        <f t="shared" si="54"/>
        <v>72.72727272727273</v>
      </c>
      <c r="O267" s="12">
        <f t="shared" si="54"/>
        <v>64.51612903225806</v>
      </c>
      <c r="P267" s="12">
        <f t="shared" si="54"/>
        <v>68.81720430107528</v>
      </c>
      <c r="Q267" s="12">
        <f t="shared" si="54"/>
        <v>66.85714285714286</v>
      </c>
      <c r="R267" s="12">
        <f t="shared" si="54"/>
        <v>63.387978142076506</v>
      </c>
      <c r="S267" s="12">
        <f t="shared" si="54"/>
        <v>68.43033509700176</v>
      </c>
    </row>
    <row r="268" spans="1:19" s="1" customFormat="1" ht="13.5" customHeight="1">
      <c r="A268" s="73"/>
      <c r="B268" s="70"/>
      <c r="C268" s="4" t="s">
        <v>85</v>
      </c>
      <c r="D268" s="17">
        <v>0</v>
      </c>
      <c r="E268" s="16">
        <v>4</v>
      </c>
      <c r="F268" s="16">
        <v>8</v>
      </c>
      <c r="G268" s="16">
        <v>9</v>
      </c>
      <c r="H268" s="16">
        <v>18</v>
      </c>
      <c r="I268" s="16">
        <v>39</v>
      </c>
      <c r="J268" s="16">
        <v>41</v>
      </c>
      <c r="K268" s="18">
        <v>119</v>
      </c>
      <c r="L268" s="40">
        <f>+D268/D$271*100</f>
        <v>0</v>
      </c>
      <c r="M268" s="12">
        <f t="shared" si="54"/>
        <v>11.76470588235294</v>
      </c>
      <c r="N268" s="12">
        <f t="shared" si="54"/>
        <v>24.242424242424242</v>
      </c>
      <c r="O268" s="12">
        <f t="shared" si="54"/>
        <v>29.03225806451613</v>
      </c>
      <c r="P268" s="12">
        <f t="shared" si="54"/>
        <v>19.35483870967742</v>
      </c>
      <c r="Q268" s="12">
        <f t="shared" si="54"/>
        <v>22.285714285714285</v>
      </c>
      <c r="R268" s="12">
        <f t="shared" si="54"/>
        <v>22.404371584699454</v>
      </c>
      <c r="S268" s="12">
        <f t="shared" si="54"/>
        <v>20.98765432098765</v>
      </c>
    </row>
    <row r="269" spans="1:19" s="1" customFormat="1" ht="13.5" customHeight="1">
      <c r="A269" s="73"/>
      <c r="B269" s="70"/>
      <c r="C269" s="4" t="s">
        <v>86</v>
      </c>
      <c r="D269" s="17">
        <v>1</v>
      </c>
      <c r="E269" s="16">
        <v>0</v>
      </c>
      <c r="F269" s="16">
        <v>1</v>
      </c>
      <c r="G269" s="16">
        <v>2</v>
      </c>
      <c r="H269" s="16">
        <v>9</v>
      </c>
      <c r="I269" s="16">
        <v>13</v>
      </c>
      <c r="J269" s="16">
        <v>15</v>
      </c>
      <c r="K269" s="18">
        <v>41</v>
      </c>
      <c r="L269" s="40">
        <f>+D269/D$271*100</f>
        <v>5.555555555555555</v>
      </c>
      <c r="M269" s="12">
        <f t="shared" si="54"/>
        <v>0</v>
      </c>
      <c r="N269" s="12">
        <f t="shared" si="54"/>
        <v>3.0303030303030303</v>
      </c>
      <c r="O269" s="12">
        <f t="shared" si="54"/>
        <v>6.451612903225806</v>
      </c>
      <c r="P269" s="12">
        <f t="shared" si="54"/>
        <v>9.67741935483871</v>
      </c>
      <c r="Q269" s="12">
        <f t="shared" si="54"/>
        <v>7.428571428571429</v>
      </c>
      <c r="R269" s="12">
        <f t="shared" si="54"/>
        <v>8.19672131147541</v>
      </c>
      <c r="S269" s="12">
        <f t="shared" si="54"/>
        <v>7.231040564373897</v>
      </c>
    </row>
    <row r="270" spans="1:19" s="1" customFormat="1" ht="13.5" customHeight="1">
      <c r="A270" s="73"/>
      <c r="B270" s="70"/>
      <c r="C270" s="4" t="s">
        <v>87</v>
      </c>
      <c r="D270" s="17">
        <v>0</v>
      </c>
      <c r="E270" s="16">
        <v>0</v>
      </c>
      <c r="F270" s="16">
        <v>0</v>
      </c>
      <c r="G270" s="16">
        <v>0</v>
      </c>
      <c r="H270" s="16">
        <v>2</v>
      </c>
      <c r="I270" s="16">
        <v>6</v>
      </c>
      <c r="J270" s="16">
        <v>11</v>
      </c>
      <c r="K270" s="18">
        <v>19</v>
      </c>
      <c r="L270" s="40">
        <f>+D270/D$271*100</f>
        <v>0</v>
      </c>
      <c r="M270" s="12">
        <f t="shared" si="54"/>
        <v>0</v>
      </c>
      <c r="N270" s="12">
        <f t="shared" si="54"/>
        <v>0</v>
      </c>
      <c r="O270" s="12">
        <f t="shared" si="54"/>
        <v>0</v>
      </c>
      <c r="P270" s="12">
        <f t="shared" si="54"/>
        <v>2.1505376344086025</v>
      </c>
      <c r="Q270" s="12">
        <f t="shared" si="54"/>
        <v>3.428571428571429</v>
      </c>
      <c r="R270" s="12">
        <f t="shared" si="54"/>
        <v>6.0109289617486334</v>
      </c>
      <c r="S270" s="12">
        <f t="shared" si="54"/>
        <v>3.3509700176366843</v>
      </c>
    </row>
    <row r="271" spans="1:19" s="1" customFormat="1" ht="13.5" customHeight="1">
      <c r="A271" s="73"/>
      <c r="B271" s="70"/>
      <c r="C271" s="5" t="s">
        <v>0</v>
      </c>
      <c r="D271" s="19">
        <v>18</v>
      </c>
      <c r="E271" s="20">
        <v>34</v>
      </c>
      <c r="F271" s="20">
        <v>33</v>
      </c>
      <c r="G271" s="20">
        <v>31</v>
      </c>
      <c r="H271" s="20">
        <v>93</v>
      </c>
      <c r="I271" s="20">
        <v>175</v>
      </c>
      <c r="J271" s="20">
        <v>183</v>
      </c>
      <c r="K271" s="21">
        <v>567</v>
      </c>
      <c r="L271" s="40">
        <f>+D271/D$271*100</f>
        <v>100</v>
      </c>
      <c r="M271" s="12">
        <f t="shared" si="54"/>
        <v>100</v>
      </c>
      <c r="N271" s="12">
        <f t="shared" si="54"/>
        <v>100</v>
      </c>
      <c r="O271" s="12">
        <f t="shared" si="54"/>
        <v>100</v>
      </c>
      <c r="P271" s="12">
        <f t="shared" si="54"/>
        <v>100</v>
      </c>
      <c r="Q271" s="12">
        <f t="shared" si="54"/>
        <v>100</v>
      </c>
      <c r="R271" s="12">
        <f t="shared" si="54"/>
        <v>100</v>
      </c>
      <c r="S271" s="12">
        <f t="shared" si="54"/>
        <v>100</v>
      </c>
    </row>
    <row r="272" spans="1:19" s="1" customFormat="1" ht="13.5" customHeight="1">
      <c r="A272" s="73"/>
      <c r="B272" s="70" t="s">
        <v>59</v>
      </c>
      <c r="C272" s="3" t="s">
        <v>84</v>
      </c>
      <c r="D272" s="17">
        <v>0</v>
      </c>
      <c r="E272" s="16">
        <v>5</v>
      </c>
      <c r="F272" s="16">
        <v>7</v>
      </c>
      <c r="G272" s="16">
        <v>11</v>
      </c>
      <c r="H272" s="16">
        <v>14</v>
      </c>
      <c r="I272" s="16">
        <v>28</v>
      </c>
      <c r="J272" s="16">
        <v>9</v>
      </c>
      <c r="K272" s="18">
        <v>74</v>
      </c>
      <c r="L272" s="11">
        <f aca="true" t="shared" si="55" ref="L272:S276">+D272/D$276*100</f>
        <v>0</v>
      </c>
      <c r="M272" s="11">
        <f t="shared" si="55"/>
        <v>83.33333333333334</v>
      </c>
      <c r="N272" s="11">
        <f t="shared" si="55"/>
        <v>87.5</v>
      </c>
      <c r="O272" s="11">
        <f t="shared" si="55"/>
        <v>100</v>
      </c>
      <c r="P272" s="11">
        <f t="shared" si="55"/>
        <v>82.35294117647058</v>
      </c>
      <c r="Q272" s="11">
        <f t="shared" si="55"/>
        <v>84.84848484848484</v>
      </c>
      <c r="R272" s="11">
        <f t="shared" si="55"/>
        <v>52.94117647058824</v>
      </c>
      <c r="S272" s="11">
        <f t="shared" si="55"/>
        <v>78.72340425531915</v>
      </c>
    </row>
    <row r="273" spans="1:19" s="1" customFormat="1" ht="13.5" customHeight="1">
      <c r="A273" s="73"/>
      <c r="B273" s="70"/>
      <c r="C273" s="4" t="s">
        <v>85</v>
      </c>
      <c r="D273" s="17">
        <v>1</v>
      </c>
      <c r="E273" s="16">
        <v>0</v>
      </c>
      <c r="F273" s="16">
        <v>1</v>
      </c>
      <c r="G273" s="16">
        <v>0</v>
      </c>
      <c r="H273" s="16">
        <v>3</v>
      </c>
      <c r="I273" s="16">
        <v>4</v>
      </c>
      <c r="J273" s="16">
        <v>4</v>
      </c>
      <c r="K273" s="18">
        <v>13</v>
      </c>
      <c r="L273" s="12">
        <f t="shared" si="55"/>
        <v>50</v>
      </c>
      <c r="M273" s="12">
        <f t="shared" si="55"/>
        <v>0</v>
      </c>
      <c r="N273" s="12">
        <f t="shared" si="55"/>
        <v>12.5</v>
      </c>
      <c r="O273" s="12">
        <f t="shared" si="55"/>
        <v>0</v>
      </c>
      <c r="P273" s="12">
        <f t="shared" si="55"/>
        <v>17.647058823529413</v>
      </c>
      <c r="Q273" s="12">
        <f t="shared" si="55"/>
        <v>12.121212121212121</v>
      </c>
      <c r="R273" s="12">
        <f t="shared" si="55"/>
        <v>23.52941176470588</v>
      </c>
      <c r="S273" s="12">
        <f t="shared" si="55"/>
        <v>13.829787234042554</v>
      </c>
    </row>
    <row r="274" spans="1:19" s="1" customFormat="1" ht="13.5" customHeight="1">
      <c r="A274" s="73"/>
      <c r="B274" s="70"/>
      <c r="C274" s="4" t="s">
        <v>86</v>
      </c>
      <c r="D274" s="17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4</v>
      </c>
      <c r="K274" s="18">
        <v>4</v>
      </c>
      <c r="L274" s="12">
        <f t="shared" si="55"/>
        <v>0</v>
      </c>
      <c r="M274" s="12">
        <f t="shared" si="55"/>
        <v>0</v>
      </c>
      <c r="N274" s="12">
        <f t="shared" si="55"/>
        <v>0</v>
      </c>
      <c r="O274" s="12">
        <f t="shared" si="55"/>
        <v>0</v>
      </c>
      <c r="P274" s="12">
        <f t="shared" si="55"/>
        <v>0</v>
      </c>
      <c r="Q274" s="12">
        <f t="shared" si="55"/>
        <v>0</v>
      </c>
      <c r="R274" s="12">
        <f t="shared" si="55"/>
        <v>23.52941176470588</v>
      </c>
      <c r="S274" s="12">
        <f t="shared" si="55"/>
        <v>4.25531914893617</v>
      </c>
    </row>
    <row r="275" spans="1:19" s="1" customFormat="1" ht="13.5" customHeight="1">
      <c r="A275" s="73"/>
      <c r="B275" s="70"/>
      <c r="C275" s="4" t="s">
        <v>87</v>
      </c>
      <c r="D275" s="17">
        <v>1</v>
      </c>
      <c r="E275" s="16">
        <v>1</v>
      </c>
      <c r="F275" s="16">
        <v>0</v>
      </c>
      <c r="G275" s="16">
        <v>0</v>
      </c>
      <c r="H275" s="16">
        <v>0</v>
      </c>
      <c r="I275" s="16">
        <v>1</v>
      </c>
      <c r="J275" s="16">
        <v>0</v>
      </c>
      <c r="K275" s="18">
        <v>3</v>
      </c>
      <c r="L275" s="12">
        <f t="shared" si="55"/>
        <v>50</v>
      </c>
      <c r="M275" s="12">
        <f t="shared" si="55"/>
        <v>16.666666666666664</v>
      </c>
      <c r="N275" s="12">
        <f t="shared" si="55"/>
        <v>0</v>
      </c>
      <c r="O275" s="12">
        <f t="shared" si="55"/>
        <v>0</v>
      </c>
      <c r="P275" s="12">
        <f t="shared" si="55"/>
        <v>0</v>
      </c>
      <c r="Q275" s="12">
        <f t="shared" si="55"/>
        <v>3.0303030303030303</v>
      </c>
      <c r="R275" s="12">
        <f t="shared" si="55"/>
        <v>0</v>
      </c>
      <c r="S275" s="12">
        <f t="shared" si="55"/>
        <v>3.1914893617021276</v>
      </c>
    </row>
    <row r="276" spans="1:19" s="1" customFormat="1" ht="13.5" customHeight="1" thickBot="1">
      <c r="A276" s="73"/>
      <c r="B276" s="71"/>
      <c r="C276" s="35" t="s">
        <v>0</v>
      </c>
      <c r="D276" s="36">
        <v>2</v>
      </c>
      <c r="E276" s="37">
        <v>6</v>
      </c>
      <c r="F276" s="37">
        <v>8</v>
      </c>
      <c r="G276" s="37">
        <v>11</v>
      </c>
      <c r="H276" s="37">
        <v>17</v>
      </c>
      <c r="I276" s="37">
        <v>33</v>
      </c>
      <c r="J276" s="37">
        <v>17</v>
      </c>
      <c r="K276" s="38">
        <v>94</v>
      </c>
      <c r="L276" s="39">
        <f t="shared" si="55"/>
        <v>100</v>
      </c>
      <c r="M276" s="39">
        <f t="shared" si="55"/>
        <v>100</v>
      </c>
      <c r="N276" s="39">
        <f t="shared" si="55"/>
        <v>100</v>
      </c>
      <c r="O276" s="39">
        <f t="shared" si="55"/>
        <v>100</v>
      </c>
      <c r="P276" s="39">
        <f t="shared" si="55"/>
        <v>100</v>
      </c>
      <c r="Q276" s="39">
        <f t="shared" si="55"/>
        <v>100</v>
      </c>
      <c r="R276" s="39">
        <f t="shared" si="55"/>
        <v>100</v>
      </c>
      <c r="S276" s="39">
        <f t="shared" si="55"/>
        <v>100</v>
      </c>
    </row>
    <row r="277" spans="1:19" s="1" customFormat="1" ht="13.5" customHeight="1">
      <c r="A277" s="73"/>
      <c r="B277" s="69" t="s">
        <v>60</v>
      </c>
      <c r="C277" s="4" t="s">
        <v>84</v>
      </c>
      <c r="D277" s="17">
        <v>2</v>
      </c>
      <c r="E277" s="16">
        <v>2</v>
      </c>
      <c r="F277" s="16">
        <v>0</v>
      </c>
      <c r="G277" s="16">
        <v>1</v>
      </c>
      <c r="H277" s="16">
        <v>2</v>
      </c>
      <c r="I277" s="16">
        <v>11</v>
      </c>
      <c r="J277" s="16">
        <v>5</v>
      </c>
      <c r="K277" s="18">
        <v>23</v>
      </c>
      <c r="L277" s="40">
        <f>+D277/D$281*100</f>
        <v>100</v>
      </c>
      <c r="M277" s="12">
        <f aca="true" t="shared" si="56" ref="M277:S281">+E277/E$281*100</f>
        <v>100</v>
      </c>
      <c r="N277" s="12" t="e">
        <f t="shared" si="56"/>
        <v>#DIV/0!</v>
      </c>
      <c r="O277" s="12">
        <f t="shared" si="56"/>
        <v>33.33333333333333</v>
      </c>
      <c r="P277" s="12">
        <f t="shared" si="56"/>
        <v>40</v>
      </c>
      <c r="Q277" s="12">
        <f t="shared" si="56"/>
        <v>45.83333333333333</v>
      </c>
      <c r="R277" s="12">
        <f t="shared" si="56"/>
        <v>62.5</v>
      </c>
      <c r="S277" s="12">
        <f t="shared" si="56"/>
        <v>52.27272727272727</v>
      </c>
    </row>
    <row r="278" spans="1:19" s="1" customFormat="1" ht="13.5" customHeight="1">
      <c r="A278" s="73"/>
      <c r="B278" s="70"/>
      <c r="C278" s="4" t="s">
        <v>85</v>
      </c>
      <c r="D278" s="17">
        <v>0</v>
      </c>
      <c r="E278" s="16">
        <v>0</v>
      </c>
      <c r="F278" s="16">
        <v>0</v>
      </c>
      <c r="G278" s="16">
        <v>1</v>
      </c>
      <c r="H278" s="16">
        <v>1</v>
      </c>
      <c r="I278" s="16">
        <v>8</v>
      </c>
      <c r="J278" s="16">
        <v>1</v>
      </c>
      <c r="K278" s="18">
        <v>11</v>
      </c>
      <c r="L278" s="40">
        <f>+D278/D$281*100</f>
        <v>0</v>
      </c>
      <c r="M278" s="12">
        <f t="shared" si="56"/>
        <v>0</v>
      </c>
      <c r="N278" s="12" t="e">
        <f t="shared" si="56"/>
        <v>#DIV/0!</v>
      </c>
      <c r="O278" s="12">
        <f t="shared" si="56"/>
        <v>33.33333333333333</v>
      </c>
      <c r="P278" s="12">
        <f t="shared" si="56"/>
        <v>20</v>
      </c>
      <c r="Q278" s="12">
        <f t="shared" si="56"/>
        <v>33.33333333333333</v>
      </c>
      <c r="R278" s="12">
        <f t="shared" si="56"/>
        <v>12.5</v>
      </c>
      <c r="S278" s="12">
        <f t="shared" si="56"/>
        <v>25</v>
      </c>
    </row>
    <row r="279" spans="1:19" s="1" customFormat="1" ht="13.5" customHeight="1">
      <c r="A279" s="73"/>
      <c r="B279" s="70"/>
      <c r="C279" s="4" t="s">
        <v>86</v>
      </c>
      <c r="D279" s="17">
        <v>0</v>
      </c>
      <c r="E279" s="16">
        <v>0</v>
      </c>
      <c r="F279" s="16">
        <v>0</v>
      </c>
      <c r="G279" s="16">
        <v>0</v>
      </c>
      <c r="H279" s="16">
        <v>1</v>
      </c>
      <c r="I279" s="16">
        <v>3</v>
      </c>
      <c r="J279" s="16">
        <v>1</v>
      </c>
      <c r="K279" s="18">
        <v>5</v>
      </c>
      <c r="L279" s="40">
        <f>+D279/D$281*100</f>
        <v>0</v>
      </c>
      <c r="M279" s="12">
        <f t="shared" si="56"/>
        <v>0</v>
      </c>
      <c r="N279" s="12" t="e">
        <f t="shared" si="56"/>
        <v>#DIV/0!</v>
      </c>
      <c r="O279" s="12">
        <f t="shared" si="56"/>
        <v>0</v>
      </c>
      <c r="P279" s="12">
        <f t="shared" si="56"/>
        <v>20</v>
      </c>
      <c r="Q279" s="12">
        <f t="shared" si="56"/>
        <v>12.5</v>
      </c>
      <c r="R279" s="12">
        <f t="shared" si="56"/>
        <v>12.5</v>
      </c>
      <c r="S279" s="12">
        <f t="shared" si="56"/>
        <v>11.363636363636363</v>
      </c>
    </row>
    <row r="280" spans="1:19" s="1" customFormat="1" ht="13.5" customHeight="1">
      <c r="A280" s="73"/>
      <c r="B280" s="70"/>
      <c r="C280" s="4" t="s">
        <v>87</v>
      </c>
      <c r="D280" s="17">
        <v>0</v>
      </c>
      <c r="E280" s="16">
        <v>0</v>
      </c>
      <c r="F280" s="16">
        <v>0</v>
      </c>
      <c r="G280" s="16">
        <v>1</v>
      </c>
      <c r="H280" s="16">
        <v>1</v>
      </c>
      <c r="I280" s="16">
        <v>2</v>
      </c>
      <c r="J280" s="16">
        <v>1</v>
      </c>
      <c r="K280" s="18">
        <v>5</v>
      </c>
      <c r="L280" s="40">
        <f>+D280/D$281*100</f>
        <v>0</v>
      </c>
      <c r="M280" s="12">
        <f t="shared" si="56"/>
        <v>0</v>
      </c>
      <c r="N280" s="12" t="e">
        <f t="shared" si="56"/>
        <v>#DIV/0!</v>
      </c>
      <c r="O280" s="12">
        <f t="shared" si="56"/>
        <v>33.33333333333333</v>
      </c>
      <c r="P280" s="12">
        <f t="shared" si="56"/>
        <v>20</v>
      </c>
      <c r="Q280" s="12">
        <f t="shared" si="56"/>
        <v>8.333333333333332</v>
      </c>
      <c r="R280" s="12">
        <f t="shared" si="56"/>
        <v>12.5</v>
      </c>
      <c r="S280" s="12">
        <f t="shared" si="56"/>
        <v>11.363636363636363</v>
      </c>
    </row>
    <row r="281" spans="1:19" s="1" customFormat="1" ht="13.5" customHeight="1">
      <c r="A281" s="73"/>
      <c r="B281" s="70"/>
      <c r="C281" s="5" t="s">
        <v>0</v>
      </c>
      <c r="D281" s="19">
        <v>2</v>
      </c>
      <c r="E281" s="20">
        <v>2</v>
      </c>
      <c r="F281" s="20">
        <v>0</v>
      </c>
      <c r="G281" s="20">
        <v>3</v>
      </c>
      <c r="H281" s="20">
        <v>5</v>
      </c>
      <c r="I281" s="20">
        <v>24</v>
      </c>
      <c r="J281" s="20">
        <v>8</v>
      </c>
      <c r="K281" s="21">
        <v>44</v>
      </c>
      <c r="L281" s="40">
        <f>+D281/D$281*100</f>
        <v>100</v>
      </c>
      <c r="M281" s="12">
        <f t="shared" si="56"/>
        <v>100</v>
      </c>
      <c r="N281" s="12" t="e">
        <f t="shared" si="56"/>
        <v>#DIV/0!</v>
      </c>
      <c r="O281" s="12">
        <f t="shared" si="56"/>
        <v>100</v>
      </c>
      <c r="P281" s="12">
        <f t="shared" si="56"/>
        <v>100</v>
      </c>
      <c r="Q281" s="12">
        <f t="shared" si="56"/>
        <v>100</v>
      </c>
      <c r="R281" s="12">
        <f t="shared" si="56"/>
        <v>100</v>
      </c>
      <c r="S281" s="12">
        <f t="shared" si="56"/>
        <v>100</v>
      </c>
    </row>
    <row r="282" spans="1:19" s="1" customFormat="1" ht="13.5" customHeight="1">
      <c r="A282" s="73"/>
      <c r="B282" s="70" t="s">
        <v>61</v>
      </c>
      <c r="C282" s="3" t="s">
        <v>84</v>
      </c>
      <c r="D282" s="17">
        <v>0</v>
      </c>
      <c r="E282" s="16">
        <v>1</v>
      </c>
      <c r="F282" s="16">
        <v>0</v>
      </c>
      <c r="G282" s="16">
        <v>1</v>
      </c>
      <c r="H282" s="16">
        <v>1</v>
      </c>
      <c r="I282" s="16">
        <v>1</v>
      </c>
      <c r="J282" s="16">
        <v>2</v>
      </c>
      <c r="K282" s="18">
        <v>6</v>
      </c>
      <c r="L282" s="49" t="e">
        <f aca="true" t="shared" si="57" ref="L282:M286">+D282/D$286*100</f>
        <v>#DIV/0!</v>
      </c>
      <c r="M282" s="49">
        <f t="shared" si="57"/>
        <v>100</v>
      </c>
      <c r="N282" s="49" t="e">
        <f>+F282/F$286*100</f>
        <v>#DIV/0!</v>
      </c>
      <c r="O282" s="49">
        <f aca="true" t="shared" si="58" ref="O282:S286">+G282/G$286*100</f>
        <v>100</v>
      </c>
      <c r="P282" s="49">
        <f t="shared" si="58"/>
        <v>100</v>
      </c>
      <c r="Q282" s="49">
        <f t="shared" si="58"/>
        <v>100</v>
      </c>
      <c r="R282" s="49">
        <f t="shared" si="58"/>
        <v>66.66666666666666</v>
      </c>
      <c r="S282" s="49">
        <f t="shared" si="58"/>
        <v>85.71428571428571</v>
      </c>
    </row>
    <row r="283" spans="1:19" s="1" customFormat="1" ht="13.5" customHeight="1">
      <c r="A283" s="73"/>
      <c r="B283" s="70"/>
      <c r="C283" s="4" t="s">
        <v>85</v>
      </c>
      <c r="D283" s="17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1</v>
      </c>
      <c r="K283" s="18">
        <v>1</v>
      </c>
      <c r="L283" s="50" t="e">
        <f t="shared" si="57"/>
        <v>#DIV/0!</v>
      </c>
      <c r="M283" s="50">
        <f t="shared" si="57"/>
        <v>0</v>
      </c>
      <c r="N283" s="50" t="e">
        <f>+F283/F$286*100</f>
        <v>#DIV/0!</v>
      </c>
      <c r="O283" s="50">
        <f t="shared" si="58"/>
        <v>0</v>
      </c>
      <c r="P283" s="50">
        <f t="shared" si="58"/>
        <v>0</v>
      </c>
      <c r="Q283" s="50">
        <f t="shared" si="58"/>
        <v>0</v>
      </c>
      <c r="R283" s="50">
        <f t="shared" si="58"/>
        <v>33.33333333333333</v>
      </c>
      <c r="S283" s="50">
        <f t="shared" si="58"/>
        <v>14.285714285714285</v>
      </c>
    </row>
    <row r="284" spans="1:19" s="1" customFormat="1" ht="13.5" customHeight="1">
      <c r="A284" s="73"/>
      <c r="B284" s="70"/>
      <c r="C284" s="4" t="s">
        <v>86</v>
      </c>
      <c r="D284" s="17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8">
        <v>0</v>
      </c>
      <c r="L284" s="50" t="e">
        <f t="shared" si="57"/>
        <v>#DIV/0!</v>
      </c>
      <c r="M284" s="50">
        <f t="shared" si="57"/>
        <v>0</v>
      </c>
      <c r="N284" s="50" t="e">
        <f>+F284/F$286*100</f>
        <v>#DIV/0!</v>
      </c>
      <c r="O284" s="50">
        <f t="shared" si="58"/>
        <v>0</v>
      </c>
      <c r="P284" s="50">
        <f t="shared" si="58"/>
        <v>0</v>
      </c>
      <c r="Q284" s="50">
        <f t="shared" si="58"/>
        <v>0</v>
      </c>
      <c r="R284" s="50">
        <f t="shared" si="58"/>
        <v>0</v>
      </c>
      <c r="S284" s="50">
        <f t="shared" si="58"/>
        <v>0</v>
      </c>
    </row>
    <row r="285" spans="1:19" s="1" customFormat="1" ht="13.5" customHeight="1">
      <c r="A285" s="73"/>
      <c r="B285" s="70"/>
      <c r="C285" s="4" t="s">
        <v>87</v>
      </c>
      <c r="D285" s="17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8">
        <v>0</v>
      </c>
      <c r="L285" s="50" t="e">
        <f t="shared" si="57"/>
        <v>#DIV/0!</v>
      </c>
      <c r="M285" s="50">
        <f t="shared" si="57"/>
        <v>0</v>
      </c>
      <c r="N285" s="50" t="e">
        <f>+F285/F$286*100</f>
        <v>#DIV/0!</v>
      </c>
      <c r="O285" s="50">
        <f t="shared" si="58"/>
        <v>0</v>
      </c>
      <c r="P285" s="50">
        <f t="shared" si="58"/>
        <v>0</v>
      </c>
      <c r="Q285" s="50">
        <f t="shared" si="58"/>
        <v>0</v>
      </c>
      <c r="R285" s="50">
        <f t="shared" si="58"/>
        <v>0</v>
      </c>
      <c r="S285" s="50">
        <f t="shared" si="58"/>
        <v>0</v>
      </c>
    </row>
    <row r="286" spans="1:19" s="1" customFormat="1" ht="13.5" customHeight="1">
      <c r="A286" s="73"/>
      <c r="B286" s="70"/>
      <c r="C286" s="5" t="s">
        <v>0</v>
      </c>
      <c r="D286" s="17">
        <v>0</v>
      </c>
      <c r="E286" s="16">
        <v>1</v>
      </c>
      <c r="F286" s="16">
        <v>0</v>
      </c>
      <c r="G286" s="16">
        <v>1</v>
      </c>
      <c r="H286" s="16">
        <v>1</v>
      </c>
      <c r="I286" s="16">
        <v>1</v>
      </c>
      <c r="J286" s="16">
        <v>3</v>
      </c>
      <c r="K286" s="18">
        <v>7</v>
      </c>
      <c r="L286" s="59" t="e">
        <f t="shared" si="57"/>
        <v>#DIV/0!</v>
      </c>
      <c r="M286" s="59">
        <f t="shared" si="57"/>
        <v>100</v>
      </c>
      <c r="N286" s="59" t="e">
        <f>+F286/F$286*100</f>
        <v>#DIV/0!</v>
      </c>
      <c r="O286" s="59">
        <f t="shared" si="58"/>
        <v>100</v>
      </c>
      <c r="P286" s="59">
        <f t="shared" si="58"/>
        <v>100</v>
      </c>
      <c r="Q286" s="59">
        <f t="shared" si="58"/>
        <v>100</v>
      </c>
      <c r="R286" s="59">
        <f t="shared" si="58"/>
        <v>100</v>
      </c>
      <c r="S286" s="59">
        <f t="shared" si="58"/>
        <v>100</v>
      </c>
    </row>
    <row r="287" spans="1:19" s="1" customFormat="1" ht="13.5" customHeight="1">
      <c r="A287" s="73"/>
      <c r="B287" s="70" t="s">
        <v>62</v>
      </c>
      <c r="C287" s="3" t="s">
        <v>84</v>
      </c>
      <c r="D287" s="22">
        <v>4</v>
      </c>
      <c r="E287" s="23">
        <v>1</v>
      </c>
      <c r="F287" s="23">
        <v>1</v>
      </c>
      <c r="G287" s="23">
        <v>0</v>
      </c>
      <c r="H287" s="23">
        <v>1</v>
      </c>
      <c r="I287" s="23">
        <v>0</v>
      </c>
      <c r="J287" s="23">
        <v>1</v>
      </c>
      <c r="K287" s="24">
        <v>8</v>
      </c>
      <c r="L287" s="40">
        <f>+D287/D$291*100</f>
        <v>66.66666666666666</v>
      </c>
      <c r="M287" s="12">
        <f aca="true" t="shared" si="59" ref="M287:S291">+E287/E$291*100</f>
        <v>100</v>
      </c>
      <c r="N287" s="12">
        <f t="shared" si="59"/>
        <v>100</v>
      </c>
      <c r="O287" s="12" t="e">
        <f t="shared" si="59"/>
        <v>#DIV/0!</v>
      </c>
      <c r="P287" s="12">
        <f t="shared" si="59"/>
        <v>100</v>
      </c>
      <c r="Q287" s="12" t="e">
        <f t="shared" si="59"/>
        <v>#DIV/0!</v>
      </c>
      <c r="R287" s="12">
        <f t="shared" si="59"/>
        <v>100</v>
      </c>
      <c r="S287" s="12">
        <f t="shared" si="59"/>
        <v>80</v>
      </c>
    </row>
    <row r="288" spans="1:19" s="1" customFormat="1" ht="13.5" customHeight="1">
      <c r="A288" s="73"/>
      <c r="B288" s="70"/>
      <c r="C288" s="4" t="s">
        <v>85</v>
      </c>
      <c r="D288" s="17">
        <v>1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8">
        <v>1</v>
      </c>
      <c r="L288" s="40">
        <f>+D288/D$291*100</f>
        <v>16.666666666666664</v>
      </c>
      <c r="M288" s="12">
        <f t="shared" si="59"/>
        <v>0</v>
      </c>
      <c r="N288" s="12">
        <f t="shared" si="59"/>
        <v>0</v>
      </c>
      <c r="O288" s="12" t="e">
        <f t="shared" si="59"/>
        <v>#DIV/0!</v>
      </c>
      <c r="P288" s="12">
        <f t="shared" si="59"/>
        <v>0</v>
      </c>
      <c r="Q288" s="12" t="e">
        <f t="shared" si="59"/>
        <v>#DIV/0!</v>
      </c>
      <c r="R288" s="12">
        <f t="shared" si="59"/>
        <v>0</v>
      </c>
      <c r="S288" s="12">
        <f t="shared" si="59"/>
        <v>10</v>
      </c>
    </row>
    <row r="289" spans="1:19" s="1" customFormat="1" ht="13.5" customHeight="1">
      <c r="A289" s="73"/>
      <c r="B289" s="70"/>
      <c r="C289" s="4" t="s">
        <v>86</v>
      </c>
      <c r="D289" s="17">
        <v>1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8">
        <v>1</v>
      </c>
      <c r="L289" s="40">
        <f>+D289/D$291*100</f>
        <v>16.666666666666664</v>
      </c>
      <c r="M289" s="12">
        <f t="shared" si="59"/>
        <v>0</v>
      </c>
      <c r="N289" s="12">
        <f t="shared" si="59"/>
        <v>0</v>
      </c>
      <c r="O289" s="12" t="e">
        <f t="shared" si="59"/>
        <v>#DIV/0!</v>
      </c>
      <c r="P289" s="12">
        <f t="shared" si="59"/>
        <v>0</v>
      </c>
      <c r="Q289" s="12" t="e">
        <f t="shared" si="59"/>
        <v>#DIV/0!</v>
      </c>
      <c r="R289" s="12">
        <f t="shared" si="59"/>
        <v>0</v>
      </c>
      <c r="S289" s="12">
        <f t="shared" si="59"/>
        <v>10</v>
      </c>
    </row>
    <row r="290" spans="1:19" s="1" customFormat="1" ht="13.5" customHeight="1">
      <c r="A290" s="73"/>
      <c r="B290" s="70"/>
      <c r="C290" s="4" t="s">
        <v>87</v>
      </c>
      <c r="D290" s="17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8">
        <v>0</v>
      </c>
      <c r="L290" s="40">
        <f>+D290/D$291*100</f>
        <v>0</v>
      </c>
      <c r="M290" s="12">
        <f t="shared" si="59"/>
        <v>0</v>
      </c>
      <c r="N290" s="12">
        <f t="shared" si="59"/>
        <v>0</v>
      </c>
      <c r="O290" s="12" t="e">
        <f t="shared" si="59"/>
        <v>#DIV/0!</v>
      </c>
      <c r="P290" s="12">
        <f t="shared" si="59"/>
        <v>0</v>
      </c>
      <c r="Q290" s="12" t="e">
        <f t="shared" si="59"/>
        <v>#DIV/0!</v>
      </c>
      <c r="R290" s="12">
        <f t="shared" si="59"/>
        <v>0</v>
      </c>
      <c r="S290" s="12">
        <f t="shared" si="59"/>
        <v>0</v>
      </c>
    </row>
    <row r="291" spans="1:19" s="1" customFormat="1" ht="13.5" customHeight="1">
      <c r="A291" s="73"/>
      <c r="B291" s="70"/>
      <c r="C291" s="5" t="s">
        <v>0</v>
      </c>
      <c r="D291" s="19">
        <v>6</v>
      </c>
      <c r="E291" s="20">
        <v>1</v>
      </c>
      <c r="F291" s="20">
        <v>1</v>
      </c>
      <c r="G291" s="20">
        <v>0</v>
      </c>
      <c r="H291" s="20">
        <v>1</v>
      </c>
      <c r="I291" s="20">
        <v>0</v>
      </c>
      <c r="J291" s="20">
        <v>1</v>
      </c>
      <c r="K291" s="21">
        <v>10</v>
      </c>
      <c r="L291" s="40">
        <f>+D291/D$291*100</f>
        <v>100</v>
      </c>
      <c r="M291" s="12">
        <f t="shared" si="59"/>
        <v>100</v>
      </c>
      <c r="N291" s="12">
        <f t="shared" si="59"/>
        <v>100</v>
      </c>
      <c r="O291" s="12" t="e">
        <f t="shared" si="59"/>
        <v>#DIV/0!</v>
      </c>
      <c r="P291" s="12">
        <f t="shared" si="59"/>
        <v>100</v>
      </c>
      <c r="Q291" s="12" t="e">
        <f t="shared" si="59"/>
        <v>#DIV/0!</v>
      </c>
      <c r="R291" s="12">
        <f t="shared" si="59"/>
        <v>100</v>
      </c>
      <c r="S291" s="12">
        <f t="shared" si="59"/>
        <v>100</v>
      </c>
    </row>
    <row r="292" spans="1:19" s="1" customFormat="1" ht="13.5" customHeight="1">
      <c r="A292" s="73"/>
      <c r="B292" s="70" t="s">
        <v>63</v>
      </c>
      <c r="C292" s="3" t="s">
        <v>84</v>
      </c>
      <c r="D292" s="17">
        <v>7</v>
      </c>
      <c r="E292" s="16">
        <v>10</v>
      </c>
      <c r="F292" s="16">
        <v>11</v>
      </c>
      <c r="G292" s="16">
        <v>12</v>
      </c>
      <c r="H292" s="16">
        <v>31</v>
      </c>
      <c r="I292" s="16">
        <v>65</v>
      </c>
      <c r="J292" s="16">
        <v>37</v>
      </c>
      <c r="K292" s="18">
        <v>173</v>
      </c>
      <c r="L292" s="42">
        <f>+D292/D$296*100</f>
        <v>100</v>
      </c>
      <c r="M292" s="11">
        <f aca="true" t="shared" si="60" ref="M292:S296">+E292/E$296*100</f>
        <v>100</v>
      </c>
      <c r="N292" s="11">
        <f t="shared" si="60"/>
        <v>84.61538461538461</v>
      </c>
      <c r="O292" s="11">
        <f t="shared" si="60"/>
        <v>92.3076923076923</v>
      </c>
      <c r="P292" s="11">
        <f t="shared" si="60"/>
        <v>79.48717948717949</v>
      </c>
      <c r="Q292" s="11">
        <f t="shared" si="60"/>
        <v>77.38095238095238</v>
      </c>
      <c r="R292" s="11">
        <f t="shared" si="60"/>
        <v>69.81132075471697</v>
      </c>
      <c r="S292" s="11">
        <f t="shared" si="60"/>
        <v>78.99543378995433</v>
      </c>
    </row>
    <row r="293" spans="1:19" s="1" customFormat="1" ht="13.5" customHeight="1">
      <c r="A293" s="73"/>
      <c r="B293" s="70"/>
      <c r="C293" s="4" t="s">
        <v>85</v>
      </c>
      <c r="D293" s="17">
        <v>0</v>
      </c>
      <c r="E293" s="16">
        <v>0</v>
      </c>
      <c r="F293" s="16">
        <v>0</v>
      </c>
      <c r="G293" s="16">
        <v>1</v>
      </c>
      <c r="H293" s="16">
        <v>5</v>
      </c>
      <c r="I293" s="16">
        <v>9</v>
      </c>
      <c r="J293" s="16">
        <v>8</v>
      </c>
      <c r="K293" s="18">
        <v>23</v>
      </c>
      <c r="L293" s="40">
        <f>+D293/D$296*100</f>
        <v>0</v>
      </c>
      <c r="M293" s="12">
        <f t="shared" si="60"/>
        <v>0</v>
      </c>
      <c r="N293" s="12">
        <f t="shared" si="60"/>
        <v>0</v>
      </c>
      <c r="O293" s="12">
        <f t="shared" si="60"/>
        <v>7.6923076923076925</v>
      </c>
      <c r="P293" s="12">
        <f t="shared" si="60"/>
        <v>12.82051282051282</v>
      </c>
      <c r="Q293" s="12">
        <f t="shared" si="60"/>
        <v>10.714285714285714</v>
      </c>
      <c r="R293" s="12">
        <f t="shared" si="60"/>
        <v>15.09433962264151</v>
      </c>
      <c r="S293" s="12">
        <f t="shared" si="60"/>
        <v>10.50228310502283</v>
      </c>
    </row>
    <row r="294" spans="1:19" s="1" customFormat="1" ht="13.5" customHeight="1">
      <c r="A294" s="73"/>
      <c r="B294" s="70"/>
      <c r="C294" s="4" t="s">
        <v>86</v>
      </c>
      <c r="D294" s="17">
        <v>0</v>
      </c>
      <c r="E294" s="16">
        <v>0</v>
      </c>
      <c r="F294" s="16">
        <v>0</v>
      </c>
      <c r="G294" s="16">
        <v>0</v>
      </c>
      <c r="H294" s="16">
        <v>1</v>
      </c>
      <c r="I294" s="16">
        <v>8</v>
      </c>
      <c r="J294" s="16">
        <v>4</v>
      </c>
      <c r="K294" s="18">
        <v>13</v>
      </c>
      <c r="L294" s="40">
        <f>+D294/D$296*100</f>
        <v>0</v>
      </c>
      <c r="M294" s="12">
        <f t="shared" si="60"/>
        <v>0</v>
      </c>
      <c r="N294" s="12">
        <f t="shared" si="60"/>
        <v>0</v>
      </c>
      <c r="O294" s="12">
        <f t="shared" si="60"/>
        <v>0</v>
      </c>
      <c r="P294" s="12">
        <f t="shared" si="60"/>
        <v>2.564102564102564</v>
      </c>
      <c r="Q294" s="12">
        <f t="shared" si="60"/>
        <v>9.523809523809524</v>
      </c>
      <c r="R294" s="12">
        <f t="shared" si="60"/>
        <v>7.547169811320755</v>
      </c>
      <c r="S294" s="12">
        <f t="shared" si="60"/>
        <v>5.93607305936073</v>
      </c>
    </row>
    <row r="295" spans="1:19" s="1" customFormat="1" ht="13.5" customHeight="1">
      <c r="A295" s="73"/>
      <c r="B295" s="70"/>
      <c r="C295" s="4" t="s">
        <v>87</v>
      </c>
      <c r="D295" s="17">
        <v>0</v>
      </c>
      <c r="E295" s="16">
        <v>0</v>
      </c>
      <c r="F295" s="16">
        <v>2</v>
      </c>
      <c r="G295" s="16">
        <v>0</v>
      </c>
      <c r="H295" s="16">
        <v>2</v>
      </c>
      <c r="I295" s="16">
        <v>2</v>
      </c>
      <c r="J295" s="16">
        <v>4</v>
      </c>
      <c r="K295" s="18">
        <v>10</v>
      </c>
      <c r="L295" s="40">
        <f>+D295/D$296*100</f>
        <v>0</v>
      </c>
      <c r="M295" s="12">
        <f t="shared" si="60"/>
        <v>0</v>
      </c>
      <c r="N295" s="12">
        <f t="shared" si="60"/>
        <v>15.384615384615385</v>
      </c>
      <c r="O295" s="12">
        <f t="shared" si="60"/>
        <v>0</v>
      </c>
      <c r="P295" s="12">
        <f t="shared" si="60"/>
        <v>5.128205128205128</v>
      </c>
      <c r="Q295" s="12">
        <f t="shared" si="60"/>
        <v>2.380952380952381</v>
      </c>
      <c r="R295" s="12">
        <f t="shared" si="60"/>
        <v>7.547169811320755</v>
      </c>
      <c r="S295" s="12">
        <f t="shared" si="60"/>
        <v>4.5662100456621</v>
      </c>
    </row>
    <row r="296" spans="1:19" s="1" customFormat="1" ht="13.5" customHeight="1" thickBot="1">
      <c r="A296" s="73"/>
      <c r="B296" s="72"/>
      <c r="C296" s="4" t="s">
        <v>0</v>
      </c>
      <c r="D296" s="17">
        <v>7</v>
      </c>
      <c r="E296" s="16">
        <v>10</v>
      </c>
      <c r="F296" s="16">
        <v>13</v>
      </c>
      <c r="G296" s="16">
        <v>13</v>
      </c>
      <c r="H296" s="16">
        <v>39</v>
      </c>
      <c r="I296" s="16">
        <v>84</v>
      </c>
      <c r="J296" s="16">
        <v>53</v>
      </c>
      <c r="K296" s="18">
        <v>219</v>
      </c>
      <c r="L296" s="40">
        <f>+D296/D$296*100</f>
        <v>100</v>
      </c>
      <c r="M296" s="12">
        <f t="shared" si="60"/>
        <v>100</v>
      </c>
      <c r="N296" s="12">
        <f t="shared" si="60"/>
        <v>100</v>
      </c>
      <c r="O296" s="12">
        <f t="shared" si="60"/>
        <v>100</v>
      </c>
      <c r="P296" s="12">
        <f t="shared" si="60"/>
        <v>100</v>
      </c>
      <c r="Q296" s="12">
        <f t="shared" si="60"/>
        <v>100</v>
      </c>
      <c r="R296" s="12">
        <f t="shared" si="60"/>
        <v>100</v>
      </c>
      <c r="S296" s="12">
        <f t="shared" si="60"/>
        <v>100</v>
      </c>
    </row>
    <row r="297" spans="1:19" s="1" customFormat="1" ht="13.5" customHeight="1">
      <c r="A297" s="73"/>
      <c r="B297" s="77" t="s">
        <v>64</v>
      </c>
      <c r="C297" s="30" t="s">
        <v>84</v>
      </c>
      <c r="D297" s="31">
        <v>13</v>
      </c>
      <c r="E297" s="32">
        <v>19</v>
      </c>
      <c r="F297" s="32">
        <v>7</v>
      </c>
      <c r="G297" s="32">
        <v>26</v>
      </c>
      <c r="H297" s="32">
        <v>51</v>
      </c>
      <c r="I297" s="32">
        <v>57</v>
      </c>
      <c r="J297" s="32">
        <v>41</v>
      </c>
      <c r="K297" s="33">
        <v>214</v>
      </c>
      <c r="L297" s="58">
        <f>+D297/D$301*100</f>
        <v>92.85714285714286</v>
      </c>
      <c r="M297" s="34">
        <f aca="true" t="shared" si="61" ref="M297:S301">+E297/E$301*100</f>
        <v>95</v>
      </c>
      <c r="N297" s="34">
        <f t="shared" si="61"/>
        <v>100</v>
      </c>
      <c r="O297" s="34">
        <f t="shared" si="61"/>
        <v>83.87096774193549</v>
      </c>
      <c r="P297" s="34">
        <f t="shared" si="61"/>
        <v>67.10526315789474</v>
      </c>
      <c r="Q297" s="34">
        <f t="shared" si="61"/>
        <v>59.375</v>
      </c>
      <c r="R297" s="34">
        <f t="shared" si="61"/>
        <v>53.246753246753244</v>
      </c>
      <c r="S297" s="34">
        <f t="shared" si="61"/>
        <v>66.66666666666666</v>
      </c>
    </row>
    <row r="298" spans="1:19" s="1" customFormat="1" ht="13.5" customHeight="1">
      <c r="A298" s="73"/>
      <c r="B298" s="70"/>
      <c r="C298" s="4" t="s">
        <v>85</v>
      </c>
      <c r="D298" s="17">
        <v>1</v>
      </c>
      <c r="E298" s="16">
        <v>1</v>
      </c>
      <c r="F298" s="16">
        <v>0</v>
      </c>
      <c r="G298" s="16">
        <v>3</v>
      </c>
      <c r="H298" s="16">
        <v>12</v>
      </c>
      <c r="I298" s="16">
        <v>24</v>
      </c>
      <c r="J298" s="16">
        <v>27</v>
      </c>
      <c r="K298" s="18">
        <v>68</v>
      </c>
      <c r="L298" s="47">
        <f>+D298/D$301*100</f>
        <v>7.142857142857142</v>
      </c>
      <c r="M298" s="12">
        <f t="shared" si="61"/>
        <v>5</v>
      </c>
      <c r="N298" s="12">
        <f t="shared" si="61"/>
        <v>0</v>
      </c>
      <c r="O298" s="12">
        <f t="shared" si="61"/>
        <v>9.67741935483871</v>
      </c>
      <c r="P298" s="12">
        <f t="shared" si="61"/>
        <v>15.789473684210526</v>
      </c>
      <c r="Q298" s="12">
        <f t="shared" si="61"/>
        <v>25</v>
      </c>
      <c r="R298" s="12">
        <f t="shared" si="61"/>
        <v>35.064935064935064</v>
      </c>
      <c r="S298" s="12">
        <f t="shared" si="61"/>
        <v>21.18380062305296</v>
      </c>
    </row>
    <row r="299" spans="1:19" s="1" customFormat="1" ht="13.5" customHeight="1">
      <c r="A299" s="73"/>
      <c r="B299" s="70"/>
      <c r="C299" s="4" t="s">
        <v>86</v>
      </c>
      <c r="D299" s="17">
        <v>0</v>
      </c>
      <c r="E299" s="16">
        <v>0</v>
      </c>
      <c r="F299" s="16">
        <v>0</v>
      </c>
      <c r="G299" s="16">
        <v>2</v>
      </c>
      <c r="H299" s="16">
        <v>8</v>
      </c>
      <c r="I299" s="16">
        <v>12</v>
      </c>
      <c r="J299" s="16">
        <v>6</v>
      </c>
      <c r="K299" s="18">
        <v>28</v>
      </c>
      <c r="L299" s="47">
        <f>+D299/D$301*100</f>
        <v>0</v>
      </c>
      <c r="M299" s="12">
        <f t="shared" si="61"/>
        <v>0</v>
      </c>
      <c r="N299" s="12">
        <f t="shared" si="61"/>
        <v>0</v>
      </c>
      <c r="O299" s="12">
        <f t="shared" si="61"/>
        <v>6.451612903225806</v>
      </c>
      <c r="P299" s="12">
        <f t="shared" si="61"/>
        <v>10.526315789473683</v>
      </c>
      <c r="Q299" s="12">
        <f t="shared" si="61"/>
        <v>12.5</v>
      </c>
      <c r="R299" s="12">
        <f t="shared" si="61"/>
        <v>7.792207792207792</v>
      </c>
      <c r="S299" s="12">
        <f t="shared" si="61"/>
        <v>8.722741433021806</v>
      </c>
    </row>
    <row r="300" spans="1:19" s="1" customFormat="1" ht="13.5" customHeight="1">
      <c r="A300" s="73"/>
      <c r="B300" s="70"/>
      <c r="C300" s="4" t="s">
        <v>87</v>
      </c>
      <c r="D300" s="17">
        <v>0</v>
      </c>
      <c r="E300" s="16">
        <v>0</v>
      </c>
      <c r="F300" s="16">
        <v>0</v>
      </c>
      <c r="G300" s="16">
        <v>0</v>
      </c>
      <c r="H300" s="16">
        <v>5</v>
      </c>
      <c r="I300" s="16">
        <v>3</v>
      </c>
      <c r="J300" s="16">
        <v>3</v>
      </c>
      <c r="K300" s="18">
        <v>11</v>
      </c>
      <c r="L300" s="47">
        <f>+D300/D$301*100</f>
        <v>0</v>
      </c>
      <c r="M300" s="12">
        <f t="shared" si="61"/>
        <v>0</v>
      </c>
      <c r="N300" s="12">
        <f t="shared" si="61"/>
        <v>0</v>
      </c>
      <c r="O300" s="12">
        <f t="shared" si="61"/>
        <v>0</v>
      </c>
      <c r="P300" s="12">
        <f t="shared" si="61"/>
        <v>6.578947368421052</v>
      </c>
      <c r="Q300" s="12">
        <f t="shared" si="61"/>
        <v>3.125</v>
      </c>
      <c r="R300" s="12">
        <f t="shared" si="61"/>
        <v>3.896103896103896</v>
      </c>
      <c r="S300" s="12">
        <f t="shared" si="61"/>
        <v>3.4267912772585665</v>
      </c>
    </row>
    <row r="301" spans="1:19" s="1" customFormat="1" ht="13.5" customHeight="1">
      <c r="A301" s="73"/>
      <c r="B301" s="70"/>
      <c r="C301" s="5" t="s">
        <v>0</v>
      </c>
      <c r="D301" s="19">
        <v>14</v>
      </c>
      <c r="E301" s="20">
        <v>20</v>
      </c>
      <c r="F301" s="20">
        <v>7</v>
      </c>
      <c r="G301" s="20">
        <v>31</v>
      </c>
      <c r="H301" s="20">
        <v>76</v>
      </c>
      <c r="I301" s="20">
        <v>96</v>
      </c>
      <c r="J301" s="20">
        <v>77</v>
      </c>
      <c r="K301" s="21">
        <v>321</v>
      </c>
      <c r="L301" s="48">
        <f>+D301/D$301*100</f>
        <v>100</v>
      </c>
      <c r="M301" s="13">
        <f t="shared" si="61"/>
        <v>100</v>
      </c>
      <c r="N301" s="13">
        <f t="shared" si="61"/>
        <v>100</v>
      </c>
      <c r="O301" s="13">
        <f t="shared" si="61"/>
        <v>100</v>
      </c>
      <c r="P301" s="13">
        <f t="shared" si="61"/>
        <v>100</v>
      </c>
      <c r="Q301" s="13">
        <f t="shared" si="61"/>
        <v>100</v>
      </c>
      <c r="R301" s="13">
        <f t="shared" si="61"/>
        <v>100</v>
      </c>
      <c r="S301" s="13">
        <f t="shared" si="61"/>
        <v>100</v>
      </c>
    </row>
    <row r="302" spans="1:19" s="1" customFormat="1" ht="13.5" customHeight="1">
      <c r="A302" s="73"/>
      <c r="B302" s="70" t="s">
        <v>65</v>
      </c>
      <c r="C302" s="3" t="s">
        <v>84</v>
      </c>
      <c r="D302" s="17">
        <v>7</v>
      </c>
      <c r="E302" s="16">
        <v>7</v>
      </c>
      <c r="F302" s="16">
        <v>11</v>
      </c>
      <c r="G302" s="16">
        <v>22</v>
      </c>
      <c r="H302" s="16">
        <v>61</v>
      </c>
      <c r="I302" s="16">
        <v>90</v>
      </c>
      <c r="J302" s="16">
        <v>37</v>
      </c>
      <c r="K302" s="18">
        <v>235</v>
      </c>
      <c r="L302" s="11">
        <f aca="true" t="shared" si="62" ref="L302:O306">+D302/D$306*100</f>
        <v>100</v>
      </c>
      <c r="M302" s="11">
        <f t="shared" si="62"/>
        <v>100</v>
      </c>
      <c r="N302" s="11">
        <f t="shared" si="62"/>
        <v>68.75</v>
      </c>
      <c r="O302" s="11">
        <f t="shared" si="62"/>
        <v>75.86206896551724</v>
      </c>
      <c r="P302" s="11">
        <f>+H302/H$306*100</f>
        <v>64.21052631578948</v>
      </c>
      <c r="Q302" s="11">
        <f aca="true" t="shared" si="63" ref="Q302:R306">+I302/I$306*100</f>
        <v>63.38028169014085</v>
      </c>
      <c r="R302" s="11">
        <f t="shared" si="63"/>
        <v>52.85714285714286</v>
      </c>
      <c r="S302" s="11">
        <f>+K302/K$306*100</f>
        <v>64.20765027322405</v>
      </c>
    </row>
    <row r="303" spans="1:19" s="1" customFormat="1" ht="13.5" customHeight="1">
      <c r="A303" s="73"/>
      <c r="B303" s="70"/>
      <c r="C303" s="4" t="s">
        <v>85</v>
      </c>
      <c r="D303" s="17">
        <v>0</v>
      </c>
      <c r="E303" s="16">
        <v>0</v>
      </c>
      <c r="F303" s="16">
        <v>3</v>
      </c>
      <c r="G303" s="16">
        <v>5</v>
      </c>
      <c r="H303" s="16">
        <v>22</v>
      </c>
      <c r="I303" s="16">
        <v>30</v>
      </c>
      <c r="J303" s="16">
        <v>21</v>
      </c>
      <c r="K303" s="18">
        <v>81</v>
      </c>
      <c r="L303" s="12">
        <f t="shared" si="62"/>
        <v>0</v>
      </c>
      <c r="M303" s="12">
        <f t="shared" si="62"/>
        <v>0</v>
      </c>
      <c r="N303" s="12">
        <f t="shared" si="62"/>
        <v>18.75</v>
      </c>
      <c r="O303" s="12">
        <f t="shared" si="62"/>
        <v>17.24137931034483</v>
      </c>
      <c r="P303" s="12">
        <f>+H303/H$306*100</f>
        <v>23.157894736842106</v>
      </c>
      <c r="Q303" s="12">
        <f t="shared" si="63"/>
        <v>21.12676056338028</v>
      </c>
      <c r="R303" s="12">
        <f t="shared" si="63"/>
        <v>30</v>
      </c>
      <c r="S303" s="12">
        <f>+K303/K$306*100</f>
        <v>22.131147540983605</v>
      </c>
    </row>
    <row r="304" spans="1:19" s="1" customFormat="1" ht="13.5" customHeight="1">
      <c r="A304" s="73"/>
      <c r="B304" s="70"/>
      <c r="C304" s="4" t="s">
        <v>86</v>
      </c>
      <c r="D304" s="17">
        <v>0</v>
      </c>
      <c r="E304" s="16">
        <v>0</v>
      </c>
      <c r="F304" s="16">
        <v>2</v>
      </c>
      <c r="G304" s="16">
        <v>0</v>
      </c>
      <c r="H304" s="16">
        <v>10</v>
      </c>
      <c r="I304" s="16">
        <v>16</v>
      </c>
      <c r="J304" s="16">
        <v>7</v>
      </c>
      <c r="K304" s="18">
        <v>35</v>
      </c>
      <c r="L304" s="12">
        <f t="shared" si="62"/>
        <v>0</v>
      </c>
      <c r="M304" s="12">
        <f t="shared" si="62"/>
        <v>0</v>
      </c>
      <c r="N304" s="12">
        <f t="shared" si="62"/>
        <v>12.5</v>
      </c>
      <c r="O304" s="12">
        <f t="shared" si="62"/>
        <v>0</v>
      </c>
      <c r="P304" s="12">
        <f>+H304/H$306*100</f>
        <v>10.526315789473683</v>
      </c>
      <c r="Q304" s="12">
        <f t="shared" si="63"/>
        <v>11.267605633802818</v>
      </c>
      <c r="R304" s="12">
        <f t="shared" si="63"/>
        <v>10</v>
      </c>
      <c r="S304" s="12">
        <f>+K304/K$306*100</f>
        <v>9.562841530054644</v>
      </c>
    </row>
    <row r="305" spans="1:19" s="1" customFormat="1" ht="13.5" customHeight="1">
      <c r="A305" s="73"/>
      <c r="B305" s="70"/>
      <c r="C305" s="4" t="s">
        <v>87</v>
      </c>
      <c r="D305" s="17">
        <v>0</v>
      </c>
      <c r="E305" s="16">
        <v>0</v>
      </c>
      <c r="F305" s="16">
        <v>0</v>
      </c>
      <c r="G305" s="16">
        <v>2</v>
      </c>
      <c r="H305" s="16">
        <v>2</v>
      </c>
      <c r="I305" s="16">
        <v>6</v>
      </c>
      <c r="J305" s="16">
        <v>5</v>
      </c>
      <c r="K305" s="18">
        <v>15</v>
      </c>
      <c r="L305" s="12">
        <f t="shared" si="62"/>
        <v>0</v>
      </c>
      <c r="M305" s="12">
        <f t="shared" si="62"/>
        <v>0</v>
      </c>
      <c r="N305" s="12">
        <f t="shared" si="62"/>
        <v>0</v>
      </c>
      <c r="O305" s="12">
        <f t="shared" si="62"/>
        <v>6.896551724137931</v>
      </c>
      <c r="P305" s="12">
        <f>+H305/H$306*100</f>
        <v>2.1052631578947367</v>
      </c>
      <c r="Q305" s="12">
        <f t="shared" si="63"/>
        <v>4.225352112676056</v>
      </c>
      <c r="R305" s="12">
        <f t="shared" si="63"/>
        <v>7.142857142857142</v>
      </c>
      <c r="S305" s="12">
        <f>+K305/K$306*100</f>
        <v>4.098360655737705</v>
      </c>
    </row>
    <row r="306" spans="1:19" s="1" customFormat="1" ht="13.5" customHeight="1">
      <c r="A306" s="73"/>
      <c r="B306" s="70"/>
      <c r="C306" s="5" t="s">
        <v>0</v>
      </c>
      <c r="D306" s="17">
        <v>7</v>
      </c>
      <c r="E306" s="16">
        <v>7</v>
      </c>
      <c r="F306" s="16">
        <v>16</v>
      </c>
      <c r="G306" s="16">
        <v>29</v>
      </c>
      <c r="H306" s="16">
        <v>95</v>
      </c>
      <c r="I306" s="16">
        <v>142</v>
      </c>
      <c r="J306" s="16">
        <v>70</v>
      </c>
      <c r="K306" s="18">
        <v>366</v>
      </c>
      <c r="L306" s="13">
        <f t="shared" si="62"/>
        <v>100</v>
      </c>
      <c r="M306" s="13">
        <f t="shared" si="62"/>
        <v>100</v>
      </c>
      <c r="N306" s="13">
        <f t="shared" si="62"/>
        <v>100</v>
      </c>
      <c r="O306" s="13">
        <f t="shared" si="62"/>
        <v>100</v>
      </c>
      <c r="P306" s="13">
        <f>+H306/H$306*100</f>
        <v>100</v>
      </c>
      <c r="Q306" s="13">
        <f t="shared" si="63"/>
        <v>100</v>
      </c>
      <c r="R306" s="13">
        <f t="shared" si="63"/>
        <v>100</v>
      </c>
      <c r="S306" s="13">
        <f>+K306/K$306*100</f>
        <v>100</v>
      </c>
    </row>
    <row r="307" spans="1:19" s="1" customFormat="1" ht="13.5" customHeight="1">
      <c r="A307" s="73"/>
      <c r="B307" s="70" t="s">
        <v>66</v>
      </c>
      <c r="C307" s="3" t="s">
        <v>84</v>
      </c>
      <c r="D307" s="22">
        <v>0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4">
        <v>0</v>
      </c>
      <c r="L307" s="46" t="e">
        <f>+D307/D$311*100</f>
        <v>#DIV/0!</v>
      </c>
      <c r="M307" s="11" t="e">
        <f aca="true" t="shared" si="64" ref="M307:S311">+E307/E$311*100</f>
        <v>#DIV/0!</v>
      </c>
      <c r="N307" s="11" t="e">
        <f t="shared" si="64"/>
        <v>#DIV/0!</v>
      </c>
      <c r="O307" s="11" t="e">
        <f t="shared" si="64"/>
        <v>#DIV/0!</v>
      </c>
      <c r="P307" s="11" t="e">
        <f t="shared" si="64"/>
        <v>#DIV/0!</v>
      </c>
      <c r="Q307" s="11" t="e">
        <f t="shared" si="64"/>
        <v>#DIV/0!</v>
      </c>
      <c r="R307" s="11" t="e">
        <f t="shared" si="64"/>
        <v>#DIV/0!</v>
      </c>
      <c r="S307" s="11" t="e">
        <f t="shared" si="64"/>
        <v>#DIV/0!</v>
      </c>
    </row>
    <row r="308" spans="1:19" s="1" customFormat="1" ht="13.5" customHeight="1">
      <c r="A308" s="73"/>
      <c r="B308" s="70"/>
      <c r="C308" s="4" t="s">
        <v>85</v>
      </c>
      <c r="D308" s="17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8">
        <v>0</v>
      </c>
      <c r="L308" s="47" t="e">
        <f>+D308/D$311*100</f>
        <v>#DIV/0!</v>
      </c>
      <c r="M308" s="12" t="e">
        <f t="shared" si="64"/>
        <v>#DIV/0!</v>
      </c>
      <c r="N308" s="12" t="e">
        <f t="shared" si="64"/>
        <v>#DIV/0!</v>
      </c>
      <c r="O308" s="12" t="e">
        <f t="shared" si="64"/>
        <v>#DIV/0!</v>
      </c>
      <c r="P308" s="12" t="e">
        <f t="shared" si="64"/>
        <v>#DIV/0!</v>
      </c>
      <c r="Q308" s="12" t="e">
        <f t="shared" si="64"/>
        <v>#DIV/0!</v>
      </c>
      <c r="R308" s="12" t="e">
        <f t="shared" si="64"/>
        <v>#DIV/0!</v>
      </c>
      <c r="S308" s="12" t="e">
        <f t="shared" si="64"/>
        <v>#DIV/0!</v>
      </c>
    </row>
    <row r="309" spans="1:19" s="1" customFormat="1" ht="13.5" customHeight="1">
      <c r="A309" s="73"/>
      <c r="B309" s="70"/>
      <c r="C309" s="4" t="s">
        <v>86</v>
      </c>
      <c r="D309" s="17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8">
        <v>0</v>
      </c>
      <c r="L309" s="47" t="e">
        <f>+D309/D$311*100</f>
        <v>#DIV/0!</v>
      </c>
      <c r="M309" s="12" t="e">
        <f t="shared" si="64"/>
        <v>#DIV/0!</v>
      </c>
      <c r="N309" s="12" t="e">
        <f t="shared" si="64"/>
        <v>#DIV/0!</v>
      </c>
      <c r="O309" s="12" t="e">
        <f t="shared" si="64"/>
        <v>#DIV/0!</v>
      </c>
      <c r="P309" s="12" t="e">
        <f t="shared" si="64"/>
        <v>#DIV/0!</v>
      </c>
      <c r="Q309" s="12" t="e">
        <f t="shared" si="64"/>
        <v>#DIV/0!</v>
      </c>
      <c r="R309" s="12" t="e">
        <f t="shared" si="64"/>
        <v>#DIV/0!</v>
      </c>
      <c r="S309" s="12" t="e">
        <f t="shared" si="64"/>
        <v>#DIV/0!</v>
      </c>
    </row>
    <row r="310" spans="1:19" s="1" customFormat="1" ht="13.5" customHeight="1">
      <c r="A310" s="73"/>
      <c r="B310" s="70"/>
      <c r="C310" s="4" t="s">
        <v>87</v>
      </c>
      <c r="D310" s="17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8">
        <v>0</v>
      </c>
      <c r="L310" s="47" t="e">
        <f>+D310/D$311*100</f>
        <v>#DIV/0!</v>
      </c>
      <c r="M310" s="12" t="e">
        <f t="shared" si="64"/>
        <v>#DIV/0!</v>
      </c>
      <c r="N310" s="12" t="e">
        <f t="shared" si="64"/>
        <v>#DIV/0!</v>
      </c>
      <c r="O310" s="12" t="e">
        <f t="shared" si="64"/>
        <v>#DIV/0!</v>
      </c>
      <c r="P310" s="12" t="e">
        <f t="shared" si="64"/>
        <v>#DIV/0!</v>
      </c>
      <c r="Q310" s="12" t="e">
        <f t="shared" si="64"/>
        <v>#DIV/0!</v>
      </c>
      <c r="R310" s="12" t="e">
        <f t="shared" si="64"/>
        <v>#DIV/0!</v>
      </c>
      <c r="S310" s="12" t="e">
        <f t="shared" si="64"/>
        <v>#DIV/0!</v>
      </c>
    </row>
    <row r="311" spans="1:19" s="1" customFormat="1" ht="13.5" customHeight="1" thickBot="1">
      <c r="A311" s="73"/>
      <c r="B311" s="71"/>
      <c r="C311" s="35" t="s">
        <v>0</v>
      </c>
      <c r="D311" s="36">
        <v>0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8">
        <v>0</v>
      </c>
      <c r="L311" s="61" t="e">
        <f>+D311/D$311*100</f>
        <v>#DIV/0!</v>
      </c>
      <c r="M311" s="39" t="e">
        <f t="shared" si="64"/>
        <v>#DIV/0!</v>
      </c>
      <c r="N311" s="39" t="e">
        <f t="shared" si="64"/>
        <v>#DIV/0!</v>
      </c>
      <c r="O311" s="39" t="e">
        <f t="shared" si="64"/>
        <v>#DIV/0!</v>
      </c>
      <c r="P311" s="39" t="e">
        <f t="shared" si="64"/>
        <v>#DIV/0!</v>
      </c>
      <c r="Q311" s="39" t="e">
        <f t="shared" si="64"/>
        <v>#DIV/0!</v>
      </c>
      <c r="R311" s="39" t="e">
        <f t="shared" si="64"/>
        <v>#DIV/0!</v>
      </c>
      <c r="S311" s="39" t="e">
        <f t="shared" si="64"/>
        <v>#DIV/0!</v>
      </c>
    </row>
    <row r="312" spans="1:19" s="1" customFormat="1" ht="13.5" customHeight="1">
      <c r="A312" s="73"/>
      <c r="B312" s="69" t="s">
        <v>67</v>
      </c>
      <c r="C312" s="4" t="s">
        <v>84</v>
      </c>
      <c r="D312" s="17">
        <v>29</v>
      </c>
      <c r="E312" s="16">
        <v>41</v>
      </c>
      <c r="F312" s="16">
        <v>44</v>
      </c>
      <c r="G312" s="16">
        <v>56</v>
      </c>
      <c r="H312" s="16">
        <v>123</v>
      </c>
      <c r="I312" s="16">
        <v>243</v>
      </c>
      <c r="J312" s="16">
        <v>141</v>
      </c>
      <c r="K312" s="18">
        <v>677</v>
      </c>
      <c r="L312" s="40">
        <f>+D312/D$316*100</f>
        <v>100</v>
      </c>
      <c r="M312" s="12">
        <f aca="true" t="shared" si="65" ref="M312:S316">+E312/E$316*100</f>
        <v>89.13043478260869</v>
      </c>
      <c r="N312" s="12">
        <f t="shared" si="65"/>
        <v>89.79591836734694</v>
      </c>
      <c r="O312" s="12">
        <f t="shared" si="65"/>
        <v>71.7948717948718</v>
      </c>
      <c r="P312" s="12">
        <f t="shared" si="65"/>
        <v>72.35294117647058</v>
      </c>
      <c r="Q312" s="12">
        <f t="shared" si="65"/>
        <v>71.68141592920354</v>
      </c>
      <c r="R312" s="12">
        <f t="shared" si="65"/>
        <v>65.58139534883722</v>
      </c>
      <c r="S312" s="12">
        <f t="shared" si="65"/>
        <v>73.11015118790498</v>
      </c>
    </row>
    <row r="313" spans="1:19" s="1" customFormat="1" ht="13.5" customHeight="1">
      <c r="A313" s="73"/>
      <c r="B313" s="70"/>
      <c r="C313" s="4" t="s">
        <v>85</v>
      </c>
      <c r="D313" s="17">
        <v>0</v>
      </c>
      <c r="E313" s="16">
        <v>3</v>
      </c>
      <c r="F313" s="16">
        <v>2</v>
      </c>
      <c r="G313" s="16">
        <v>15</v>
      </c>
      <c r="H313" s="16">
        <v>37</v>
      </c>
      <c r="I313" s="16">
        <v>63</v>
      </c>
      <c r="J313" s="16">
        <v>45</v>
      </c>
      <c r="K313" s="18">
        <v>165</v>
      </c>
      <c r="L313" s="40">
        <f>+D313/D$316*100</f>
        <v>0</v>
      </c>
      <c r="M313" s="12">
        <f t="shared" si="65"/>
        <v>6.521739130434782</v>
      </c>
      <c r="N313" s="12">
        <f t="shared" si="65"/>
        <v>4.081632653061225</v>
      </c>
      <c r="O313" s="12">
        <f t="shared" si="65"/>
        <v>19.230769230769234</v>
      </c>
      <c r="P313" s="12">
        <f t="shared" si="65"/>
        <v>21.764705882352942</v>
      </c>
      <c r="Q313" s="12">
        <f t="shared" si="65"/>
        <v>18.58407079646018</v>
      </c>
      <c r="R313" s="12">
        <f t="shared" si="65"/>
        <v>20.930232558139537</v>
      </c>
      <c r="S313" s="12">
        <f t="shared" si="65"/>
        <v>17.818574514038875</v>
      </c>
    </row>
    <row r="314" spans="1:19" s="1" customFormat="1" ht="13.5" customHeight="1">
      <c r="A314" s="73"/>
      <c r="B314" s="70"/>
      <c r="C314" s="4" t="s">
        <v>86</v>
      </c>
      <c r="D314" s="17">
        <v>0</v>
      </c>
      <c r="E314" s="16">
        <v>1</v>
      </c>
      <c r="F314" s="16">
        <v>2</v>
      </c>
      <c r="G314" s="16">
        <v>6</v>
      </c>
      <c r="H314" s="16">
        <v>7</v>
      </c>
      <c r="I314" s="16">
        <v>25</v>
      </c>
      <c r="J314" s="16">
        <v>22</v>
      </c>
      <c r="K314" s="18">
        <v>63</v>
      </c>
      <c r="L314" s="40">
        <f>+D314/D$316*100</f>
        <v>0</v>
      </c>
      <c r="M314" s="12">
        <f t="shared" si="65"/>
        <v>2.1739130434782608</v>
      </c>
      <c r="N314" s="12">
        <f t="shared" si="65"/>
        <v>4.081632653061225</v>
      </c>
      <c r="O314" s="12">
        <f t="shared" si="65"/>
        <v>7.6923076923076925</v>
      </c>
      <c r="P314" s="12">
        <f t="shared" si="65"/>
        <v>4.117647058823529</v>
      </c>
      <c r="Q314" s="12">
        <f t="shared" si="65"/>
        <v>7.374631268436578</v>
      </c>
      <c r="R314" s="12">
        <f t="shared" si="65"/>
        <v>10.232558139534884</v>
      </c>
      <c r="S314" s="12">
        <f t="shared" si="65"/>
        <v>6.8034557235421165</v>
      </c>
    </row>
    <row r="315" spans="1:19" s="1" customFormat="1" ht="13.5" customHeight="1">
      <c r="A315" s="73"/>
      <c r="B315" s="70"/>
      <c r="C315" s="4" t="s">
        <v>87</v>
      </c>
      <c r="D315" s="17">
        <v>0</v>
      </c>
      <c r="E315" s="16">
        <v>1</v>
      </c>
      <c r="F315" s="16">
        <v>1</v>
      </c>
      <c r="G315" s="16">
        <v>1</v>
      </c>
      <c r="H315" s="16">
        <v>3</v>
      </c>
      <c r="I315" s="16">
        <v>8</v>
      </c>
      <c r="J315" s="16">
        <v>7</v>
      </c>
      <c r="K315" s="18">
        <v>21</v>
      </c>
      <c r="L315" s="40">
        <f>+D315/D$316*100</f>
        <v>0</v>
      </c>
      <c r="M315" s="12">
        <f t="shared" si="65"/>
        <v>2.1739130434782608</v>
      </c>
      <c r="N315" s="12">
        <f t="shared" si="65"/>
        <v>2.0408163265306123</v>
      </c>
      <c r="O315" s="12">
        <f t="shared" si="65"/>
        <v>1.282051282051282</v>
      </c>
      <c r="P315" s="12">
        <f t="shared" si="65"/>
        <v>1.7647058823529411</v>
      </c>
      <c r="Q315" s="12">
        <f t="shared" si="65"/>
        <v>2.359882005899705</v>
      </c>
      <c r="R315" s="12">
        <f t="shared" si="65"/>
        <v>3.255813953488372</v>
      </c>
      <c r="S315" s="12">
        <f t="shared" si="65"/>
        <v>2.267818574514039</v>
      </c>
    </row>
    <row r="316" spans="1:19" s="1" customFormat="1" ht="13.5" customHeight="1">
      <c r="A316" s="73"/>
      <c r="B316" s="70"/>
      <c r="C316" s="5" t="s">
        <v>0</v>
      </c>
      <c r="D316" s="17">
        <v>29</v>
      </c>
      <c r="E316" s="16">
        <v>46</v>
      </c>
      <c r="F316" s="16">
        <v>49</v>
      </c>
      <c r="G316" s="16">
        <v>78</v>
      </c>
      <c r="H316" s="16">
        <v>170</v>
      </c>
      <c r="I316" s="16">
        <v>339</v>
      </c>
      <c r="J316" s="16">
        <v>215</v>
      </c>
      <c r="K316" s="18">
        <v>926</v>
      </c>
      <c r="L316" s="41">
        <f>+D316/D$316*100</f>
        <v>100</v>
      </c>
      <c r="M316" s="13">
        <f t="shared" si="65"/>
        <v>100</v>
      </c>
      <c r="N316" s="13">
        <f t="shared" si="65"/>
        <v>100</v>
      </c>
      <c r="O316" s="13">
        <f t="shared" si="65"/>
        <v>100</v>
      </c>
      <c r="P316" s="13">
        <f t="shared" si="65"/>
        <v>100</v>
      </c>
      <c r="Q316" s="13">
        <f t="shared" si="65"/>
        <v>100</v>
      </c>
      <c r="R316" s="13">
        <f t="shared" si="65"/>
        <v>100</v>
      </c>
      <c r="S316" s="13">
        <f t="shared" si="65"/>
        <v>100</v>
      </c>
    </row>
    <row r="317" spans="1:19" s="1" customFormat="1" ht="13.5" customHeight="1">
      <c r="A317" s="73"/>
      <c r="B317" s="70" t="s">
        <v>68</v>
      </c>
      <c r="C317" s="3" t="s">
        <v>84</v>
      </c>
      <c r="D317" s="22">
        <v>25</v>
      </c>
      <c r="E317" s="23">
        <v>32</v>
      </c>
      <c r="F317" s="23">
        <v>36</v>
      </c>
      <c r="G317" s="23">
        <v>52</v>
      </c>
      <c r="H317" s="23">
        <v>111</v>
      </c>
      <c r="I317" s="23">
        <v>169</v>
      </c>
      <c r="J317" s="23">
        <v>112</v>
      </c>
      <c r="K317" s="24">
        <v>537</v>
      </c>
      <c r="L317" s="40">
        <f>+D317/D$321*100</f>
        <v>100</v>
      </c>
      <c r="M317" s="12">
        <f aca="true" t="shared" si="66" ref="M317:S321">+E317/E$321*100</f>
        <v>88.88888888888889</v>
      </c>
      <c r="N317" s="12">
        <f t="shared" si="66"/>
        <v>80</v>
      </c>
      <c r="O317" s="12">
        <f t="shared" si="66"/>
        <v>78.78787878787878</v>
      </c>
      <c r="P317" s="12">
        <f t="shared" si="66"/>
        <v>75.51020408163265</v>
      </c>
      <c r="Q317" s="12">
        <f t="shared" si="66"/>
        <v>66.27450980392156</v>
      </c>
      <c r="R317" s="12">
        <f t="shared" si="66"/>
        <v>61.20218579234973</v>
      </c>
      <c r="S317" s="12">
        <f t="shared" si="66"/>
        <v>70.93791281373845</v>
      </c>
    </row>
    <row r="318" spans="1:19" s="1" customFormat="1" ht="13.5" customHeight="1">
      <c r="A318" s="73"/>
      <c r="B318" s="70"/>
      <c r="C318" s="4" t="s">
        <v>85</v>
      </c>
      <c r="D318" s="17">
        <v>0</v>
      </c>
      <c r="E318" s="16">
        <v>2</v>
      </c>
      <c r="F318" s="16">
        <v>6</v>
      </c>
      <c r="G318" s="16">
        <v>9</v>
      </c>
      <c r="H318" s="16">
        <v>21</v>
      </c>
      <c r="I318" s="16">
        <v>49</v>
      </c>
      <c r="J318" s="16">
        <v>48</v>
      </c>
      <c r="K318" s="18">
        <v>135</v>
      </c>
      <c r="L318" s="40">
        <f>+D318/D$321*100</f>
        <v>0</v>
      </c>
      <c r="M318" s="12">
        <f t="shared" si="66"/>
        <v>5.555555555555555</v>
      </c>
      <c r="N318" s="12">
        <f t="shared" si="66"/>
        <v>13.333333333333334</v>
      </c>
      <c r="O318" s="12">
        <f t="shared" si="66"/>
        <v>13.636363636363635</v>
      </c>
      <c r="P318" s="12">
        <f t="shared" si="66"/>
        <v>14.285714285714285</v>
      </c>
      <c r="Q318" s="12">
        <f t="shared" si="66"/>
        <v>19.215686274509807</v>
      </c>
      <c r="R318" s="12">
        <f t="shared" si="66"/>
        <v>26.229508196721312</v>
      </c>
      <c r="S318" s="12">
        <f t="shared" si="66"/>
        <v>17.8335535006605</v>
      </c>
    </row>
    <row r="319" spans="1:19" s="1" customFormat="1" ht="13.5" customHeight="1">
      <c r="A319" s="73"/>
      <c r="B319" s="70"/>
      <c r="C319" s="4" t="s">
        <v>86</v>
      </c>
      <c r="D319" s="17">
        <v>0</v>
      </c>
      <c r="E319" s="16">
        <v>1</v>
      </c>
      <c r="F319" s="16">
        <v>1</v>
      </c>
      <c r="G319" s="16">
        <v>5</v>
      </c>
      <c r="H319" s="16">
        <v>11</v>
      </c>
      <c r="I319" s="16">
        <v>29</v>
      </c>
      <c r="J319" s="16">
        <v>15</v>
      </c>
      <c r="K319" s="18">
        <v>62</v>
      </c>
      <c r="L319" s="40">
        <f>+D319/D$321*100</f>
        <v>0</v>
      </c>
      <c r="M319" s="12">
        <f t="shared" si="66"/>
        <v>2.7777777777777777</v>
      </c>
      <c r="N319" s="12">
        <f t="shared" si="66"/>
        <v>2.2222222222222223</v>
      </c>
      <c r="O319" s="12">
        <f t="shared" si="66"/>
        <v>7.575757575757576</v>
      </c>
      <c r="P319" s="12">
        <f t="shared" si="66"/>
        <v>7.482993197278912</v>
      </c>
      <c r="Q319" s="12">
        <f t="shared" si="66"/>
        <v>11.372549019607844</v>
      </c>
      <c r="R319" s="12">
        <f t="shared" si="66"/>
        <v>8.19672131147541</v>
      </c>
      <c r="S319" s="12">
        <f t="shared" si="66"/>
        <v>8.190224570673713</v>
      </c>
    </row>
    <row r="320" spans="1:19" s="1" customFormat="1" ht="13.5" customHeight="1">
      <c r="A320" s="73"/>
      <c r="B320" s="70"/>
      <c r="C320" s="4" t="s">
        <v>87</v>
      </c>
      <c r="D320" s="17">
        <v>0</v>
      </c>
      <c r="E320" s="16">
        <v>1</v>
      </c>
      <c r="F320" s="16">
        <v>2</v>
      </c>
      <c r="G320" s="16">
        <v>0</v>
      </c>
      <c r="H320" s="16">
        <v>4</v>
      </c>
      <c r="I320" s="16">
        <v>8</v>
      </c>
      <c r="J320" s="16">
        <v>8</v>
      </c>
      <c r="K320" s="18">
        <v>23</v>
      </c>
      <c r="L320" s="40">
        <f>+D320/D$321*100</f>
        <v>0</v>
      </c>
      <c r="M320" s="12">
        <f t="shared" si="66"/>
        <v>2.7777777777777777</v>
      </c>
      <c r="N320" s="12">
        <f t="shared" si="66"/>
        <v>4.444444444444445</v>
      </c>
      <c r="O320" s="12">
        <f t="shared" si="66"/>
        <v>0</v>
      </c>
      <c r="P320" s="12">
        <f t="shared" si="66"/>
        <v>2.7210884353741496</v>
      </c>
      <c r="Q320" s="12">
        <f t="shared" si="66"/>
        <v>3.1372549019607843</v>
      </c>
      <c r="R320" s="12">
        <f t="shared" si="66"/>
        <v>4.371584699453552</v>
      </c>
      <c r="S320" s="12">
        <f t="shared" si="66"/>
        <v>3.038309114927345</v>
      </c>
    </row>
    <row r="321" spans="1:19" s="1" customFormat="1" ht="13.5" customHeight="1">
      <c r="A321" s="73"/>
      <c r="B321" s="70"/>
      <c r="C321" s="5" t="s">
        <v>0</v>
      </c>
      <c r="D321" s="19">
        <v>25</v>
      </c>
      <c r="E321" s="20">
        <v>36</v>
      </c>
      <c r="F321" s="20">
        <v>45</v>
      </c>
      <c r="G321" s="20">
        <v>66</v>
      </c>
      <c r="H321" s="20">
        <v>147</v>
      </c>
      <c r="I321" s="20">
        <v>255</v>
      </c>
      <c r="J321" s="20">
        <v>183</v>
      </c>
      <c r="K321" s="21">
        <v>757</v>
      </c>
      <c r="L321" s="40">
        <f>+D321/D$321*100</f>
        <v>100</v>
      </c>
      <c r="M321" s="12">
        <f t="shared" si="66"/>
        <v>100</v>
      </c>
      <c r="N321" s="12">
        <f t="shared" si="66"/>
        <v>100</v>
      </c>
      <c r="O321" s="12">
        <f t="shared" si="66"/>
        <v>100</v>
      </c>
      <c r="P321" s="12">
        <f t="shared" si="66"/>
        <v>100</v>
      </c>
      <c r="Q321" s="12">
        <f t="shared" si="66"/>
        <v>100</v>
      </c>
      <c r="R321" s="12">
        <f t="shared" si="66"/>
        <v>100</v>
      </c>
      <c r="S321" s="12">
        <f t="shared" si="66"/>
        <v>100</v>
      </c>
    </row>
    <row r="322" spans="1:19" s="1" customFormat="1" ht="13.5" customHeight="1">
      <c r="A322" s="73"/>
      <c r="B322" s="70" t="s">
        <v>95</v>
      </c>
      <c r="C322" s="3" t="s">
        <v>84</v>
      </c>
      <c r="D322" s="17">
        <v>26</v>
      </c>
      <c r="E322" s="16">
        <v>48</v>
      </c>
      <c r="F322" s="16">
        <v>37</v>
      </c>
      <c r="G322" s="16">
        <v>54</v>
      </c>
      <c r="H322" s="16">
        <v>114</v>
      </c>
      <c r="I322" s="16">
        <v>231</v>
      </c>
      <c r="J322" s="16">
        <v>142</v>
      </c>
      <c r="K322" s="18">
        <v>652</v>
      </c>
      <c r="L322" s="46">
        <f>+D322/D$326*100</f>
        <v>92.85714285714286</v>
      </c>
      <c r="M322" s="11">
        <f aca="true" t="shared" si="67" ref="M322:S326">+E322/E$326*100</f>
        <v>94.11764705882352</v>
      </c>
      <c r="N322" s="11">
        <f t="shared" si="67"/>
        <v>84.0909090909091</v>
      </c>
      <c r="O322" s="11">
        <f t="shared" si="67"/>
        <v>77.14285714285715</v>
      </c>
      <c r="P322" s="11">
        <f t="shared" si="67"/>
        <v>74.02597402597402</v>
      </c>
      <c r="Q322" s="11">
        <f t="shared" si="67"/>
        <v>72.87066246056783</v>
      </c>
      <c r="R322" s="11">
        <f t="shared" si="67"/>
        <v>67.61904761904762</v>
      </c>
      <c r="S322" s="11">
        <f t="shared" si="67"/>
        <v>74.59954233409611</v>
      </c>
    </row>
    <row r="323" spans="1:19" s="1" customFormat="1" ht="13.5" customHeight="1">
      <c r="A323" s="73"/>
      <c r="B323" s="70"/>
      <c r="C323" s="4" t="s">
        <v>85</v>
      </c>
      <c r="D323" s="17">
        <v>1</v>
      </c>
      <c r="E323" s="16">
        <v>3</v>
      </c>
      <c r="F323" s="16">
        <v>5</v>
      </c>
      <c r="G323" s="16">
        <v>11</v>
      </c>
      <c r="H323" s="16">
        <v>26</v>
      </c>
      <c r="I323" s="16">
        <v>60</v>
      </c>
      <c r="J323" s="16">
        <v>39</v>
      </c>
      <c r="K323" s="18">
        <v>145</v>
      </c>
      <c r="L323" s="47">
        <f>+D323/D$326*100</f>
        <v>3.571428571428571</v>
      </c>
      <c r="M323" s="12">
        <f t="shared" si="67"/>
        <v>5.88235294117647</v>
      </c>
      <c r="N323" s="12">
        <f t="shared" si="67"/>
        <v>11.363636363636363</v>
      </c>
      <c r="O323" s="12">
        <f t="shared" si="67"/>
        <v>15.714285714285714</v>
      </c>
      <c r="P323" s="12">
        <f t="shared" si="67"/>
        <v>16.883116883116884</v>
      </c>
      <c r="Q323" s="12">
        <f t="shared" si="67"/>
        <v>18.92744479495268</v>
      </c>
      <c r="R323" s="12">
        <f t="shared" si="67"/>
        <v>18.571428571428573</v>
      </c>
      <c r="S323" s="12">
        <f t="shared" si="67"/>
        <v>16.590389016018307</v>
      </c>
    </row>
    <row r="324" spans="1:19" s="1" customFormat="1" ht="13.5" customHeight="1">
      <c r="A324" s="73"/>
      <c r="B324" s="70"/>
      <c r="C324" s="4" t="s">
        <v>86</v>
      </c>
      <c r="D324" s="17">
        <v>0</v>
      </c>
      <c r="E324" s="16">
        <v>0</v>
      </c>
      <c r="F324" s="16">
        <v>2</v>
      </c>
      <c r="G324" s="16">
        <v>4</v>
      </c>
      <c r="H324" s="16">
        <v>9</v>
      </c>
      <c r="I324" s="16">
        <v>18</v>
      </c>
      <c r="J324" s="16">
        <v>23</v>
      </c>
      <c r="K324" s="18">
        <v>56</v>
      </c>
      <c r="L324" s="47">
        <f>+D324/D$326*100</f>
        <v>0</v>
      </c>
      <c r="M324" s="12">
        <f t="shared" si="67"/>
        <v>0</v>
      </c>
      <c r="N324" s="12">
        <f t="shared" si="67"/>
        <v>4.545454545454546</v>
      </c>
      <c r="O324" s="12">
        <f t="shared" si="67"/>
        <v>5.714285714285714</v>
      </c>
      <c r="P324" s="12">
        <f t="shared" si="67"/>
        <v>5.844155844155844</v>
      </c>
      <c r="Q324" s="12">
        <f t="shared" si="67"/>
        <v>5.678233438485805</v>
      </c>
      <c r="R324" s="12">
        <f t="shared" si="67"/>
        <v>10.952380952380953</v>
      </c>
      <c r="S324" s="12">
        <f t="shared" si="67"/>
        <v>6.407322654462242</v>
      </c>
    </row>
    <row r="325" spans="1:19" s="1" customFormat="1" ht="13.5" customHeight="1">
      <c r="A325" s="73"/>
      <c r="B325" s="70"/>
      <c r="C325" s="4" t="s">
        <v>87</v>
      </c>
      <c r="D325" s="17">
        <v>1</v>
      </c>
      <c r="E325" s="16">
        <v>0</v>
      </c>
      <c r="F325" s="16">
        <v>0</v>
      </c>
      <c r="G325" s="16">
        <v>1</v>
      </c>
      <c r="H325" s="16">
        <v>5</v>
      </c>
      <c r="I325" s="16">
        <v>8</v>
      </c>
      <c r="J325" s="16">
        <v>6</v>
      </c>
      <c r="K325" s="18">
        <v>21</v>
      </c>
      <c r="L325" s="47">
        <f>+D325/D$326*100</f>
        <v>3.571428571428571</v>
      </c>
      <c r="M325" s="12">
        <f t="shared" si="67"/>
        <v>0</v>
      </c>
      <c r="N325" s="12">
        <f t="shared" si="67"/>
        <v>0</v>
      </c>
      <c r="O325" s="12">
        <f t="shared" si="67"/>
        <v>1.4285714285714286</v>
      </c>
      <c r="P325" s="12">
        <f t="shared" si="67"/>
        <v>3.2467532467532463</v>
      </c>
      <c r="Q325" s="12">
        <f t="shared" si="67"/>
        <v>2.5236593059936907</v>
      </c>
      <c r="R325" s="12">
        <f t="shared" si="67"/>
        <v>2.857142857142857</v>
      </c>
      <c r="S325" s="12">
        <f t="shared" si="67"/>
        <v>2.402745995423341</v>
      </c>
    </row>
    <row r="326" spans="1:19" s="1" customFormat="1" ht="13.5" customHeight="1">
      <c r="A326" s="73"/>
      <c r="B326" s="70"/>
      <c r="C326" s="5" t="s">
        <v>0</v>
      </c>
      <c r="D326" s="17">
        <v>28</v>
      </c>
      <c r="E326" s="16">
        <v>51</v>
      </c>
      <c r="F326" s="16">
        <v>44</v>
      </c>
      <c r="G326" s="16">
        <v>70</v>
      </c>
      <c r="H326" s="16">
        <v>154</v>
      </c>
      <c r="I326" s="16">
        <v>317</v>
      </c>
      <c r="J326" s="16">
        <v>210</v>
      </c>
      <c r="K326" s="18">
        <v>874</v>
      </c>
      <c r="L326" s="48">
        <f>+D326/D$326*100</f>
        <v>100</v>
      </c>
      <c r="M326" s="13">
        <f t="shared" si="67"/>
        <v>100</v>
      </c>
      <c r="N326" s="13">
        <f t="shared" si="67"/>
        <v>100</v>
      </c>
      <c r="O326" s="13">
        <f t="shared" si="67"/>
        <v>100</v>
      </c>
      <c r="P326" s="13">
        <f t="shared" si="67"/>
        <v>100</v>
      </c>
      <c r="Q326" s="13">
        <f t="shared" si="67"/>
        <v>100</v>
      </c>
      <c r="R326" s="13">
        <f t="shared" si="67"/>
        <v>100</v>
      </c>
      <c r="S326" s="13">
        <f t="shared" si="67"/>
        <v>100</v>
      </c>
    </row>
    <row r="327" spans="1:19" s="1" customFormat="1" ht="13.5" customHeight="1">
      <c r="A327" s="73"/>
      <c r="B327" s="70" t="s">
        <v>69</v>
      </c>
      <c r="C327" s="3" t="s">
        <v>84</v>
      </c>
      <c r="D327" s="22">
        <v>14</v>
      </c>
      <c r="E327" s="23">
        <v>11</v>
      </c>
      <c r="F327" s="23">
        <v>15</v>
      </c>
      <c r="G327" s="23">
        <v>25</v>
      </c>
      <c r="H327" s="23">
        <v>32</v>
      </c>
      <c r="I327" s="23">
        <v>64</v>
      </c>
      <c r="J327" s="23">
        <v>70</v>
      </c>
      <c r="K327" s="24">
        <v>231</v>
      </c>
      <c r="L327" s="46">
        <f>+D327/D$331*100</f>
        <v>87.5</v>
      </c>
      <c r="M327" s="11">
        <f aca="true" t="shared" si="68" ref="M327:S331">+E327/E$331*100</f>
        <v>91.66666666666666</v>
      </c>
      <c r="N327" s="11">
        <f t="shared" si="68"/>
        <v>93.75</v>
      </c>
      <c r="O327" s="11">
        <f t="shared" si="68"/>
        <v>86.20689655172413</v>
      </c>
      <c r="P327" s="11">
        <f t="shared" si="68"/>
        <v>82.05128205128204</v>
      </c>
      <c r="Q327" s="11">
        <f t="shared" si="68"/>
        <v>82.05128205128204</v>
      </c>
      <c r="R327" s="11">
        <f t="shared" si="68"/>
        <v>77.77777777777779</v>
      </c>
      <c r="S327" s="11">
        <f t="shared" si="68"/>
        <v>82.5</v>
      </c>
    </row>
    <row r="328" spans="1:19" s="1" customFormat="1" ht="13.5" customHeight="1">
      <c r="A328" s="73"/>
      <c r="B328" s="70"/>
      <c r="C328" s="4" t="s">
        <v>85</v>
      </c>
      <c r="D328" s="17">
        <v>2</v>
      </c>
      <c r="E328" s="16">
        <v>0</v>
      </c>
      <c r="F328" s="16">
        <v>1</v>
      </c>
      <c r="G328" s="16">
        <v>1</v>
      </c>
      <c r="H328" s="16">
        <v>3</v>
      </c>
      <c r="I328" s="16">
        <v>7</v>
      </c>
      <c r="J328" s="16">
        <v>12</v>
      </c>
      <c r="K328" s="18">
        <v>26</v>
      </c>
      <c r="L328" s="47">
        <f>+D328/D$331*100</f>
        <v>12.5</v>
      </c>
      <c r="M328" s="12">
        <f t="shared" si="68"/>
        <v>0</v>
      </c>
      <c r="N328" s="12">
        <f t="shared" si="68"/>
        <v>6.25</v>
      </c>
      <c r="O328" s="12">
        <f t="shared" si="68"/>
        <v>3.4482758620689653</v>
      </c>
      <c r="P328" s="12">
        <f t="shared" si="68"/>
        <v>7.6923076923076925</v>
      </c>
      <c r="Q328" s="12">
        <f t="shared" si="68"/>
        <v>8.974358974358974</v>
      </c>
      <c r="R328" s="12">
        <f t="shared" si="68"/>
        <v>13.333333333333334</v>
      </c>
      <c r="S328" s="12">
        <f t="shared" si="68"/>
        <v>9.285714285714286</v>
      </c>
    </row>
    <row r="329" spans="1:19" s="1" customFormat="1" ht="13.5" customHeight="1">
      <c r="A329" s="73"/>
      <c r="B329" s="70"/>
      <c r="C329" s="4" t="s">
        <v>86</v>
      </c>
      <c r="D329" s="17">
        <v>0</v>
      </c>
      <c r="E329" s="16">
        <v>0</v>
      </c>
      <c r="F329" s="16">
        <v>0</v>
      </c>
      <c r="G329" s="16">
        <v>2</v>
      </c>
      <c r="H329" s="16">
        <v>3</v>
      </c>
      <c r="I329" s="16">
        <v>6</v>
      </c>
      <c r="J329" s="16">
        <v>6</v>
      </c>
      <c r="K329" s="18">
        <v>17</v>
      </c>
      <c r="L329" s="47">
        <f>+D329/D$331*100</f>
        <v>0</v>
      </c>
      <c r="M329" s="12">
        <f t="shared" si="68"/>
        <v>0</v>
      </c>
      <c r="N329" s="12">
        <f t="shared" si="68"/>
        <v>0</v>
      </c>
      <c r="O329" s="12">
        <f t="shared" si="68"/>
        <v>6.896551724137931</v>
      </c>
      <c r="P329" s="12">
        <f t="shared" si="68"/>
        <v>7.6923076923076925</v>
      </c>
      <c r="Q329" s="12">
        <f t="shared" si="68"/>
        <v>7.6923076923076925</v>
      </c>
      <c r="R329" s="12">
        <f t="shared" si="68"/>
        <v>6.666666666666667</v>
      </c>
      <c r="S329" s="12">
        <f t="shared" si="68"/>
        <v>6.071428571428571</v>
      </c>
    </row>
    <row r="330" spans="1:19" s="1" customFormat="1" ht="13.5" customHeight="1">
      <c r="A330" s="73"/>
      <c r="B330" s="70"/>
      <c r="C330" s="4" t="s">
        <v>87</v>
      </c>
      <c r="D330" s="17">
        <v>0</v>
      </c>
      <c r="E330" s="16">
        <v>1</v>
      </c>
      <c r="F330" s="16">
        <v>0</v>
      </c>
      <c r="G330" s="16">
        <v>1</v>
      </c>
      <c r="H330" s="16">
        <v>1</v>
      </c>
      <c r="I330" s="16">
        <v>1</v>
      </c>
      <c r="J330" s="16">
        <v>2</v>
      </c>
      <c r="K330" s="18">
        <v>6</v>
      </c>
      <c r="L330" s="47">
        <f>+D330/D$331*100</f>
        <v>0</v>
      </c>
      <c r="M330" s="12">
        <f t="shared" si="68"/>
        <v>8.333333333333332</v>
      </c>
      <c r="N330" s="12">
        <f t="shared" si="68"/>
        <v>0</v>
      </c>
      <c r="O330" s="12">
        <f t="shared" si="68"/>
        <v>3.4482758620689653</v>
      </c>
      <c r="P330" s="12">
        <f t="shared" si="68"/>
        <v>2.564102564102564</v>
      </c>
      <c r="Q330" s="12">
        <f t="shared" si="68"/>
        <v>1.282051282051282</v>
      </c>
      <c r="R330" s="12">
        <f t="shared" si="68"/>
        <v>2.2222222222222223</v>
      </c>
      <c r="S330" s="12">
        <f t="shared" si="68"/>
        <v>2.142857142857143</v>
      </c>
    </row>
    <row r="331" spans="1:19" s="1" customFormat="1" ht="13.5" customHeight="1">
      <c r="A331" s="73"/>
      <c r="B331" s="70"/>
      <c r="C331" s="5" t="s">
        <v>0</v>
      </c>
      <c r="D331" s="19">
        <v>16</v>
      </c>
      <c r="E331" s="20">
        <v>12</v>
      </c>
      <c r="F331" s="20">
        <v>16</v>
      </c>
      <c r="G331" s="20">
        <v>29</v>
      </c>
      <c r="H331" s="20">
        <v>39</v>
      </c>
      <c r="I331" s="20">
        <v>78</v>
      </c>
      <c r="J331" s="20">
        <v>90</v>
      </c>
      <c r="K331" s="21">
        <v>280</v>
      </c>
      <c r="L331" s="48">
        <f>+D331/D$331*100</f>
        <v>100</v>
      </c>
      <c r="M331" s="13">
        <f t="shared" si="68"/>
        <v>100</v>
      </c>
      <c r="N331" s="13">
        <f t="shared" si="68"/>
        <v>100</v>
      </c>
      <c r="O331" s="13">
        <f t="shared" si="68"/>
        <v>100</v>
      </c>
      <c r="P331" s="13">
        <f t="shared" si="68"/>
        <v>100</v>
      </c>
      <c r="Q331" s="13">
        <f t="shared" si="68"/>
        <v>100</v>
      </c>
      <c r="R331" s="13">
        <f t="shared" si="68"/>
        <v>100</v>
      </c>
      <c r="S331" s="13">
        <f t="shared" si="68"/>
        <v>100</v>
      </c>
    </row>
    <row r="332" spans="1:19" s="1" customFormat="1" ht="13.5" customHeight="1">
      <c r="A332" s="73"/>
      <c r="B332" s="73" t="s">
        <v>70</v>
      </c>
      <c r="C332" s="3" t="s">
        <v>84</v>
      </c>
      <c r="D332" s="17">
        <v>0</v>
      </c>
      <c r="E332" s="16">
        <v>0</v>
      </c>
      <c r="F332" s="16">
        <v>1</v>
      </c>
      <c r="G332" s="16">
        <v>2</v>
      </c>
      <c r="H332" s="16">
        <v>4</v>
      </c>
      <c r="I332" s="16">
        <v>2</v>
      </c>
      <c r="J332" s="16">
        <v>4</v>
      </c>
      <c r="K332" s="18">
        <v>13</v>
      </c>
      <c r="L332" s="49" t="e">
        <f>+D332/D$336*100</f>
        <v>#DIV/0!</v>
      </c>
      <c r="M332" s="49" t="e">
        <f aca="true" t="shared" si="69" ref="M332:O336">+E332/E$336*100</f>
        <v>#DIV/0!</v>
      </c>
      <c r="N332" s="49">
        <f t="shared" si="69"/>
        <v>50</v>
      </c>
      <c r="O332" s="49">
        <f t="shared" si="69"/>
        <v>66.66666666666666</v>
      </c>
      <c r="P332" s="49">
        <f>+H332/H$336*100</f>
        <v>100</v>
      </c>
      <c r="Q332" s="49">
        <f aca="true" t="shared" si="70" ref="Q332:R336">+I332/I$336*100</f>
        <v>25</v>
      </c>
      <c r="R332" s="49">
        <f t="shared" si="70"/>
        <v>57.14285714285714</v>
      </c>
      <c r="S332" s="49">
        <f>+K332/K$336*100</f>
        <v>54.166666666666664</v>
      </c>
    </row>
    <row r="333" spans="1:19" s="1" customFormat="1" ht="13.5" customHeight="1">
      <c r="A333" s="73"/>
      <c r="B333" s="73"/>
      <c r="C333" s="4" t="s">
        <v>85</v>
      </c>
      <c r="D333" s="17">
        <v>0</v>
      </c>
      <c r="E333" s="16">
        <v>0</v>
      </c>
      <c r="F333" s="16">
        <v>1</v>
      </c>
      <c r="G333" s="16">
        <v>1</v>
      </c>
      <c r="H333" s="16">
        <v>0</v>
      </c>
      <c r="I333" s="16">
        <v>4</v>
      </c>
      <c r="J333" s="16">
        <v>3</v>
      </c>
      <c r="K333" s="18">
        <v>9</v>
      </c>
      <c r="L333" s="50" t="e">
        <f>+D333/D$336*100</f>
        <v>#DIV/0!</v>
      </c>
      <c r="M333" s="50" t="e">
        <f t="shared" si="69"/>
        <v>#DIV/0!</v>
      </c>
      <c r="N333" s="50">
        <f t="shared" si="69"/>
        <v>50</v>
      </c>
      <c r="O333" s="50">
        <f t="shared" si="69"/>
        <v>33.33333333333333</v>
      </c>
      <c r="P333" s="50">
        <f>+H333/H$336*100</f>
        <v>0</v>
      </c>
      <c r="Q333" s="50">
        <f t="shared" si="70"/>
        <v>50</v>
      </c>
      <c r="R333" s="50">
        <f t="shared" si="70"/>
        <v>42.857142857142854</v>
      </c>
      <c r="S333" s="50">
        <f>+K333/K$336*100</f>
        <v>37.5</v>
      </c>
    </row>
    <row r="334" spans="1:19" s="1" customFormat="1" ht="13.5" customHeight="1">
      <c r="A334" s="73"/>
      <c r="B334" s="73"/>
      <c r="C334" s="4" t="s">
        <v>86</v>
      </c>
      <c r="D334" s="17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2</v>
      </c>
      <c r="J334" s="16">
        <v>0</v>
      </c>
      <c r="K334" s="18">
        <v>2</v>
      </c>
      <c r="L334" s="50" t="e">
        <f>+D334/D$336*100</f>
        <v>#DIV/0!</v>
      </c>
      <c r="M334" s="50" t="e">
        <f t="shared" si="69"/>
        <v>#DIV/0!</v>
      </c>
      <c r="N334" s="50">
        <f t="shared" si="69"/>
        <v>0</v>
      </c>
      <c r="O334" s="50">
        <f t="shared" si="69"/>
        <v>0</v>
      </c>
      <c r="P334" s="50">
        <f>+H334/H$336*100</f>
        <v>0</v>
      </c>
      <c r="Q334" s="50">
        <f t="shared" si="70"/>
        <v>25</v>
      </c>
      <c r="R334" s="50">
        <f t="shared" si="70"/>
        <v>0</v>
      </c>
      <c r="S334" s="50">
        <f>+K334/K$336*100</f>
        <v>8.333333333333332</v>
      </c>
    </row>
    <row r="335" spans="1:19" s="1" customFormat="1" ht="13.5" customHeight="1">
      <c r="A335" s="73"/>
      <c r="B335" s="73"/>
      <c r="C335" s="4" t="s">
        <v>87</v>
      </c>
      <c r="D335" s="17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8">
        <v>0</v>
      </c>
      <c r="L335" s="50" t="e">
        <f>+D335/D$336*100</f>
        <v>#DIV/0!</v>
      </c>
      <c r="M335" s="50" t="e">
        <f t="shared" si="69"/>
        <v>#DIV/0!</v>
      </c>
      <c r="N335" s="50">
        <f t="shared" si="69"/>
        <v>0</v>
      </c>
      <c r="O335" s="50">
        <f t="shared" si="69"/>
        <v>0</v>
      </c>
      <c r="P335" s="50">
        <f>+H335/H$336*100</f>
        <v>0</v>
      </c>
      <c r="Q335" s="50">
        <f t="shared" si="70"/>
        <v>0</v>
      </c>
      <c r="R335" s="50">
        <f t="shared" si="70"/>
        <v>0</v>
      </c>
      <c r="S335" s="50">
        <f>+K335/K$336*100</f>
        <v>0</v>
      </c>
    </row>
    <row r="336" spans="1:19" s="1" customFormat="1" ht="13.5" customHeight="1">
      <c r="A336" s="73"/>
      <c r="B336" s="73"/>
      <c r="C336" s="5" t="s">
        <v>0</v>
      </c>
      <c r="D336" s="17">
        <v>0</v>
      </c>
      <c r="E336" s="16">
        <v>0</v>
      </c>
      <c r="F336" s="16">
        <v>2</v>
      </c>
      <c r="G336" s="16">
        <v>3</v>
      </c>
      <c r="H336" s="16">
        <v>4</v>
      </c>
      <c r="I336" s="16">
        <v>8</v>
      </c>
      <c r="J336" s="16">
        <v>7</v>
      </c>
      <c r="K336" s="18">
        <v>24</v>
      </c>
      <c r="L336" s="52" t="e">
        <f>+D336/D$336*100</f>
        <v>#DIV/0!</v>
      </c>
      <c r="M336" s="52" t="e">
        <f t="shared" si="69"/>
        <v>#DIV/0!</v>
      </c>
      <c r="N336" s="52">
        <f t="shared" si="69"/>
        <v>100</v>
      </c>
      <c r="O336" s="52">
        <f t="shared" si="69"/>
        <v>100</v>
      </c>
      <c r="P336" s="52">
        <f>+H336/H$336*100</f>
        <v>100</v>
      </c>
      <c r="Q336" s="52">
        <f t="shared" si="70"/>
        <v>100</v>
      </c>
      <c r="R336" s="52">
        <f t="shared" si="70"/>
        <v>100</v>
      </c>
      <c r="S336" s="52">
        <f>+K336/K$336*100</f>
        <v>100</v>
      </c>
    </row>
    <row r="337" spans="1:19" s="1" customFormat="1" ht="13.5" customHeight="1">
      <c r="A337" s="73"/>
      <c r="B337" s="73" t="s">
        <v>71</v>
      </c>
      <c r="C337" s="3" t="s">
        <v>84</v>
      </c>
      <c r="D337" s="22">
        <v>2</v>
      </c>
      <c r="E337" s="23">
        <v>4</v>
      </c>
      <c r="F337" s="23">
        <v>3</v>
      </c>
      <c r="G337" s="23">
        <v>12</v>
      </c>
      <c r="H337" s="23">
        <v>23</v>
      </c>
      <c r="I337" s="23">
        <v>22</v>
      </c>
      <c r="J337" s="23">
        <v>19</v>
      </c>
      <c r="K337" s="24">
        <v>85</v>
      </c>
      <c r="L337" s="40">
        <f>+D337/D$341*100</f>
        <v>66.66666666666666</v>
      </c>
      <c r="M337" s="12">
        <f aca="true" t="shared" si="71" ref="M337:S341">+E337/E$341*100</f>
        <v>100</v>
      </c>
      <c r="N337" s="12">
        <f t="shared" si="71"/>
        <v>100</v>
      </c>
      <c r="O337" s="12">
        <f t="shared" si="71"/>
        <v>70.58823529411765</v>
      </c>
      <c r="P337" s="12">
        <f t="shared" si="71"/>
        <v>74.19354838709677</v>
      </c>
      <c r="Q337" s="12">
        <f t="shared" si="71"/>
        <v>52.38095238095239</v>
      </c>
      <c r="R337" s="12">
        <f t="shared" si="71"/>
        <v>54.285714285714285</v>
      </c>
      <c r="S337" s="12">
        <f t="shared" si="71"/>
        <v>62.96296296296296</v>
      </c>
    </row>
    <row r="338" spans="1:19" s="1" customFormat="1" ht="13.5" customHeight="1">
      <c r="A338" s="73"/>
      <c r="B338" s="73"/>
      <c r="C338" s="4" t="s">
        <v>85</v>
      </c>
      <c r="D338" s="17">
        <v>1</v>
      </c>
      <c r="E338" s="16">
        <v>0</v>
      </c>
      <c r="F338" s="16">
        <v>0</v>
      </c>
      <c r="G338" s="16">
        <v>4</v>
      </c>
      <c r="H338" s="16">
        <v>5</v>
      </c>
      <c r="I338" s="16">
        <v>14</v>
      </c>
      <c r="J338" s="16">
        <v>7</v>
      </c>
      <c r="K338" s="18">
        <v>31</v>
      </c>
      <c r="L338" s="40">
        <f>+D338/D$341*100</f>
        <v>33.33333333333333</v>
      </c>
      <c r="M338" s="12">
        <f t="shared" si="71"/>
        <v>0</v>
      </c>
      <c r="N338" s="12">
        <f t="shared" si="71"/>
        <v>0</v>
      </c>
      <c r="O338" s="12">
        <f t="shared" si="71"/>
        <v>23.52941176470588</v>
      </c>
      <c r="P338" s="12">
        <f t="shared" si="71"/>
        <v>16.129032258064516</v>
      </c>
      <c r="Q338" s="12">
        <f t="shared" si="71"/>
        <v>33.33333333333333</v>
      </c>
      <c r="R338" s="12">
        <f t="shared" si="71"/>
        <v>20</v>
      </c>
      <c r="S338" s="12">
        <f t="shared" si="71"/>
        <v>22.962962962962962</v>
      </c>
    </row>
    <row r="339" spans="1:19" s="1" customFormat="1" ht="13.5" customHeight="1">
      <c r="A339" s="73"/>
      <c r="B339" s="73"/>
      <c r="C339" s="4" t="s">
        <v>86</v>
      </c>
      <c r="D339" s="17">
        <v>0</v>
      </c>
      <c r="E339" s="16">
        <v>0</v>
      </c>
      <c r="F339" s="16">
        <v>0</v>
      </c>
      <c r="G339" s="16">
        <v>1</v>
      </c>
      <c r="H339" s="16">
        <v>1</v>
      </c>
      <c r="I339" s="16">
        <v>4</v>
      </c>
      <c r="J339" s="16">
        <v>6</v>
      </c>
      <c r="K339" s="18">
        <v>12</v>
      </c>
      <c r="L339" s="40">
        <f>+D339/D$341*100</f>
        <v>0</v>
      </c>
      <c r="M339" s="12">
        <f t="shared" si="71"/>
        <v>0</v>
      </c>
      <c r="N339" s="12">
        <f t="shared" si="71"/>
        <v>0</v>
      </c>
      <c r="O339" s="12">
        <f t="shared" si="71"/>
        <v>5.88235294117647</v>
      </c>
      <c r="P339" s="12">
        <f t="shared" si="71"/>
        <v>3.225806451612903</v>
      </c>
      <c r="Q339" s="12">
        <f t="shared" si="71"/>
        <v>9.523809523809524</v>
      </c>
      <c r="R339" s="12">
        <f t="shared" si="71"/>
        <v>17.142857142857142</v>
      </c>
      <c r="S339" s="12">
        <f t="shared" si="71"/>
        <v>8.88888888888889</v>
      </c>
    </row>
    <row r="340" spans="1:19" s="1" customFormat="1" ht="13.5" customHeight="1">
      <c r="A340" s="73"/>
      <c r="B340" s="73"/>
      <c r="C340" s="4" t="s">
        <v>87</v>
      </c>
      <c r="D340" s="17">
        <v>0</v>
      </c>
      <c r="E340" s="16">
        <v>0</v>
      </c>
      <c r="F340" s="16">
        <v>0</v>
      </c>
      <c r="G340" s="16">
        <v>0</v>
      </c>
      <c r="H340" s="16">
        <v>2</v>
      </c>
      <c r="I340" s="16">
        <v>2</v>
      </c>
      <c r="J340" s="16">
        <v>3</v>
      </c>
      <c r="K340" s="18">
        <v>7</v>
      </c>
      <c r="L340" s="40">
        <f>+D340/D$341*100</f>
        <v>0</v>
      </c>
      <c r="M340" s="12">
        <f t="shared" si="71"/>
        <v>0</v>
      </c>
      <c r="N340" s="12">
        <f t="shared" si="71"/>
        <v>0</v>
      </c>
      <c r="O340" s="12">
        <f t="shared" si="71"/>
        <v>0</v>
      </c>
      <c r="P340" s="12">
        <f t="shared" si="71"/>
        <v>6.451612903225806</v>
      </c>
      <c r="Q340" s="12">
        <f t="shared" si="71"/>
        <v>4.761904761904762</v>
      </c>
      <c r="R340" s="12">
        <f t="shared" si="71"/>
        <v>8.571428571428571</v>
      </c>
      <c r="S340" s="12">
        <f t="shared" si="71"/>
        <v>5.185185185185185</v>
      </c>
    </row>
    <row r="341" spans="1:19" s="1" customFormat="1" ht="13.5" customHeight="1" thickBot="1">
      <c r="A341" s="73"/>
      <c r="B341" s="76"/>
      <c r="C341" s="4" t="s">
        <v>0</v>
      </c>
      <c r="D341" s="17">
        <v>3</v>
      </c>
      <c r="E341" s="16">
        <v>4</v>
      </c>
      <c r="F341" s="16">
        <v>3</v>
      </c>
      <c r="G341" s="16">
        <v>17</v>
      </c>
      <c r="H341" s="16">
        <v>31</v>
      </c>
      <c r="I341" s="16">
        <v>42</v>
      </c>
      <c r="J341" s="16">
        <v>35</v>
      </c>
      <c r="K341" s="18">
        <v>135</v>
      </c>
      <c r="L341" s="40">
        <f>+D341/D$341*100</f>
        <v>100</v>
      </c>
      <c r="M341" s="12">
        <f t="shared" si="71"/>
        <v>100</v>
      </c>
      <c r="N341" s="12">
        <f t="shared" si="71"/>
        <v>100</v>
      </c>
      <c r="O341" s="12">
        <f t="shared" si="71"/>
        <v>100</v>
      </c>
      <c r="P341" s="12">
        <f t="shared" si="71"/>
        <v>100</v>
      </c>
      <c r="Q341" s="12">
        <f t="shared" si="71"/>
        <v>100</v>
      </c>
      <c r="R341" s="12">
        <f t="shared" si="71"/>
        <v>100</v>
      </c>
      <c r="S341" s="12">
        <f t="shared" si="71"/>
        <v>100</v>
      </c>
    </row>
    <row r="342" spans="1:19" s="1" customFormat="1" ht="13.5" customHeight="1">
      <c r="A342" s="73"/>
      <c r="B342" s="78" t="s">
        <v>72</v>
      </c>
      <c r="C342" s="30" t="s">
        <v>84</v>
      </c>
      <c r="D342" s="31">
        <v>52</v>
      </c>
      <c r="E342" s="32">
        <v>61</v>
      </c>
      <c r="F342" s="32">
        <v>55</v>
      </c>
      <c r="G342" s="32">
        <v>88</v>
      </c>
      <c r="H342" s="32">
        <v>218</v>
      </c>
      <c r="I342" s="32">
        <v>484</v>
      </c>
      <c r="J342" s="32">
        <v>418</v>
      </c>
      <c r="K342" s="33">
        <v>1376</v>
      </c>
      <c r="L342" s="43">
        <f>+D342/D$346*100</f>
        <v>83.87096774193549</v>
      </c>
      <c r="M342" s="34">
        <f aca="true" t="shared" si="72" ref="M342:S346">+E342/E$346*100</f>
        <v>84.72222222222221</v>
      </c>
      <c r="N342" s="34">
        <f t="shared" si="72"/>
        <v>70.51282051282051</v>
      </c>
      <c r="O342" s="34">
        <f t="shared" si="72"/>
        <v>77.87610619469027</v>
      </c>
      <c r="P342" s="34">
        <f t="shared" si="72"/>
        <v>72.66666666666667</v>
      </c>
      <c r="Q342" s="34">
        <f t="shared" si="72"/>
        <v>68.75</v>
      </c>
      <c r="R342" s="34">
        <f t="shared" si="72"/>
        <v>65.41471048513301</v>
      </c>
      <c r="S342" s="34">
        <f t="shared" si="72"/>
        <v>69.91869918699187</v>
      </c>
    </row>
    <row r="343" spans="1:19" s="1" customFormat="1" ht="13.5" customHeight="1">
      <c r="A343" s="73"/>
      <c r="B343" s="73"/>
      <c r="C343" s="4" t="s">
        <v>85</v>
      </c>
      <c r="D343" s="17">
        <v>5</v>
      </c>
      <c r="E343" s="16">
        <v>7</v>
      </c>
      <c r="F343" s="16">
        <v>16</v>
      </c>
      <c r="G343" s="16">
        <v>18</v>
      </c>
      <c r="H343" s="16">
        <v>53</v>
      </c>
      <c r="I343" s="16">
        <v>132</v>
      </c>
      <c r="J343" s="16">
        <v>134</v>
      </c>
      <c r="K343" s="18">
        <v>365</v>
      </c>
      <c r="L343" s="40">
        <f>+D343/D$346*100</f>
        <v>8.064516129032258</v>
      </c>
      <c r="M343" s="12">
        <f t="shared" si="72"/>
        <v>9.722222222222223</v>
      </c>
      <c r="N343" s="12">
        <f t="shared" si="72"/>
        <v>20.51282051282051</v>
      </c>
      <c r="O343" s="12">
        <f t="shared" si="72"/>
        <v>15.929203539823009</v>
      </c>
      <c r="P343" s="12">
        <f t="shared" si="72"/>
        <v>17.666666666666668</v>
      </c>
      <c r="Q343" s="12">
        <f t="shared" si="72"/>
        <v>18.75</v>
      </c>
      <c r="R343" s="12">
        <f t="shared" si="72"/>
        <v>20.970266040688575</v>
      </c>
      <c r="S343" s="12">
        <f t="shared" si="72"/>
        <v>18.546747967479675</v>
      </c>
    </row>
    <row r="344" spans="1:19" s="1" customFormat="1" ht="13.5" customHeight="1">
      <c r="A344" s="73"/>
      <c r="B344" s="73"/>
      <c r="C344" s="4" t="s">
        <v>86</v>
      </c>
      <c r="D344" s="17">
        <v>3</v>
      </c>
      <c r="E344" s="16">
        <v>1</v>
      </c>
      <c r="F344" s="16">
        <v>4</v>
      </c>
      <c r="G344" s="16">
        <v>4</v>
      </c>
      <c r="H344" s="16">
        <v>22</v>
      </c>
      <c r="I344" s="16">
        <v>63</v>
      </c>
      <c r="J344" s="16">
        <v>57</v>
      </c>
      <c r="K344" s="18">
        <v>154</v>
      </c>
      <c r="L344" s="40">
        <f>+D344/D$346*100</f>
        <v>4.838709677419355</v>
      </c>
      <c r="M344" s="12">
        <f t="shared" si="72"/>
        <v>1.3888888888888888</v>
      </c>
      <c r="N344" s="12">
        <f t="shared" si="72"/>
        <v>5.128205128205128</v>
      </c>
      <c r="O344" s="12">
        <f t="shared" si="72"/>
        <v>3.5398230088495577</v>
      </c>
      <c r="P344" s="12">
        <f t="shared" si="72"/>
        <v>7.333333333333333</v>
      </c>
      <c r="Q344" s="12">
        <f t="shared" si="72"/>
        <v>8.948863636363637</v>
      </c>
      <c r="R344" s="12">
        <f t="shared" si="72"/>
        <v>8.92018779342723</v>
      </c>
      <c r="S344" s="12">
        <f t="shared" si="72"/>
        <v>7.825203252032519</v>
      </c>
    </row>
    <row r="345" spans="1:19" s="1" customFormat="1" ht="13.5" customHeight="1">
      <c r="A345" s="73"/>
      <c r="B345" s="73"/>
      <c r="C345" s="4" t="s">
        <v>87</v>
      </c>
      <c r="D345" s="17">
        <v>2</v>
      </c>
      <c r="E345" s="16">
        <v>3</v>
      </c>
      <c r="F345" s="16">
        <v>3</v>
      </c>
      <c r="G345" s="16">
        <v>3</v>
      </c>
      <c r="H345" s="16">
        <v>7</v>
      </c>
      <c r="I345" s="16">
        <v>25</v>
      </c>
      <c r="J345" s="16">
        <v>30</v>
      </c>
      <c r="K345" s="18">
        <v>73</v>
      </c>
      <c r="L345" s="40">
        <f>+D345/D$346*100</f>
        <v>3.225806451612903</v>
      </c>
      <c r="M345" s="12">
        <f t="shared" si="72"/>
        <v>4.166666666666666</v>
      </c>
      <c r="N345" s="12">
        <f t="shared" si="72"/>
        <v>3.8461538461538463</v>
      </c>
      <c r="O345" s="12">
        <f t="shared" si="72"/>
        <v>2.6548672566371683</v>
      </c>
      <c r="P345" s="12">
        <f t="shared" si="72"/>
        <v>2.3333333333333335</v>
      </c>
      <c r="Q345" s="12">
        <f t="shared" si="72"/>
        <v>3.5511363636363638</v>
      </c>
      <c r="R345" s="12">
        <f t="shared" si="72"/>
        <v>4.694835680751173</v>
      </c>
      <c r="S345" s="12">
        <f t="shared" si="72"/>
        <v>3.709349593495935</v>
      </c>
    </row>
    <row r="346" spans="1:19" s="1" customFormat="1" ht="13.5" customHeight="1">
      <c r="A346" s="73"/>
      <c r="B346" s="73"/>
      <c r="C346" s="5" t="s">
        <v>0</v>
      </c>
      <c r="D346" s="17">
        <v>62</v>
      </c>
      <c r="E346" s="16">
        <v>72</v>
      </c>
      <c r="F346" s="16">
        <v>78</v>
      </c>
      <c r="G346" s="16">
        <v>113</v>
      </c>
      <c r="H346" s="16">
        <v>300</v>
      </c>
      <c r="I346" s="16">
        <v>704</v>
      </c>
      <c r="J346" s="16">
        <v>639</v>
      </c>
      <c r="K346" s="18">
        <v>1968</v>
      </c>
      <c r="L346" s="41">
        <f>+D346/D$346*100</f>
        <v>100</v>
      </c>
      <c r="M346" s="13">
        <f t="shared" si="72"/>
        <v>100</v>
      </c>
      <c r="N346" s="13">
        <f t="shared" si="72"/>
        <v>100</v>
      </c>
      <c r="O346" s="13">
        <f t="shared" si="72"/>
        <v>100</v>
      </c>
      <c r="P346" s="13">
        <f t="shared" si="72"/>
        <v>100</v>
      </c>
      <c r="Q346" s="13">
        <f t="shared" si="72"/>
        <v>100</v>
      </c>
      <c r="R346" s="13">
        <f t="shared" si="72"/>
        <v>100</v>
      </c>
      <c r="S346" s="13">
        <f t="shared" si="72"/>
        <v>100</v>
      </c>
    </row>
    <row r="347" spans="1:19" s="1" customFormat="1" ht="13.5" customHeight="1">
      <c r="A347" s="73"/>
      <c r="B347" s="73" t="s">
        <v>73</v>
      </c>
      <c r="C347" s="3" t="s">
        <v>84</v>
      </c>
      <c r="D347" s="22">
        <v>29</v>
      </c>
      <c r="E347" s="23">
        <v>31</v>
      </c>
      <c r="F347" s="23">
        <v>28</v>
      </c>
      <c r="G347" s="23">
        <v>43</v>
      </c>
      <c r="H347" s="23">
        <v>103</v>
      </c>
      <c r="I347" s="23">
        <v>228</v>
      </c>
      <c r="J347" s="23">
        <v>219</v>
      </c>
      <c r="K347" s="24">
        <v>681</v>
      </c>
      <c r="L347" s="40">
        <f>+D347/D$351*100</f>
        <v>93.54838709677419</v>
      </c>
      <c r="M347" s="12">
        <f aca="true" t="shared" si="73" ref="M347:S351">+E347/E$351*100</f>
        <v>100</v>
      </c>
      <c r="N347" s="12">
        <f t="shared" si="73"/>
        <v>82.35294117647058</v>
      </c>
      <c r="O347" s="12">
        <f t="shared" si="73"/>
        <v>75.43859649122807</v>
      </c>
      <c r="P347" s="12">
        <f t="shared" si="73"/>
        <v>72.02797202797203</v>
      </c>
      <c r="Q347" s="12">
        <f t="shared" si="73"/>
        <v>69.0909090909091</v>
      </c>
      <c r="R347" s="12">
        <f t="shared" si="73"/>
        <v>73.73737373737373</v>
      </c>
      <c r="S347" s="12">
        <f t="shared" si="73"/>
        <v>73.78114842903575</v>
      </c>
    </row>
    <row r="348" spans="1:19" s="1" customFormat="1" ht="13.5" customHeight="1">
      <c r="A348" s="73"/>
      <c r="B348" s="73"/>
      <c r="C348" s="4" t="s">
        <v>85</v>
      </c>
      <c r="D348" s="17">
        <v>2</v>
      </c>
      <c r="E348" s="16">
        <v>0</v>
      </c>
      <c r="F348" s="16">
        <v>5</v>
      </c>
      <c r="G348" s="16">
        <v>10</v>
      </c>
      <c r="H348" s="16">
        <v>30</v>
      </c>
      <c r="I348" s="16">
        <v>74</v>
      </c>
      <c r="J348" s="16">
        <v>55</v>
      </c>
      <c r="K348" s="18">
        <v>176</v>
      </c>
      <c r="L348" s="40">
        <f>+D348/D$351*100</f>
        <v>6.451612903225806</v>
      </c>
      <c r="M348" s="12">
        <f t="shared" si="73"/>
        <v>0</v>
      </c>
      <c r="N348" s="12">
        <f t="shared" si="73"/>
        <v>14.705882352941178</v>
      </c>
      <c r="O348" s="12">
        <f t="shared" si="73"/>
        <v>17.543859649122805</v>
      </c>
      <c r="P348" s="12">
        <f t="shared" si="73"/>
        <v>20.97902097902098</v>
      </c>
      <c r="Q348" s="12">
        <f t="shared" si="73"/>
        <v>22.424242424242426</v>
      </c>
      <c r="R348" s="12">
        <f t="shared" si="73"/>
        <v>18.51851851851852</v>
      </c>
      <c r="S348" s="12">
        <f t="shared" si="73"/>
        <v>19.068255687974</v>
      </c>
    </row>
    <row r="349" spans="1:19" s="1" customFormat="1" ht="13.5" customHeight="1">
      <c r="A349" s="73"/>
      <c r="B349" s="73"/>
      <c r="C349" s="4" t="s">
        <v>86</v>
      </c>
      <c r="D349" s="17">
        <v>0</v>
      </c>
      <c r="E349" s="16">
        <v>0</v>
      </c>
      <c r="F349" s="16">
        <v>1</v>
      </c>
      <c r="G349" s="16">
        <v>4</v>
      </c>
      <c r="H349" s="16">
        <v>10</v>
      </c>
      <c r="I349" s="16">
        <v>17</v>
      </c>
      <c r="J349" s="16">
        <v>17</v>
      </c>
      <c r="K349" s="18">
        <v>49</v>
      </c>
      <c r="L349" s="40">
        <f>+D349/D$351*100</f>
        <v>0</v>
      </c>
      <c r="M349" s="12">
        <f t="shared" si="73"/>
        <v>0</v>
      </c>
      <c r="N349" s="12">
        <f t="shared" si="73"/>
        <v>2.941176470588235</v>
      </c>
      <c r="O349" s="12">
        <f t="shared" si="73"/>
        <v>7.017543859649122</v>
      </c>
      <c r="P349" s="12">
        <f t="shared" si="73"/>
        <v>6.993006993006993</v>
      </c>
      <c r="Q349" s="12">
        <f t="shared" si="73"/>
        <v>5.151515151515151</v>
      </c>
      <c r="R349" s="12">
        <f t="shared" si="73"/>
        <v>5.723905723905724</v>
      </c>
      <c r="S349" s="12">
        <f t="shared" si="73"/>
        <v>5.308775731310942</v>
      </c>
    </row>
    <row r="350" spans="1:19" s="1" customFormat="1" ht="13.5" customHeight="1">
      <c r="A350" s="73"/>
      <c r="B350" s="73"/>
      <c r="C350" s="4" t="s">
        <v>87</v>
      </c>
      <c r="D350" s="17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11</v>
      </c>
      <c r="J350" s="16">
        <v>6</v>
      </c>
      <c r="K350" s="18">
        <v>17</v>
      </c>
      <c r="L350" s="40">
        <f>+D350/D$351*100</f>
        <v>0</v>
      </c>
      <c r="M350" s="12">
        <f t="shared" si="73"/>
        <v>0</v>
      </c>
      <c r="N350" s="12">
        <f t="shared" si="73"/>
        <v>0</v>
      </c>
      <c r="O350" s="12">
        <f t="shared" si="73"/>
        <v>0</v>
      </c>
      <c r="P350" s="12">
        <f t="shared" si="73"/>
        <v>0</v>
      </c>
      <c r="Q350" s="12">
        <f t="shared" si="73"/>
        <v>3.3333333333333335</v>
      </c>
      <c r="R350" s="12">
        <f t="shared" si="73"/>
        <v>2.0202020202020203</v>
      </c>
      <c r="S350" s="12">
        <f t="shared" si="73"/>
        <v>1.8418201516793065</v>
      </c>
    </row>
    <row r="351" spans="1:19" s="1" customFormat="1" ht="13.5" customHeight="1">
      <c r="A351" s="73"/>
      <c r="B351" s="73"/>
      <c r="C351" s="5" t="s">
        <v>0</v>
      </c>
      <c r="D351" s="19">
        <v>31</v>
      </c>
      <c r="E351" s="20">
        <v>31</v>
      </c>
      <c r="F351" s="20">
        <v>34</v>
      </c>
      <c r="G351" s="20">
        <v>57</v>
      </c>
      <c r="H351" s="20">
        <v>143</v>
      </c>
      <c r="I351" s="20">
        <v>330</v>
      </c>
      <c r="J351" s="20">
        <v>297</v>
      </c>
      <c r="K351" s="21">
        <v>923</v>
      </c>
      <c r="L351" s="40">
        <f>+D351/D$351*100</f>
        <v>100</v>
      </c>
      <c r="M351" s="12">
        <f t="shared" si="73"/>
        <v>100</v>
      </c>
      <c r="N351" s="12">
        <f t="shared" si="73"/>
        <v>100</v>
      </c>
      <c r="O351" s="12">
        <f t="shared" si="73"/>
        <v>100</v>
      </c>
      <c r="P351" s="12">
        <f t="shared" si="73"/>
        <v>100</v>
      </c>
      <c r="Q351" s="12">
        <f t="shared" si="73"/>
        <v>100</v>
      </c>
      <c r="R351" s="12">
        <f t="shared" si="73"/>
        <v>100</v>
      </c>
      <c r="S351" s="12">
        <f t="shared" si="73"/>
        <v>100</v>
      </c>
    </row>
    <row r="352" spans="1:19" s="1" customFormat="1" ht="13.5" customHeight="1">
      <c r="A352" s="73"/>
      <c r="B352" s="73" t="s">
        <v>74</v>
      </c>
      <c r="C352" s="3" t="s">
        <v>84</v>
      </c>
      <c r="D352" s="17">
        <v>46</v>
      </c>
      <c r="E352" s="16">
        <v>66</v>
      </c>
      <c r="F352" s="16">
        <v>67</v>
      </c>
      <c r="G352" s="16">
        <v>114</v>
      </c>
      <c r="H352" s="16">
        <v>266</v>
      </c>
      <c r="I352" s="16">
        <v>509</v>
      </c>
      <c r="J352" s="16">
        <v>483</v>
      </c>
      <c r="K352" s="18">
        <v>1551</v>
      </c>
      <c r="L352" s="42">
        <f>+D352/D$356*100</f>
        <v>97.87234042553192</v>
      </c>
      <c r="M352" s="11">
        <f aca="true" t="shared" si="74" ref="M352:S356">+E352/E$356*100</f>
        <v>86.8421052631579</v>
      </c>
      <c r="N352" s="11">
        <f t="shared" si="74"/>
        <v>88.1578947368421</v>
      </c>
      <c r="O352" s="11">
        <f t="shared" si="74"/>
        <v>82.01438848920863</v>
      </c>
      <c r="P352" s="11">
        <f t="shared" si="74"/>
        <v>75.14124293785311</v>
      </c>
      <c r="Q352" s="11">
        <f t="shared" si="74"/>
        <v>70.01375515818432</v>
      </c>
      <c r="R352" s="11">
        <f t="shared" si="74"/>
        <v>70.6140350877193</v>
      </c>
      <c r="S352" s="11">
        <f t="shared" si="74"/>
        <v>73.75178316690443</v>
      </c>
    </row>
    <row r="353" spans="1:19" s="1" customFormat="1" ht="13.5" customHeight="1">
      <c r="A353" s="73"/>
      <c r="B353" s="73"/>
      <c r="C353" s="4" t="s">
        <v>85</v>
      </c>
      <c r="D353" s="17">
        <v>1</v>
      </c>
      <c r="E353" s="16">
        <v>7</v>
      </c>
      <c r="F353" s="16">
        <v>4</v>
      </c>
      <c r="G353" s="16">
        <v>15</v>
      </c>
      <c r="H353" s="16">
        <v>56</v>
      </c>
      <c r="I353" s="16">
        <v>110</v>
      </c>
      <c r="J353" s="16">
        <v>98</v>
      </c>
      <c r="K353" s="18">
        <v>291</v>
      </c>
      <c r="L353" s="40">
        <f>+D353/D$356*100</f>
        <v>2.127659574468085</v>
      </c>
      <c r="M353" s="12">
        <f t="shared" si="74"/>
        <v>9.210526315789473</v>
      </c>
      <c r="N353" s="12">
        <f t="shared" si="74"/>
        <v>5.263157894736842</v>
      </c>
      <c r="O353" s="12">
        <f t="shared" si="74"/>
        <v>10.79136690647482</v>
      </c>
      <c r="P353" s="12">
        <f t="shared" si="74"/>
        <v>15.819209039548024</v>
      </c>
      <c r="Q353" s="12">
        <f t="shared" si="74"/>
        <v>15.130674002751032</v>
      </c>
      <c r="R353" s="12">
        <f t="shared" si="74"/>
        <v>14.327485380116958</v>
      </c>
      <c r="S353" s="12">
        <f t="shared" si="74"/>
        <v>13.837375178316691</v>
      </c>
    </row>
    <row r="354" spans="1:19" s="1" customFormat="1" ht="13.5" customHeight="1">
      <c r="A354" s="73"/>
      <c r="B354" s="73"/>
      <c r="C354" s="4" t="s">
        <v>86</v>
      </c>
      <c r="D354" s="17">
        <v>0</v>
      </c>
      <c r="E354" s="16">
        <v>2</v>
      </c>
      <c r="F354" s="16">
        <v>3</v>
      </c>
      <c r="G354" s="16">
        <v>8</v>
      </c>
      <c r="H354" s="16">
        <v>24</v>
      </c>
      <c r="I354" s="16">
        <v>68</v>
      </c>
      <c r="J354" s="16">
        <v>65</v>
      </c>
      <c r="K354" s="18">
        <v>170</v>
      </c>
      <c r="L354" s="40">
        <f>+D354/D$356*100</f>
        <v>0</v>
      </c>
      <c r="M354" s="12">
        <f t="shared" si="74"/>
        <v>2.631578947368421</v>
      </c>
      <c r="N354" s="12">
        <f t="shared" si="74"/>
        <v>3.9473684210526314</v>
      </c>
      <c r="O354" s="12">
        <f t="shared" si="74"/>
        <v>5.755395683453238</v>
      </c>
      <c r="P354" s="12">
        <f t="shared" si="74"/>
        <v>6.779661016949152</v>
      </c>
      <c r="Q354" s="12">
        <f t="shared" si="74"/>
        <v>9.353507565337003</v>
      </c>
      <c r="R354" s="12">
        <f t="shared" si="74"/>
        <v>9.502923976608187</v>
      </c>
      <c r="S354" s="12">
        <f t="shared" si="74"/>
        <v>8.083689966714218</v>
      </c>
    </row>
    <row r="355" spans="1:19" s="1" customFormat="1" ht="13.5" customHeight="1">
      <c r="A355" s="73"/>
      <c r="B355" s="73"/>
      <c r="C355" s="4" t="s">
        <v>87</v>
      </c>
      <c r="D355" s="17">
        <v>0</v>
      </c>
      <c r="E355" s="16">
        <v>1</v>
      </c>
      <c r="F355" s="16">
        <v>2</v>
      </c>
      <c r="G355" s="16">
        <v>2</v>
      </c>
      <c r="H355" s="16">
        <v>8</v>
      </c>
      <c r="I355" s="16">
        <v>40</v>
      </c>
      <c r="J355" s="16">
        <v>38</v>
      </c>
      <c r="K355" s="18">
        <v>91</v>
      </c>
      <c r="L355" s="40">
        <f>+D355/D$356*100</f>
        <v>0</v>
      </c>
      <c r="M355" s="12">
        <f t="shared" si="74"/>
        <v>1.3157894736842104</v>
      </c>
      <c r="N355" s="12">
        <f t="shared" si="74"/>
        <v>2.631578947368421</v>
      </c>
      <c r="O355" s="12">
        <f t="shared" si="74"/>
        <v>1.4388489208633095</v>
      </c>
      <c r="P355" s="12">
        <f t="shared" si="74"/>
        <v>2.2598870056497176</v>
      </c>
      <c r="Q355" s="12">
        <f t="shared" si="74"/>
        <v>5.502063273727647</v>
      </c>
      <c r="R355" s="12">
        <f t="shared" si="74"/>
        <v>5.555555555555555</v>
      </c>
      <c r="S355" s="12">
        <f t="shared" si="74"/>
        <v>4.32715168806467</v>
      </c>
    </row>
    <row r="356" spans="1:19" s="1" customFormat="1" ht="13.5" customHeight="1">
      <c r="A356" s="73"/>
      <c r="B356" s="73"/>
      <c r="C356" s="5" t="s">
        <v>0</v>
      </c>
      <c r="D356" s="17">
        <v>47</v>
      </c>
      <c r="E356" s="16">
        <v>76</v>
      </c>
      <c r="F356" s="16">
        <v>76</v>
      </c>
      <c r="G356" s="16">
        <v>139</v>
      </c>
      <c r="H356" s="16">
        <v>354</v>
      </c>
      <c r="I356" s="16">
        <v>727</v>
      </c>
      <c r="J356" s="16">
        <v>684</v>
      </c>
      <c r="K356" s="18">
        <v>2103</v>
      </c>
      <c r="L356" s="41">
        <f>+D356/D$356*100</f>
        <v>100</v>
      </c>
      <c r="M356" s="13">
        <f t="shared" si="74"/>
        <v>100</v>
      </c>
      <c r="N356" s="13">
        <f t="shared" si="74"/>
        <v>100</v>
      </c>
      <c r="O356" s="13">
        <f t="shared" si="74"/>
        <v>100</v>
      </c>
      <c r="P356" s="13">
        <f t="shared" si="74"/>
        <v>100</v>
      </c>
      <c r="Q356" s="13">
        <f t="shared" si="74"/>
        <v>100</v>
      </c>
      <c r="R356" s="13">
        <f t="shared" si="74"/>
        <v>100</v>
      </c>
      <c r="S356" s="13">
        <f t="shared" si="74"/>
        <v>100</v>
      </c>
    </row>
    <row r="357" spans="1:19" s="1" customFormat="1" ht="13.5" customHeight="1">
      <c r="A357" s="73"/>
      <c r="B357" s="73" t="s">
        <v>75</v>
      </c>
      <c r="C357" s="3" t="s">
        <v>84</v>
      </c>
      <c r="D357" s="22">
        <v>4</v>
      </c>
      <c r="E357" s="23">
        <v>9</v>
      </c>
      <c r="F357" s="23">
        <v>7</v>
      </c>
      <c r="G357" s="23">
        <v>9</v>
      </c>
      <c r="H357" s="23">
        <v>36</v>
      </c>
      <c r="I357" s="23">
        <v>76</v>
      </c>
      <c r="J357" s="23">
        <v>62</v>
      </c>
      <c r="K357" s="24">
        <v>203</v>
      </c>
      <c r="L357" s="40">
        <f>+D357/D$361*100</f>
        <v>57.14285714285714</v>
      </c>
      <c r="M357" s="12">
        <f aca="true" t="shared" si="75" ref="M357:S361">+E357/E$361*100</f>
        <v>100</v>
      </c>
      <c r="N357" s="12">
        <f t="shared" si="75"/>
        <v>77.77777777777779</v>
      </c>
      <c r="O357" s="12">
        <f t="shared" si="75"/>
        <v>81.81818181818183</v>
      </c>
      <c r="P357" s="12">
        <f t="shared" si="75"/>
        <v>72</v>
      </c>
      <c r="Q357" s="12">
        <f t="shared" si="75"/>
        <v>65.51724137931035</v>
      </c>
      <c r="R357" s="12">
        <f t="shared" si="75"/>
        <v>65.26315789473685</v>
      </c>
      <c r="S357" s="12">
        <f t="shared" si="75"/>
        <v>68.35016835016835</v>
      </c>
    </row>
    <row r="358" spans="1:19" s="1" customFormat="1" ht="13.5" customHeight="1">
      <c r="A358" s="73"/>
      <c r="B358" s="73"/>
      <c r="C358" s="4" t="s">
        <v>85</v>
      </c>
      <c r="D358" s="17">
        <v>2</v>
      </c>
      <c r="E358" s="16">
        <v>0</v>
      </c>
      <c r="F358" s="16">
        <v>1</v>
      </c>
      <c r="G358" s="16">
        <v>2</v>
      </c>
      <c r="H358" s="16">
        <v>6</v>
      </c>
      <c r="I358" s="16">
        <v>25</v>
      </c>
      <c r="J358" s="16">
        <v>18</v>
      </c>
      <c r="K358" s="18">
        <v>54</v>
      </c>
      <c r="L358" s="40">
        <f>+D358/D$361*100</f>
        <v>28.57142857142857</v>
      </c>
      <c r="M358" s="12">
        <f t="shared" si="75"/>
        <v>0</v>
      </c>
      <c r="N358" s="12">
        <f t="shared" si="75"/>
        <v>11.11111111111111</v>
      </c>
      <c r="O358" s="12">
        <f t="shared" si="75"/>
        <v>18.181818181818183</v>
      </c>
      <c r="P358" s="12">
        <f t="shared" si="75"/>
        <v>12</v>
      </c>
      <c r="Q358" s="12">
        <f t="shared" si="75"/>
        <v>21.551724137931032</v>
      </c>
      <c r="R358" s="12">
        <f t="shared" si="75"/>
        <v>18.947368421052634</v>
      </c>
      <c r="S358" s="12">
        <f t="shared" si="75"/>
        <v>18.181818181818183</v>
      </c>
    </row>
    <row r="359" spans="1:19" s="1" customFormat="1" ht="13.5" customHeight="1">
      <c r="A359" s="73"/>
      <c r="B359" s="73"/>
      <c r="C359" s="4" t="s">
        <v>86</v>
      </c>
      <c r="D359" s="17">
        <v>1</v>
      </c>
      <c r="E359" s="16">
        <v>0</v>
      </c>
      <c r="F359" s="16">
        <v>1</v>
      </c>
      <c r="G359" s="16">
        <v>0</v>
      </c>
      <c r="H359" s="16">
        <v>4</v>
      </c>
      <c r="I359" s="16">
        <v>12</v>
      </c>
      <c r="J359" s="16">
        <v>7</v>
      </c>
      <c r="K359" s="18">
        <v>25</v>
      </c>
      <c r="L359" s="40">
        <f>+D359/D$361*100</f>
        <v>14.285714285714285</v>
      </c>
      <c r="M359" s="12">
        <f t="shared" si="75"/>
        <v>0</v>
      </c>
      <c r="N359" s="12">
        <f t="shared" si="75"/>
        <v>11.11111111111111</v>
      </c>
      <c r="O359" s="12">
        <f t="shared" si="75"/>
        <v>0</v>
      </c>
      <c r="P359" s="12">
        <f t="shared" si="75"/>
        <v>8</v>
      </c>
      <c r="Q359" s="12">
        <f t="shared" si="75"/>
        <v>10.344827586206897</v>
      </c>
      <c r="R359" s="12">
        <f t="shared" si="75"/>
        <v>7.368421052631578</v>
      </c>
      <c r="S359" s="12">
        <f t="shared" si="75"/>
        <v>8.417508417508419</v>
      </c>
    </row>
    <row r="360" spans="1:19" s="1" customFormat="1" ht="13.5" customHeight="1">
      <c r="A360" s="73"/>
      <c r="B360" s="73"/>
      <c r="C360" s="4" t="s">
        <v>87</v>
      </c>
      <c r="D360" s="17">
        <v>0</v>
      </c>
      <c r="E360" s="16">
        <v>0</v>
      </c>
      <c r="F360" s="16">
        <v>0</v>
      </c>
      <c r="G360" s="16">
        <v>0</v>
      </c>
      <c r="H360" s="16">
        <v>4</v>
      </c>
      <c r="I360" s="16">
        <v>3</v>
      </c>
      <c r="J360" s="16">
        <v>8</v>
      </c>
      <c r="K360" s="18">
        <v>15</v>
      </c>
      <c r="L360" s="40">
        <f>+D360/D$361*100</f>
        <v>0</v>
      </c>
      <c r="M360" s="12">
        <f t="shared" si="75"/>
        <v>0</v>
      </c>
      <c r="N360" s="12">
        <f t="shared" si="75"/>
        <v>0</v>
      </c>
      <c r="O360" s="12">
        <f t="shared" si="75"/>
        <v>0</v>
      </c>
      <c r="P360" s="12">
        <f t="shared" si="75"/>
        <v>8</v>
      </c>
      <c r="Q360" s="12">
        <f t="shared" si="75"/>
        <v>2.586206896551724</v>
      </c>
      <c r="R360" s="12">
        <f t="shared" si="75"/>
        <v>8.421052631578947</v>
      </c>
      <c r="S360" s="12">
        <f t="shared" si="75"/>
        <v>5.05050505050505</v>
      </c>
    </row>
    <row r="361" spans="1:19" s="1" customFormat="1" ht="13.5" customHeight="1" thickBot="1">
      <c r="A361" s="73"/>
      <c r="B361" s="74"/>
      <c r="C361" s="35" t="s">
        <v>0</v>
      </c>
      <c r="D361" s="36">
        <v>7</v>
      </c>
      <c r="E361" s="37">
        <v>9</v>
      </c>
      <c r="F361" s="37">
        <v>9</v>
      </c>
      <c r="G361" s="37">
        <v>11</v>
      </c>
      <c r="H361" s="37">
        <v>50</v>
      </c>
      <c r="I361" s="37">
        <v>116</v>
      </c>
      <c r="J361" s="37">
        <v>95</v>
      </c>
      <c r="K361" s="38">
        <v>297</v>
      </c>
      <c r="L361" s="44">
        <f>+D361/D$361*100</f>
        <v>100</v>
      </c>
      <c r="M361" s="39">
        <f t="shared" si="75"/>
        <v>100</v>
      </c>
      <c r="N361" s="39">
        <f t="shared" si="75"/>
        <v>100</v>
      </c>
      <c r="O361" s="39">
        <f t="shared" si="75"/>
        <v>100</v>
      </c>
      <c r="P361" s="39">
        <f t="shared" si="75"/>
        <v>100</v>
      </c>
      <c r="Q361" s="39">
        <f t="shared" si="75"/>
        <v>100</v>
      </c>
      <c r="R361" s="39">
        <f t="shared" si="75"/>
        <v>100</v>
      </c>
      <c r="S361" s="39">
        <f t="shared" si="75"/>
        <v>100</v>
      </c>
    </row>
    <row r="362" spans="1:19" s="1" customFormat="1" ht="13.5" customHeight="1">
      <c r="A362" s="73"/>
      <c r="B362" s="75" t="s">
        <v>0</v>
      </c>
      <c r="C362" s="4" t="s">
        <v>84</v>
      </c>
      <c r="D362" s="17">
        <v>4125</v>
      </c>
      <c r="E362" s="16">
        <v>4862</v>
      </c>
      <c r="F362" s="16">
        <v>4727</v>
      </c>
      <c r="G362" s="16">
        <v>6195</v>
      </c>
      <c r="H362" s="16">
        <v>14095</v>
      </c>
      <c r="I362" s="16">
        <v>34952</v>
      </c>
      <c r="J362" s="16">
        <v>39120</v>
      </c>
      <c r="K362" s="18">
        <v>108076</v>
      </c>
      <c r="L362" s="40">
        <f>+D362/D$366*100</f>
        <v>93.47382732834805</v>
      </c>
      <c r="M362" s="12">
        <f aca="true" t="shared" si="76" ref="M362:S366">+E362/E$366*100</f>
        <v>90.82757332337007</v>
      </c>
      <c r="N362" s="12">
        <f t="shared" si="76"/>
        <v>87.13364055299539</v>
      </c>
      <c r="O362" s="12">
        <f t="shared" si="76"/>
        <v>81.76059126303286</v>
      </c>
      <c r="P362" s="12">
        <f t="shared" si="76"/>
        <v>77.26251164830346</v>
      </c>
      <c r="Q362" s="12">
        <f t="shared" si="76"/>
        <v>73.39156727700319</v>
      </c>
      <c r="R362" s="12">
        <f t="shared" si="76"/>
        <v>71.52652076134058</v>
      </c>
      <c r="S362" s="12">
        <f t="shared" si="76"/>
        <v>75.40466622013842</v>
      </c>
    </row>
    <row r="363" spans="1:19" s="1" customFormat="1" ht="13.5" customHeight="1">
      <c r="A363" s="73"/>
      <c r="B363" s="73"/>
      <c r="C363" s="4" t="s">
        <v>85</v>
      </c>
      <c r="D363" s="17">
        <v>204</v>
      </c>
      <c r="E363" s="16">
        <v>331</v>
      </c>
      <c r="F363" s="16">
        <v>429</v>
      </c>
      <c r="G363" s="16">
        <v>867</v>
      </c>
      <c r="H363" s="16">
        <v>2528</v>
      </c>
      <c r="I363" s="16">
        <v>7318</v>
      </c>
      <c r="J363" s="16">
        <v>8741</v>
      </c>
      <c r="K363" s="18">
        <v>20418</v>
      </c>
      <c r="L363" s="40">
        <f>+D363/D$366*100</f>
        <v>4.622705642420122</v>
      </c>
      <c r="M363" s="12">
        <f t="shared" si="76"/>
        <v>6.183448533532598</v>
      </c>
      <c r="N363" s="12">
        <f t="shared" si="76"/>
        <v>7.907834101382488</v>
      </c>
      <c r="O363" s="12">
        <f t="shared" si="76"/>
        <v>11.442523426158111</v>
      </c>
      <c r="P363" s="12">
        <f t="shared" si="76"/>
        <v>13.857369950117853</v>
      </c>
      <c r="Q363" s="12">
        <f t="shared" si="76"/>
        <v>15.36620191500084</v>
      </c>
      <c r="R363" s="12">
        <f t="shared" si="76"/>
        <v>15.981935531055164</v>
      </c>
      <c r="S363" s="12">
        <f t="shared" si="76"/>
        <v>14.245646349631613</v>
      </c>
    </row>
    <row r="364" spans="1:19" s="1" customFormat="1" ht="13.5" customHeight="1">
      <c r="A364" s="73"/>
      <c r="B364" s="73"/>
      <c r="C364" s="4" t="s">
        <v>86</v>
      </c>
      <c r="D364" s="17">
        <v>46</v>
      </c>
      <c r="E364" s="16">
        <v>101</v>
      </c>
      <c r="F364" s="16">
        <v>167</v>
      </c>
      <c r="G364" s="16">
        <v>309</v>
      </c>
      <c r="H364" s="16">
        <v>1077</v>
      </c>
      <c r="I364" s="16">
        <v>3431</v>
      </c>
      <c r="J364" s="16">
        <v>4272</v>
      </c>
      <c r="K364" s="18">
        <v>9403</v>
      </c>
      <c r="L364" s="40">
        <f>+D364/D$366*100</f>
        <v>1.0423748017221843</v>
      </c>
      <c r="M364" s="12">
        <f t="shared" si="76"/>
        <v>1.8867924528301887</v>
      </c>
      <c r="N364" s="12">
        <f t="shared" si="76"/>
        <v>3.078341013824885</v>
      </c>
      <c r="O364" s="12">
        <f t="shared" si="76"/>
        <v>4.078131186485416</v>
      </c>
      <c r="P364" s="12">
        <f t="shared" si="76"/>
        <v>5.903634270679165</v>
      </c>
      <c r="Q364" s="12">
        <f t="shared" si="76"/>
        <v>7.204350747522257</v>
      </c>
      <c r="R364" s="12">
        <f t="shared" si="76"/>
        <v>7.810871592342713</v>
      </c>
      <c r="S364" s="12">
        <f t="shared" si="76"/>
        <v>6.560476668899308</v>
      </c>
    </row>
    <row r="365" spans="1:19" s="1" customFormat="1" ht="13.5" customHeight="1">
      <c r="A365" s="73"/>
      <c r="B365" s="73"/>
      <c r="C365" s="4" t="s">
        <v>87</v>
      </c>
      <c r="D365" s="17">
        <v>38</v>
      </c>
      <c r="E365" s="16">
        <v>59</v>
      </c>
      <c r="F365" s="16">
        <v>102</v>
      </c>
      <c r="G365" s="16">
        <v>206</v>
      </c>
      <c r="H365" s="16">
        <v>543</v>
      </c>
      <c r="I365" s="16">
        <v>1923</v>
      </c>
      <c r="J365" s="16">
        <v>2560</v>
      </c>
      <c r="K365" s="18">
        <v>5431</v>
      </c>
      <c r="L365" s="40">
        <f>+D365/D$366*100</f>
        <v>0.8610922275096307</v>
      </c>
      <c r="M365" s="12">
        <f t="shared" si="76"/>
        <v>1.1021856902671399</v>
      </c>
      <c r="N365" s="12">
        <f t="shared" si="76"/>
        <v>1.880184331797235</v>
      </c>
      <c r="O365" s="12">
        <f t="shared" si="76"/>
        <v>2.718754124323611</v>
      </c>
      <c r="P365" s="12">
        <f t="shared" si="76"/>
        <v>2.9764841308995234</v>
      </c>
      <c r="Q365" s="12">
        <f t="shared" si="76"/>
        <v>4.037880060473711</v>
      </c>
      <c r="R365" s="12">
        <f t="shared" si="76"/>
        <v>4.680672115261551</v>
      </c>
      <c r="S365" s="12">
        <f t="shared" si="76"/>
        <v>3.789210761330654</v>
      </c>
    </row>
    <row r="366" spans="1:19" s="1" customFormat="1" ht="13.5" customHeight="1">
      <c r="A366" s="73"/>
      <c r="B366" s="73"/>
      <c r="C366" s="5" t="s">
        <v>0</v>
      </c>
      <c r="D366" s="19">
        <v>4413</v>
      </c>
      <c r="E366" s="20">
        <v>5353</v>
      </c>
      <c r="F366" s="20">
        <v>5425</v>
      </c>
      <c r="G366" s="20">
        <v>7577</v>
      </c>
      <c r="H366" s="20">
        <v>18243</v>
      </c>
      <c r="I366" s="20">
        <v>47624</v>
      </c>
      <c r="J366" s="20">
        <v>54693</v>
      </c>
      <c r="K366" s="21">
        <v>143328</v>
      </c>
      <c r="L366" s="41">
        <f>+D366/D$366*100</f>
        <v>100</v>
      </c>
      <c r="M366" s="13">
        <f t="shared" si="76"/>
        <v>100</v>
      </c>
      <c r="N366" s="13">
        <f t="shared" si="76"/>
        <v>100</v>
      </c>
      <c r="O366" s="13">
        <f t="shared" si="76"/>
        <v>100</v>
      </c>
      <c r="P366" s="13">
        <f t="shared" si="76"/>
        <v>100</v>
      </c>
      <c r="Q366" s="13">
        <f t="shared" si="76"/>
        <v>100</v>
      </c>
      <c r="R366" s="13">
        <f t="shared" si="76"/>
        <v>100</v>
      </c>
      <c r="S366" s="13">
        <f t="shared" si="76"/>
        <v>100</v>
      </c>
    </row>
  </sheetData>
  <sheetProtection/>
  <mergeCells count="79">
    <mergeCell ref="B262:B266"/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L3:S3"/>
    <mergeCell ref="D4:K4"/>
    <mergeCell ref="L4:S4"/>
    <mergeCell ref="B257:B261"/>
    <mergeCell ref="B197:B201"/>
    <mergeCell ref="B202:B206"/>
    <mergeCell ref="B207:B211"/>
    <mergeCell ref="B212:B216"/>
    <mergeCell ref="B252:B256"/>
    <mergeCell ref="B217:B221"/>
    <mergeCell ref="B192:B196"/>
    <mergeCell ref="B157:B161"/>
    <mergeCell ref="B162:B166"/>
    <mergeCell ref="B167:B171"/>
    <mergeCell ref="B172:B176"/>
    <mergeCell ref="B122:B12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297:B301"/>
    <mergeCell ref="B87:B91"/>
    <mergeCell ref="B112:B116"/>
    <mergeCell ref="B117:B121"/>
    <mergeCell ref="B92:B96"/>
    <mergeCell ref="B97:B101"/>
    <mergeCell ref="B102:B106"/>
    <mergeCell ref="B107:B111"/>
    <mergeCell ref="B277:B281"/>
    <mergeCell ref="B62:B66"/>
    <mergeCell ref="B67:B71"/>
    <mergeCell ref="A7:A91"/>
    <mergeCell ref="B7:B11"/>
    <mergeCell ref="B12:B16"/>
    <mergeCell ref="B17:B21"/>
    <mergeCell ref="B22:B26"/>
    <mergeCell ref="B27:B31"/>
    <mergeCell ref="B72:B76"/>
    <mergeCell ref="B32:B36"/>
    <mergeCell ref="B37:B41"/>
    <mergeCell ref="B42:B46"/>
    <mergeCell ref="B47:B51"/>
    <mergeCell ref="B267:B271"/>
    <mergeCell ref="B272:B276"/>
    <mergeCell ref="B52:B56"/>
    <mergeCell ref="B57:B61"/>
    <mergeCell ref="B77:B81"/>
    <mergeCell ref="B82:B86"/>
    <mergeCell ref="B282:B286"/>
    <mergeCell ref="B287:B291"/>
    <mergeCell ref="B292:B296"/>
    <mergeCell ref="B327:B331"/>
    <mergeCell ref="B332:B336"/>
    <mergeCell ref="B337:B341"/>
    <mergeCell ref="B302:B306"/>
    <mergeCell ref="B352:B356"/>
    <mergeCell ref="B357:B361"/>
    <mergeCell ref="B362:B366"/>
    <mergeCell ref="B342:B346"/>
    <mergeCell ref="B307:B311"/>
    <mergeCell ref="B312:B316"/>
    <mergeCell ref="B317:B321"/>
    <mergeCell ref="B322:B326"/>
    <mergeCell ref="B347:B351"/>
  </mergeCells>
  <printOptions/>
  <pageMargins left="0.7480314960629921" right="0.7480314960629921" top="0.31496062992125984" bottom="0.1968503937007874" header="0.5118110236220472" footer="0.5118110236220472"/>
  <pageSetup fitToHeight="4" horizontalDpi="300" verticalDpi="300" orientation="portrait" scale="57" r:id="rId1"/>
  <rowBreaks count="3" manualBreakCount="3">
    <brk id="91" max="255" man="1"/>
    <brk id="191" max="255" man="1"/>
    <brk id="2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cp:lastPrinted>2019-08-01T01:15:28Z</cp:lastPrinted>
  <dcterms:created xsi:type="dcterms:W3CDTF">2011-05-26T09:06:27Z</dcterms:created>
  <dcterms:modified xsi:type="dcterms:W3CDTF">2019-08-01T01:16:12Z</dcterms:modified>
  <cp:category/>
  <cp:version/>
  <cp:contentType/>
  <cp:contentStatus/>
</cp:coreProperties>
</file>