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<sst xmlns="http://schemas.openxmlformats.org/spreadsheetml/2006/main" count="1629" uniqueCount="94">
  <si>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</si>
  <si>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</si>
  <si>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</si>
  <si>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</si>
  <si>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</si>
  <si>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</si>
  <si>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</si>
  <si>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</si>
  <si>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</si>
  <si>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</si>
  <si>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</si>
  <si>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</si>
  <si>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</si>
  <si>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</si>
  <si>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</si>
  <si>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</si>
  <si>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</si>
  <si>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</si>
  <si>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</si>
  <si>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</si>
  <si>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</si>
  <si>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</si>
  <si>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</si>
  <si>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</si>
  <si>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</si>
  <si>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</si>
  <si>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</si>
  <si>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</si>
  <si>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</si>
  <si>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</si>
  <si>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</si>
  <si>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</si>
  <si>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</si>
  <si>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</si>
  <si>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</si>
  <si>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</si>
  <si>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</si>
  <si>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</si>
  <si>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</si>
  <si>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</si>
  <si>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</si>
  <si>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</si>
  <si>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</si>
  <si>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</si>
  <si>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</si>
  <si>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</si>
  <si>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</si>
  <si>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</si>
  <si>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</si>
  <si>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</si>
  <si>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</si>
  <si>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</si>
  <si>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</si>
  <si>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</si>
  <si>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</si>
  <si>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</si>
  <si>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</si>
  <si>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</si>
  <si>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</si>
  <si>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</si>
  <si>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</si>
  <si>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</si>
  <si>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</si>
  <si>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</si>
  <si>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</si>
  <si>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</si>
  <si>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</si>
  <si>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</si>
  <si>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</si>
  <si>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</si>
  <si>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</si>
  <si>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</si>
  <si>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</si>
  <si>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</si>
  <si>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</si>
  <si>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</si>
  <si>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</si>
  <si>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</si>
  <si>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</si>
  <si>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</si>
  <si>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</si>
  <si>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</si>
  <si>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</si>
  <si>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</si>
  <si>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</si>
  <si>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</si>
  <si>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</si>
  <si>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</si>
  <si>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</si>
  <si>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</si>
  <si>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時々飲酒者の1日あたりの飲酒量（男）</t>
  </si>
  <si>
    <t>時々飲酒者の1日あたりの飲酒量（総数）</t>
  </si>
  <si>
    <t>時々飲酒者の1日あたりの飲酒量（女）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</si>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</sst>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4" fontId="2" fillId="0" borderId="40" xfId="0" applyNumberFormat="1" applyFont="1" applyBorder="1" applyAlignment="1">
      <alignment horizontal="right" vertical="top"/>
    </xf>
    <xf numFmtId="184" fontId="2" fillId="0" borderId="4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42" xfId="0" applyNumberFormat="1" applyFont="1" applyBorder="1" applyAlignment="1">
      <alignment horizontal="right" vertical="top"/>
    </xf>
    <xf numFmtId="184" fontId="2" fillId="0" borderId="4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4" fontId="2" fillId="0" borderId="46" xfId="0" applyNumberFormat="1" applyFont="1" applyBorder="1" applyAlignment="1">
      <alignment horizontal="right" vertical="top"/>
    </xf>
    <xf numFmtId="184" fontId="2" fillId="0" borderId="47" xfId="0" applyNumberFormat="1" applyFont="1" applyBorder="1" applyAlignment="1">
      <alignment horizontal="right" vertical="top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184" fontId="2" fillId="0" borderId="55" xfId="0" applyNumberFormat="1" applyFont="1" applyBorder="1" applyAlignment="1">
      <alignment horizontal="right" vertical="top"/>
    </xf>
    <xf numFmtId="184" fontId="2" fillId="0" borderId="56" xfId="0" applyNumberFormat="1" applyFont="1" applyBorder="1" applyAlignment="1">
      <alignment horizontal="right" vertical="top"/>
    </xf>
    <xf numFmtId="184" fontId="2" fillId="0" borderId="57" xfId="0" applyNumberFormat="1" applyFont="1" applyBorder="1" applyAlignment="1">
      <alignment horizontal="right" vertical="top"/>
    </xf>
    <xf numFmtId="0" fontId="2" fillId="33" borderId="5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66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top" wrapText="1"/>
    </xf>
    <xf numFmtId="0" fontId="2" fillId="33" borderId="71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82</v>
      </c>
      <c r="E3" s="68"/>
      <c r="F3" s="68"/>
      <c r="G3" s="68"/>
      <c r="H3" s="68"/>
      <c r="I3" s="68"/>
      <c r="J3" s="68"/>
      <c r="K3" s="68"/>
      <c r="L3" s="75" t="s">
        <v>82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52">
        <v>9</v>
      </c>
      <c r="E7" s="53">
        <v>6</v>
      </c>
      <c r="F7" s="53">
        <v>10</v>
      </c>
      <c r="G7" s="53">
        <v>12</v>
      </c>
      <c r="H7" s="53">
        <v>51</v>
      </c>
      <c r="I7" s="53">
        <v>104</v>
      </c>
      <c r="J7" s="53">
        <v>132</v>
      </c>
      <c r="K7" s="54">
        <v>324</v>
      </c>
      <c r="L7" s="34">
        <f aca="true" t="shared" si="0" ref="L7:S12">+D7/D$12*100</f>
        <v>52.94117647058824</v>
      </c>
      <c r="M7" s="35">
        <f t="shared" si="0"/>
        <v>40</v>
      </c>
      <c r="N7" s="35">
        <f t="shared" si="0"/>
        <v>45.45454545454545</v>
      </c>
      <c r="O7" s="35">
        <f t="shared" si="0"/>
        <v>66.66666666666666</v>
      </c>
      <c r="P7" s="35">
        <f t="shared" si="0"/>
        <v>67.10526315789474</v>
      </c>
      <c r="Q7" s="35">
        <f t="shared" si="0"/>
        <v>59.77011494252874</v>
      </c>
      <c r="R7" s="35">
        <f t="shared" si="0"/>
        <v>60.550458715596335</v>
      </c>
      <c r="S7" s="35">
        <f t="shared" si="0"/>
        <v>60</v>
      </c>
    </row>
    <row r="8" spans="1:19" ht="12.75">
      <c r="A8" s="74"/>
      <c r="B8" s="64"/>
      <c r="C8" s="5" t="s">
        <v>84</v>
      </c>
      <c r="D8" s="47">
        <v>6</v>
      </c>
      <c r="E8" s="40">
        <v>2</v>
      </c>
      <c r="F8" s="40">
        <v>9</v>
      </c>
      <c r="G8" s="40">
        <v>5</v>
      </c>
      <c r="H8" s="40">
        <v>14</v>
      </c>
      <c r="I8" s="40">
        <v>47</v>
      </c>
      <c r="J8" s="40">
        <v>58</v>
      </c>
      <c r="K8" s="50">
        <v>141</v>
      </c>
      <c r="L8" s="25">
        <f t="shared" si="0"/>
        <v>35.294117647058826</v>
      </c>
      <c r="M8" s="23">
        <f t="shared" si="0"/>
        <v>13.333333333333334</v>
      </c>
      <c r="N8" s="23">
        <f t="shared" si="0"/>
        <v>40.909090909090914</v>
      </c>
      <c r="O8" s="23">
        <f t="shared" si="0"/>
        <v>27.77777777777778</v>
      </c>
      <c r="P8" s="23">
        <f t="shared" si="0"/>
        <v>18.421052631578945</v>
      </c>
      <c r="Q8" s="23">
        <f t="shared" si="0"/>
        <v>27.011494252873565</v>
      </c>
      <c r="R8" s="23">
        <f t="shared" si="0"/>
        <v>26.605504587155966</v>
      </c>
      <c r="S8" s="23">
        <f t="shared" si="0"/>
        <v>26.111111111111114</v>
      </c>
    </row>
    <row r="9" spans="1:19" ht="12.75">
      <c r="A9" s="74"/>
      <c r="B9" s="64"/>
      <c r="C9" s="28" t="s">
        <v>85</v>
      </c>
      <c r="D9" s="47">
        <v>2</v>
      </c>
      <c r="E9" s="40">
        <v>5</v>
      </c>
      <c r="F9" s="40">
        <v>1</v>
      </c>
      <c r="G9" s="40">
        <v>0</v>
      </c>
      <c r="H9" s="40">
        <v>8</v>
      </c>
      <c r="I9" s="40">
        <v>17</v>
      </c>
      <c r="J9" s="40">
        <v>13</v>
      </c>
      <c r="K9" s="50">
        <v>46</v>
      </c>
      <c r="L9" s="25">
        <f t="shared" si="0"/>
        <v>11.76470588235294</v>
      </c>
      <c r="M9" s="23">
        <f t="shared" si="0"/>
        <v>33.33333333333333</v>
      </c>
      <c r="N9" s="23">
        <f t="shared" si="0"/>
        <v>4.545454545454546</v>
      </c>
      <c r="O9" s="23">
        <f t="shared" si="0"/>
        <v>0</v>
      </c>
      <c r="P9" s="23">
        <f t="shared" si="0"/>
        <v>10.526315789473683</v>
      </c>
      <c r="Q9" s="23">
        <f t="shared" si="0"/>
        <v>9.770114942528735</v>
      </c>
      <c r="R9" s="23">
        <f t="shared" si="0"/>
        <v>5.963302752293578</v>
      </c>
      <c r="S9" s="23">
        <f t="shared" si="0"/>
        <v>8.518518518518519</v>
      </c>
    </row>
    <row r="10" spans="1:19" ht="12.75">
      <c r="A10" s="74"/>
      <c r="B10" s="64"/>
      <c r="C10" s="28" t="s">
        <v>86</v>
      </c>
      <c r="D10" s="47">
        <v>0</v>
      </c>
      <c r="E10" s="40">
        <v>2</v>
      </c>
      <c r="F10" s="40">
        <v>1</v>
      </c>
      <c r="G10" s="40">
        <v>1</v>
      </c>
      <c r="H10" s="40">
        <v>1</v>
      </c>
      <c r="I10" s="40">
        <v>1</v>
      </c>
      <c r="J10" s="40">
        <v>2</v>
      </c>
      <c r="K10" s="50">
        <v>8</v>
      </c>
      <c r="L10" s="25">
        <f t="shared" si="0"/>
        <v>0</v>
      </c>
      <c r="M10" s="23">
        <f t="shared" si="0"/>
        <v>13.333333333333334</v>
      </c>
      <c r="N10" s="23">
        <f t="shared" si="0"/>
        <v>4.545454545454546</v>
      </c>
      <c r="O10" s="23">
        <f t="shared" si="0"/>
        <v>5.555555555555555</v>
      </c>
      <c r="P10" s="23">
        <f t="shared" si="0"/>
        <v>1.3157894736842104</v>
      </c>
      <c r="Q10" s="23">
        <f t="shared" si="0"/>
        <v>0.5747126436781609</v>
      </c>
      <c r="R10" s="23">
        <f t="shared" si="0"/>
        <v>0.9174311926605505</v>
      </c>
      <c r="S10" s="23">
        <f t="shared" si="0"/>
        <v>1.4814814814814816</v>
      </c>
    </row>
    <row r="11" spans="1:19" ht="12.75">
      <c r="A11" s="74"/>
      <c r="B11" s="64"/>
      <c r="C11" s="5" t="s">
        <v>11</v>
      </c>
      <c r="D11" s="47">
        <v>0</v>
      </c>
      <c r="E11" s="40">
        <v>0</v>
      </c>
      <c r="F11" s="40">
        <v>1</v>
      </c>
      <c r="G11" s="40">
        <v>0</v>
      </c>
      <c r="H11" s="40">
        <v>2</v>
      </c>
      <c r="I11" s="40">
        <v>5</v>
      </c>
      <c r="J11" s="40">
        <v>13</v>
      </c>
      <c r="K11" s="50">
        <v>21</v>
      </c>
      <c r="L11" s="25">
        <f t="shared" si="0"/>
        <v>0</v>
      </c>
      <c r="M11" s="23">
        <f t="shared" si="0"/>
        <v>0</v>
      </c>
      <c r="N11" s="23">
        <f t="shared" si="0"/>
        <v>4.545454545454546</v>
      </c>
      <c r="O11" s="23">
        <f t="shared" si="0"/>
        <v>0</v>
      </c>
      <c r="P11" s="23">
        <f t="shared" si="0"/>
        <v>2.631578947368421</v>
      </c>
      <c r="Q11" s="23">
        <f t="shared" si="0"/>
        <v>2.8735632183908044</v>
      </c>
      <c r="R11" s="23">
        <f t="shared" si="0"/>
        <v>5.963302752293578</v>
      </c>
      <c r="S11" s="23">
        <f t="shared" si="0"/>
        <v>3.888888888888889</v>
      </c>
    </row>
    <row r="12" spans="1:19" ht="12.75" customHeight="1">
      <c r="A12" s="74"/>
      <c r="B12" s="64"/>
      <c r="C12" s="29" t="s">
        <v>1</v>
      </c>
      <c r="D12" s="48">
        <v>17</v>
      </c>
      <c r="E12" s="44">
        <v>15</v>
      </c>
      <c r="F12" s="44">
        <v>22</v>
      </c>
      <c r="G12" s="44">
        <v>18</v>
      </c>
      <c r="H12" s="44">
        <v>76</v>
      </c>
      <c r="I12" s="44">
        <v>174</v>
      </c>
      <c r="J12" s="44">
        <v>218</v>
      </c>
      <c r="K12" s="51">
        <v>540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7">
        <v>41</v>
      </c>
      <c r="E13" s="40">
        <v>43</v>
      </c>
      <c r="F13" s="40">
        <v>47</v>
      </c>
      <c r="G13" s="40">
        <v>51</v>
      </c>
      <c r="H13" s="40">
        <v>153</v>
      </c>
      <c r="I13" s="40">
        <v>313</v>
      </c>
      <c r="J13" s="40">
        <v>326</v>
      </c>
      <c r="K13" s="50">
        <v>974</v>
      </c>
      <c r="L13" s="25">
        <f aca="true" t="shared" si="1" ref="L13:L18">+D13/D$18*100</f>
        <v>54.666666666666664</v>
      </c>
      <c r="M13" s="23">
        <f aca="true" t="shared" si="2" ref="M13:S18">+E13/E$18*100</f>
        <v>67.1875</v>
      </c>
      <c r="N13" s="23">
        <f t="shared" si="2"/>
        <v>56.62650602409639</v>
      </c>
      <c r="O13" s="23">
        <f t="shared" si="2"/>
        <v>57.30337078651685</v>
      </c>
      <c r="P13" s="23">
        <f t="shared" si="2"/>
        <v>71.83098591549296</v>
      </c>
      <c r="Q13" s="23">
        <f t="shared" si="2"/>
        <v>67.74891774891775</v>
      </c>
      <c r="R13" s="23">
        <f t="shared" si="2"/>
        <v>66.26016260162602</v>
      </c>
      <c r="S13" s="23">
        <f t="shared" si="2"/>
        <v>65.8998646820027</v>
      </c>
    </row>
    <row r="14" spans="1:19" ht="12.75">
      <c r="A14" s="74"/>
      <c r="B14" s="64"/>
      <c r="C14" s="5" t="s">
        <v>84</v>
      </c>
      <c r="D14" s="47">
        <v>22</v>
      </c>
      <c r="E14" s="40">
        <v>12</v>
      </c>
      <c r="F14" s="40">
        <v>26</v>
      </c>
      <c r="G14" s="40">
        <v>21</v>
      </c>
      <c r="H14" s="40">
        <v>43</v>
      </c>
      <c r="I14" s="40">
        <v>112</v>
      </c>
      <c r="J14" s="40">
        <v>139</v>
      </c>
      <c r="K14" s="50">
        <v>375</v>
      </c>
      <c r="L14" s="25">
        <f t="shared" si="1"/>
        <v>29.333333333333332</v>
      </c>
      <c r="M14" s="23">
        <f t="shared" si="2"/>
        <v>18.75</v>
      </c>
      <c r="N14" s="23">
        <f t="shared" si="2"/>
        <v>31.32530120481928</v>
      </c>
      <c r="O14" s="23">
        <f t="shared" si="2"/>
        <v>23.595505617977526</v>
      </c>
      <c r="P14" s="23">
        <f t="shared" si="2"/>
        <v>20.187793427230048</v>
      </c>
      <c r="Q14" s="23">
        <f t="shared" si="2"/>
        <v>24.242424242424242</v>
      </c>
      <c r="R14" s="23">
        <f t="shared" si="2"/>
        <v>28.252032520325205</v>
      </c>
      <c r="S14" s="23">
        <f t="shared" si="2"/>
        <v>25.372124492557514</v>
      </c>
    </row>
    <row r="15" spans="1:19" ht="12.75">
      <c r="A15" s="74"/>
      <c r="B15" s="64"/>
      <c r="C15" s="28" t="s">
        <v>85</v>
      </c>
      <c r="D15" s="47">
        <v>5</v>
      </c>
      <c r="E15" s="40">
        <v>8</v>
      </c>
      <c r="F15" s="40">
        <v>8</v>
      </c>
      <c r="G15" s="40">
        <v>12</v>
      </c>
      <c r="H15" s="40">
        <v>12</v>
      </c>
      <c r="I15" s="40">
        <v>29</v>
      </c>
      <c r="J15" s="40">
        <v>21</v>
      </c>
      <c r="K15" s="50">
        <v>95</v>
      </c>
      <c r="L15" s="25">
        <f t="shared" si="1"/>
        <v>6.666666666666667</v>
      </c>
      <c r="M15" s="23">
        <f t="shared" si="2"/>
        <v>12.5</v>
      </c>
      <c r="N15" s="23">
        <f t="shared" si="2"/>
        <v>9.63855421686747</v>
      </c>
      <c r="O15" s="23">
        <f t="shared" si="2"/>
        <v>13.48314606741573</v>
      </c>
      <c r="P15" s="23">
        <f t="shared" si="2"/>
        <v>5.633802816901409</v>
      </c>
      <c r="Q15" s="23">
        <f t="shared" si="2"/>
        <v>6.277056277056277</v>
      </c>
      <c r="R15" s="23">
        <f t="shared" si="2"/>
        <v>4.2682926829268295</v>
      </c>
      <c r="S15" s="23">
        <f t="shared" si="2"/>
        <v>6.427604871447902</v>
      </c>
    </row>
    <row r="16" spans="1:19" ht="12.75">
      <c r="A16" s="74"/>
      <c r="B16" s="64"/>
      <c r="C16" s="28" t="s">
        <v>86</v>
      </c>
      <c r="D16" s="47">
        <v>7</v>
      </c>
      <c r="E16" s="40">
        <v>1</v>
      </c>
      <c r="F16" s="40">
        <v>2</v>
      </c>
      <c r="G16" s="40">
        <v>4</v>
      </c>
      <c r="H16" s="40">
        <v>3</v>
      </c>
      <c r="I16" s="40">
        <v>8</v>
      </c>
      <c r="J16" s="40">
        <v>4</v>
      </c>
      <c r="K16" s="50">
        <v>29</v>
      </c>
      <c r="L16" s="25">
        <f t="shared" si="1"/>
        <v>9.333333333333334</v>
      </c>
      <c r="M16" s="23">
        <f t="shared" si="2"/>
        <v>1.5625</v>
      </c>
      <c r="N16" s="23">
        <f t="shared" si="2"/>
        <v>2.4096385542168677</v>
      </c>
      <c r="O16" s="23">
        <f t="shared" si="2"/>
        <v>4.49438202247191</v>
      </c>
      <c r="P16" s="23">
        <f t="shared" si="2"/>
        <v>1.4084507042253522</v>
      </c>
      <c r="Q16" s="23">
        <f t="shared" si="2"/>
        <v>1.7316017316017316</v>
      </c>
      <c r="R16" s="23">
        <f t="shared" si="2"/>
        <v>0.8130081300813009</v>
      </c>
      <c r="S16" s="23">
        <f t="shared" si="2"/>
        <v>1.962110960757781</v>
      </c>
    </row>
    <row r="17" spans="1:19" ht="12.75" customHeight="1">
      <c r="A17" s="74"/>
      <c r="B17" s="64"/>
      <c r="C17" s="5" t="s">
        <v>11</v>
      </c>
      <c r="D17" s="47">
        <v>0</v>
      </c>
      <c r="E17" s="40">
        <v>0</v>
      </c>
      <c r="F17" s="40">
        <v>0</v>
      </c>
      <c r="G17" s="40">
        <v>1</v>
      </c>
      <c r="H17" s="40">
        <v>2</v>
      </c>
      <c r="I17" s="40">
        <v>0</v>
      </c>
      <c r="J17" s="40">
        <v>2</v>
      </c>
      <c r="K17" s="50">
        <v>5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1.1235955056179776</v>
      </c>
      <c r="P17" s="23">
        <f t="shared" si="2"/>
        <v>0.9389671361502347</v>
      </c>
      <c r="Q17" s="23">
        <f t="shared" si="2"/>
        <v>0</v>
      </c>
      <c r="R17" s="23">
        <f t="shared" si="2"/>
        <v>0.40650406504065045</v>
      </c>
      <c r="S17" s="23">
        <f t="shared" si="2"/>
        <v>0.3382949932341001</v>
      </c>
    </row>
    <row r="18" spans="1:19" ht="12.75">
      <c r="A18" s="74"/>
      <c r="B18" s="66"/>
      <c r="C18" s="5" t="s">
        <v>1</v>
      </c>
      <c r="D18" s="47">
        <v>75</v>
      </c>
      <c r="E18" s="40">
        <v>64</v>
      </c>
      <c r="F18" s="40">
        <v>83</v>
      </c>
      <c r="G18" s="40">
        <v>89</v>
      </c>
      <c r="H18" s="40">
        <v>213</v>
      </c>
      <c r="I18" s="40">
        <v>462</v>
      </c>
      <c r="J18" s="40">
        <v>492</v>
      </c>
      <c r="K18" s="50">
        <v>1478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4"/>
      <c r="B20" s="64"/>
      <c r="C20" s="5" t="s">
        <v>84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4"/>
      <c r="B21" s="64"/>
      <c r="C21" s="28" t="s">
        <v>85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4"/>
      <c r="B22" s="64"/>
      <c r="C22" s="28" t="s">
        <v>86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4"/>
      <c r="B23" s="64"/>
      <c r="C23" s="5" t="s">
        <v>11</v>
      </c>
      <c r="D23" s="47">
        <v>130</v>
      </c>
      <c r="E23" s="40">
        <v>132</v>
      </c>
      <c r="F23" s="40">
        <v>86</v>
      </c>
      <c r="G23" s="40">
        <v>112</v>
      </c>
      <c r="H23" s="40">
        <v>291</v>
      </c>
      <c r="I23" s="40">
        <v>641</v>
      </c>
      <c r="J23" s="40">
        <v>604</v>
      </c>
      <c r="K23" s="50">
        <v>1996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4"/>
      <c r="B24" s="64"/>
      <c r="C24" s="29" t="s">
        <v>1</v>
      </c>
      <c r="D24" s="48">
        <v>130</v>
      </c>
      <c r="E24" s="44">
        <v>132</v>
      </c>
      <c r="F24" s="44">
        <v>86</v>
      </c>
      <c r="G24" s="44">
        <v>112</v>
      </c>
      <c r="H24" s="44">
        <v>291</v>
      </c>
      <c r="I24" s="44">
        <v>641</v>
      </c>
      <c r="J24" s="44">
        <v>604</v>
      </c>
      <c r="K24" s="51">
        <v>1996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7">
        <v>236</v>
      </c>
      <c r="E25" s="40">
        <v>228</v>
      </c>
      <c r="F25" s="40">
        <v>216</v>
      </c>
      <c r="G25" s="40">
        <v>282</v>
      </c>
      <c r="H25" s="40">
        <v>797</v>
      </c>
      <c r="I25" s="40">
        <v>1738</v>
      </c>
      <c r="J25" s="40">
        <v>2009</v>
      </c>
      <c r="K25" s="50">
        <v>5506</v>
      </c>
      <c r="L25" s="25">
        <f aca="true" t="shared" si="5" ref="L25:L30">+D25/D$30*100</f>
        <v>54.50346420323326</v>
      </c>
      <c r="M25" s="23">
        <f aca="true" t="shared" si="6" ref="M25:S30">+E25/E$30*100</f>
        <v>52.41379310344828</v>
      </c>
      <c r="N25" s="23">
        <f t="shared" si="6"/>
        <v>52.94117647058824</v>
      </c>
      <c r="O25" s="23">
        <f t="shared" si="6"/>
        <v>56.85483870967742</v>
      </c>
      <c r="P25" s="23">
        <f t="shared" si="6"/>
        <v>65.75907590759076</v>
      </c>
      <c r="Q25" s="23">
        <f t="shared" si="6"/>
        <v>64.94768310911809</v>
      </c>
      <c r="R25" s="23">
        <f t="shared" si="6"/>
        <v>69.9025748086291</v>
      </c>
      <c r="S25" s="23">
        <f t="shared" si="6"/>
        <v>64.51839700023436</v>
      </c>
    </row>
    <row r="26" spans="1:19" ht="12.75" customHeight="1">
      <c r="A26" s="74"/>
      <c r="B26" s="64"/>
      <c r="C26" s="5" t="s">
        <v>84</v>
      </c>
      <c r="D26" s="47">
        <v>111</v>
      </c>
      <c r="E26" s="40">
        <v>126</v>
      </c>
      <c r="F26" s="40">
        <v>126</v>
      </c>
      <c r="G26" s="40">
        <v>149</v>
      </c>
      <c r="H26" s="40">
        <v>280</v>
      </c>
      <c r="I26" s="40">
        <v>639</v>
      </c>
      <c r="J26" s="40">
        <v>617</v>
      </c>
      <c r="K26" s="50">
        <v>2048</v>
      </c>
      <c r="L26" s="25">
        <f t="shared" si="5"/>
        <v>25.635103926096996</v>
      </c>
      <c r="M26" s="23">
        <f t="shared" si="6"/>
        <v>28.965517241379313</v>
      </c>
      <c r="N26" s="23">
        <f t="shared" si="6"/>
        <v>30.88235294117647</v>
      </c>
      <c r="O26" s="23">
        <f t="shared" si="6"/>
        <v>30.040322580645164</v>
      </c>
      <c r="P26" s="23">
        <f t="shared" si="6"/>
        <v>23.1023102310231</v>
      </c>
      <c r="Q26" s="23">
        <f t="shared" si="6"/>
        <v>23.878923766816143</v>
      </c>
      <c r="R26" s="23">
        <f t="shared" si="6"/>
        <v>21.468336812804452</v>
      </c>
      <c r="S26" s="23">
        <f t="shared" si="6"/>
        <v>23.998125146472933</v>
      </c>
    </row>
    <row r="27" spans="1:19" ht="12.75">
      <c r="A27" s="74"/>
      <c r="B27" s="64"/>
      <c r="C27" s="28" t="s">
        <v>85</v>
      </c>
      <c r="D27" s="47">
        <v>51</v>
      </c>
      <c r="E27" s="40">
        <v>46</v>
      </c>
      <c r="F27" s="40">
        <v>41</v>
      </c>
      <c r="G27" s="40">
        <v>46</v>
      </c>
      <c r="H27" s="40">
        <v>84</v>
      </c>
      <c r="I27" s="40">
        <v>176</v>
      </c>
      <c r="J27" s="40">
        <v>123</v>
      </c>
      <c r="K27" s="50">
        <v>567</v>
      </c>
      <c r="L27" s="25">
        <f t="shared" si="5"/>
        <v>11.778290993071593</v>
      </c>
      <c r="M27" s="23">
        <f t="shared" si="6"/>
        <v>10.574712643678161</v>
      </c>
      <c r="N27" s="23">
        <f t="shared" si="6"/>
        <v>10.049019607843137</v>
      </c>
      <c r="O27" s="23">
        <f t="shared" si="6"/>
        <v>9.274193548387096</v>
      </c>
      <c r="P27" s="23">
        <f t="shared" si="6"/>
        <v>6.9306930693069315</v>
      </c>
      <c r="Q27" s="23">
        <f t="shared" si="6"/>
        <v>6.576980568011958</v>
      </c>
      <c r="R27" s="23">
        <f t="shared" si="6"/>
        <v>4.2797494780793315</v>
      </c>
      <c r="S27" s="23">
        <f t="shared" si="6"/>
        <v>6.6440121865479265</v>
      </c>
    </row>
    <row r="28" spans="1:19" ht="12.75">
      <c r="A28" s="74"/>
      <c r="B28" s="64"/>
      <c r="C28" s="28" t="s">
        <v>86</v>
      </c>
      <c r="D28" s="47">
        <v>30</v>
      </c>
      <c r="E28" s="40">
        <v>28</v>
      </c>
      <c r="F28" s="40">
        <v>22</v>
      </c>
      <c r="G28" s="40">
        <v>11</v>
      </c>
      <c r="H28" s="40">
        <v>31</v>
      </c>
      <c r="I28" s="40">
        <v>51</v>
      </c>
      <c r="J28" s="40">
        <v>27</v>
      </c>
      <c r="K28" s="50">
        <v>200</v>
      </c>
      <c r="L28" s="25">
        <f t="shared" si="5"/>
        <v>6.928406466512701</v>
      </c>
      <c r="M28" s="23">
        <f t="shared" si="6"/>
        <v>6.436781609195402</v>
      </c>
      <c r="N28" s="23">
        <f t="shared" si="6"/>
        <v>5.392156862745098</v>
      </c>
      <c r="O28" s="23">
        <f t="shared" si="6"/>
        <v>2.217741935483871</v>
      </c>
      <c r="P28" s="23">
        <f t="shared" si="6"/>
        <v>2.557755775577558</v>
      </c>
      <c r="Q28" s="23">
        <f t="shared" si="6"/>
        <v>1.905829596412556</v>
      </c>
      <c r="R28" s="23">
        <f t="shared" si="6"/>
        <v>0.9394572025052191</v>
      </c>
      <c r="S28" s="23">
        <f t="shared" si="6"/>
        <v>2.3435669088352475</v>
      </c>
    </row>
    <row r="29" spans="1:19" ht="12.75">
      <c r="A29" s="74"/>
      <c r="B29" s="64"/>
      <c r="C29" s="5" t="s">
        <v>11</v>
      </c>
      <c r="D29" s="47">
        <v>5</v>
      </c>
      <c r="E29" s="40">
        <v>7</v>
      </c>
      <c r="F29" s="40">
        <v>3</v>
      </c>
      <c r="G29" s="40">
        <v>8</v>
      </c>
      <c r="H29" s="40">
        <v>20</v>
      </c>
      <c r="I29" s="40">
        <v>72</v>
      </c>
      <c r="J29" s="40">
        <v>98</v>
      </c>
      <c r="K29" s="50">
        <v>213</v>
      </c>
      <c r="L29" s="25">
        <f t="shared" si="5"/>
        <v>1.1547344110854503</v>
      </c>
      <c r="M29" s="23">
        <f t="shared" si="6"/>
        <v>1.6091954022988506</v>
      </c>
      <c r="N29" s="23">
        <f t="shared" si="6"/>
        <v>0.7352941176470588</v>
      </c>
      <c r="O29" s="23">
        <f t="shared" si="6"/>
        <v>1.6129032258064515</v>
      </c>
      <c r="P29" s="23">
        <f t="shared" si="6"/>
        <v>1.65016501650165</v>
      </c>
      <c r="Q29" s="23">
        <f t="shared" si="6"/>
        <v>2.690582959641256</v>
      </c>
      <c r="R29" s="23">
        <f t="shared" si="6"/>
        <v>3.409881697981907</v>
      </c>
      <c r="S29" s="23">
        <f t="shared" si="6"/>
        <v>2.4958987579095386</v>
      </c>
    </row>
    <row r="30" spans="1:19" ht="12.75">
      <c r="A30" s="74"/>
      <c r="B30" s="66"/>
      <c r="C30" s="5" t="s">
        <v>1</v>
      </c>
      <c r="D30" s="47">
        <v>433</v>
      </c>
      <c r="E30" s="40">
        <v>435</v>
      </c>
      <c r="F30" s="40">
        <v>408</v>
      </c>
      <c r="G30" s="40">
        <v>496</v>
      </c>
      <c r="H30" s="40">
        <v>1212</v>
      </c>
      <c r="I30" s="40">
        <v>2676</v>
      </c>
      <c r="J30" s="40">
        <v>2874</v>
      </c>
      <c r="K30" s="50">
        <v>8534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6">
        <v>60</v>
      </c>
      <c r="E31" s="42">
        <v>43</v>
      </c>
      <c r="F31" s="42">
        <v>54</v>
      </c>
      <c r="G31" s="42">
        <v>85</v>
      </c>
      <c r="H31" s="42">
        <v>297</v>
      </c>
      <c r="I31" s="42">
        <v>580</v>
      </c>
      <c r="J31" s="42">
        <v>636</v>
      </c>
      <c r="K31" s="49">
        <v>1755</v>
      </c>
      <c r="L31" s="31">
        <f aca="true" t="shared" si="7" ref="L31:L36">+D31/D$36*100</f>
        <v>56.074766355140184</v>
      </c>
      <c r="M31" s="26">
        <f aca="true" t="shared" si="8" ref="M31:S36">+E31/E$36*100</f>
        <v>45.744680851063826</v>
      </c>
      <c r="N31" s="26">
        <f t="shared" si="8"/>
        <v>58.06451612903226</v>
      </c>
      <c r="O31" s="26">
        <f t="shared" si="8"/>
        <v>64.8854961832061</v>
      </c>
      <c r="P31" s="26">
        <f t="shared" si="8"/>
        <v>71.22302158273382</v>
      </c>
      <c r="Q31" s="26">
        <f t="shared" si="8"/>
        <v>69.12991656734208</v>
      </c>
      <c r="R31" s="26">
        <f t="shared" si="8"/>
        <v>71.62162162162163</v>
      </c>
      <c r="S31" s="26">
        <f t="shared" si="8"/>
        <v>68.31451926819774</v>
      </c>
    </row>
    <row r="32" spans="1:19" ht="12.75">
      <c r="A32" s="74"/>
      <c r="B32" s="64"/>
      <c r="C32" s="5" t="s">
        <v>84</v>
      </c>
      <c r="D32" s="47">
        <v>24</v>
      </c>
      <c r="E32" s="40">
        <v>30</v>
      </c>
      <c r="F32" s="40">
        <v>24</v>
      </c>
      <c r="G32" s="40">
        <v>35</v>
      </c>
      <c r="H32" s="40">
        <v>87</v>
      </c>
      <c r="I32" s="40">
        <v>201</v>
      </c>
      <c r="J32" s="40">
        <v>199</v>
      </c>
      <c r="K32" s="50">
        <v>600</v>
      </c>
      <c r="L32" s="25">
        <f t="shared" si="7"/>
        <v>22.429906542056074</v>
      </c>
      <c r="M32" s="23">
        <f t="shared" si="8"/>
        <v>31.914893617021278</v>
      </c>
      <c r="N32" s="23">
        <f t="shared" si="8"/>
        <v>25.806451612903224</v>
      </c>
      <c r="O32" s="23">
        <f t="shared" si="8"/>
        <v>26.717557251908396</v>
      </c>
      <c r="P32" s="23">
        <f t="shared" si="8"/>
        <v>20.863309352517987</v>
      </c>
      <c r="Q32" s="23">
        <f t="shared" si="8"/>
        <v>23.95709177592372</v>
      </c>
      <c r="R32" s="23">
        <f t="shared" si="8"/>
        <v>22.40990990990991</v>
      </c>
      <c r="S32" s="23">
        <f t="shared" si="8"/>
        <v>23.355391202802647</v>
      </c>
    </row>
    <row r="33" spans="1:19" ht="12.75">
      <c r="A33" s="74"/>
      <c r="B33" s="64"/>
      <c r="C33" s="28" t="s">
        <v>85</v>
      </c>
      <c r="D33" s="47">
        <v>15</v>
      </c>
      <c r="E33" s="40">
        <v>13</v>
      </c>
      <c r="F33" s="40">
        <v>9</v>
      </c>
      <c r="G33" s="40">
        <v>7</v>
      </c>
      <c r="H33" s="40">
        <v>22</v>
      </c>
      <c r="I33" s="40">
        <v>36</v>
      </c>
      <c r="J33" s="40">
        <v>38</v>
      </c>
      <c r="K33" s="50">
        <v>140</v>
      </c>
      <c r="L33" s="25">
        <f t="shared" si="7"/>
        <v>14.018691588785046</v>
      </c>
      <c r="M33" s="23">
        <f t="shared" si="8"/>
        <v>13.829787234042554</v>
      </c>
      <c r="N33" s="23">
        <f t="shared" si="8"/>
        <v>9.67741935483871</v>
      </c>
      <c r="O33" s="23">
        <f t="shared" si="8"/>
        <v>5.343511450381679</v>
      </c>
      <c r="P33" s="23">
        <f t="shared" si="8"/>
        <v>5.275779376498801</v>
      </c>
      <c r="Q33" s="23">
        <f t="shared" si="8"/>
        <v>4.290822407628129</v>
      </c>
      <c r="R33" s="23">
        <f t="shared" si="8"/>
        <v>4.2792792792792795</v>
      </c>
      <c r="S33" s="23">
        <f t="shared" si="8"/>
        <v>5.449591280653951</v>
      </c>
    </row>
    <row r="34" spans="1:19" ht="12.75">
      <c r="A34" s="74"/>
      <c r="B34" s="64"/>
      <c r="C34" s="28" t="s">
        <v>86</v>
      </c>
      <c r="D34" s="47">
        <v>3</v>
      </c>
      <c r="E34" s="40">
        <v>5</v>
      </c>
      <c r="F34" s="40">
        <v>4</v>
      </c>
      <c r="G34" s="40">
        <v>2</v>
      </c>
      <c r="H34" s="40">
        <v>7</v>
      </c>
      <c r="I34" s="40">
        <v>6</v>
      </c>
      <c r="J34" s="40">
        <v>3</v>
      </c>
      <c r="K34" s="50">
        <v>30</v>
      </c>
      <c r="L34" s="25">
        <f t="shared" si="7"/>
        <v>2.803738317757009</v>
      </c>
      <c r="M34" s="23">
        <f t="shared" si="8"/>
        <v>5.319148936170213</v>
      </c>
      <c r="N34" s="23">
        <f t="shared" si="8"/>
        <v>4.301075268817205</v>
      </c>
      <c r="O34" s="23">
        <f t="shared" si="8"/>
        <v>1.5267175572519083</v>
      </c>
      <c r="P34" s="23">
        <f t="shared" si="8"/>
        <v>1.6786570743405276</v>
      </c>
      <c r="Q34" s="23">
        <f t="shared" si="8"/>
        <v>0.7151370679380215</v>
      </c>
      <c r="R34" s="23">
        <f t="shared" si="8"/>
        <v>0.33783783783783783</v>
      </c>
      <c r="S34" s="23">
        <f t="shared" si="8"/>
        <v>1.1677695601401323</v>
      </c>
    </row>
    <row r="35" spans="1:19" ht="12.75">
      <c r="A35" s="74"/>
      <c r="B35" s="64"/>
      <c r="C35" s="5" t="s">
        <v>11</v>
      </c>
      <c r="D35" s="47">
        <v>5</v>
      </c>
      <c r="E35" s="40">
        <v>3</v>
      </c>
      <c r="F35" s="40">
        <v>2</v>
      </c>
      <c r="G35" s="40">
        <v>2</v>
      </c>
      <c r="H35" s="40">
        <v>4</v>
      </c>
      <c r="I35" s="40">
        <v>16</v>
      </c>
      <c r="J35" s="40">
        <v>12</v>
      </c>
      <c r="K35" s="50">
        <v>44</v>
      </c>
      <c r="L35" s="25">
        <f t="shared" si="7"/>
        <v>4.672897196261682</v>
      </c>
      <c r="M35" s="23">
        <f t="shared" si="8"/>
        <v>3.1914893617021276</v>
      </c>
      <c r="N35" s="23">
        <f t="shared" si="8"/>
        <v>2.1505376344086025</v>
      </c>
      <c r="O35" s="23">
        <f t="shared" si="8"/>
        <v>1.5267175572519083</v>
      </c>
      <c r="P35" s="23">
        <f t="shared" si="8"/>
        <v>0.9592326139088728</v>
      </c>
      <c r="Q35" s="23">
        <f t="shared" si="8"/>
        <v>1.907032181168057</v>
      </c>
      <c r="R35" s="23">
        <f t="shared" si="8"/>
        <v>1.3513513513513513</v>
      </c>
      <c r="S35" s="23">
        <f t="shared" si="8"/>
        <v>1.7127286882055275</v>
      </c>
    </row>
    <row r="36" spans="1:19" ht="12.75" customHeight="1">
      <c r="A36" s="74"/>
      <c r="B36" s="64"/>
      <c r="C36" s="29" t="s">
        <v>1</v>
      </c>
      <c r="D36" s="48">
        <v>107</v>
      </c>
      <c r="E36" s="44">
        <v>94</v>
      </c>
      <c r="F36" s="44">
        <v>93</v>
      </c>
      <c r="G36" s="44">
        <v>131</v>
      </c>
      <c r="H36" s="44">
        <v>417</v>
      </c>
      <c r="I36" s="44">
        <v>839</v>
      </c>
      <c r="J36" s="44">
        <v>888</v>
      </c>
      <c r="K36" s="51">
        <v>2569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7">
        <v>293</v>
      </c>
      <c r="E37" s="40">
        <v>307</v>
      </c>
      <c r="F37" s="40">
        <v>315</v>
      </c>
      <c r="G37" s="40">
        <v>449</v>
      </c>
      <c r="H37" s="40">
        <v>1206</v>
      </c>
      <c r="I37" s="40">
        <v>2358</v>
      </c>
      <c r="J37" s="40">
        <v>2225</v>
      </c>
      <c r="K37" s="50">
        <v>7153</v>
      </c>
      <c r="L37" s="25">
        <f aca="true" t="shared" si="9" ref="L37:L42">+D37/D$42*100</f>
        <v>52.888086642599276</v>
      </c>
      <c r="M37" s="23">
        <f aca="true" t="shared" si="10" ref="M37:S42">+E37/E$42*100</f>
        <v>59.84405458089669</v>
      </c>
      <c r="N37" s="23">
        <f t="shared" si="10"/>
        <v>58.011049723756905</v>
      </c>
      <c r="O37" s="23">
        <f t="shared" si="10"/>
        <v>64.41893830703013</v>
      </c>
      <c r="P37" s="23">
        <f t="shared" si="10"/>
        <v>68.36734693877551</v>
      </c>
      <c r="Q37" s="23">
        <f t="shared" si="10"/>
        <v>66.98863636363637</v>
      </c>
      <c r="R37" s="23">
        <f t="shared" si="10"/>
        <v>69.55298530790873</v>
      </c>
      <c r="S37" s="23">
        <f t="shared" si="10"/>
        <v>66.29286376274328</v>
      </c>
    </row>
    <row r="38" spans="1:19" ht="12.75">
      <c r="A38" s="74"/>
      <c r="B38" s="64"/>
      <c r="C38" s="5" t="s">
        <v>84</v>
      </c>
      <c r="D38" s="47">
        <v>172</v>
      </c>
      <c r="E38" s="40">
        <v>119</v>
      </c>
      <c r="F38" s="40">
        <v>155</v>
      </c>
      <c r="G38" s="40">
        <v>178</v>
      </c>
      <c r="H38" s="40">
        <v>361</v>
      </c>
      <c r="I38" s="40">
        <v>772</v>
      </c>
      <c r="J38" s="40">
        <v>682</v>
      </c>
      <c r="K38" s="50">
        <v>2439</v>
      </c>
      <c r="L38" s="25">
        <f t="shared" si="9"/>
        <v>31.046931407942242</v>
      </c>
      <c r="M38" s="23">
        <f t="shared" si="10"/>
        <v>23.196881091617932</v>
      </c>
      <c r="N38" s="23">
        <f t="shared" si="10"/>
        <v>28.5451197053407</v>
      </c>
      <c r="O38" s="23">
        <f t="shared" si="10"/>
        <v>25.538020086083215</v>
      </c>
      <c r="P38" s="23">
        <f t="shared" si="10"/>
        <v>20.464852607709748</v>
      </c>
      <c r="Q38" s="23">
        <f t="shared" si="10"/>
        <v>21.931818181818183</v>
      </c>
      <c r="R38" s="23">
        <f t="shared" si="10"/>
        <v>21.31916223819944</v>
      </c>
      <c r="S38" s="23">
        <f t="shared" si="10"/>
        <v>22.604263206672844</v>
      </c>
    </row>
    <row r="39" spans="1:19" ht="12.75">
      <c r="A39" s="74"/>
      <c r="B39" s="64"/>
      <c r="C39" s="28" t="s">
        <v>85</v>
      </c>
      <c r="D39" s="47">
        <v>46</v>
      </c>
      <c r="E39" s="40">
        <v>50</v>
      </c>
      <c r="F39" s="40">
        <v>38</v>
      </c>
      <c r="G39" s="40">
        <v>35</v>
      </c>
      <c r="H39" s="40">
        <v>102</v>
      </c>
      <c r="I39" s="40">
        <v>220</v>
      </c>
      <c r="J39" s="40">
        <v>146</v>
      </c>
      <c r="K39" s="50">
        <v>637</v>
      </c>
      <c r="L39" s="25">
        <f t="shared" si="9"/>
        <v>8.303249097472925</v>
      </c>
      <c r="M39" s="23">
        <f t="shared" si="10"/>
        <v>9.746588693957115</v>
      </c>
      <c r="N39" s="23">
        <f t="shared" si="10"/>
        <v>6.998158379373849</v>
      </c>
      <c r="O39" s="23">
        <f t="shared" si="10"/>
        <v>5.0215208034433285</v>
      </c>
      <c r="P39" s="23">
        <f t="shared" si="10"/>
        <v>5.782312925170068</v>
      </c>
      <c r="Q39" s="23">
        <f t="shared" si="10"/>
        <v>6.25</v>
      </c>
      <c r="R39" s="23">
        <f t="shared" si="10"/>
        <v>4.56392622694592</v>
      </c>
      <c r="S39" s="23">
        <f t="shared" si="10"/>
        <v>5.903614457831325</v>
      </c>
    </row>
    <row r="40" spans="1:19" ht="12.75">
      <c r="A40" s="74"/>
      <c r="B40" s="64"/>
      <c r="C40" s="28" t="s">
        <v>86</v>
      </c>
      <c r="D40" s="47">
        <v>34</v>
      </c>
      <c r="E40" s="40">
        <v>28</v>
      </c>
      <c r="F40" s="40">
        <v>26</v>
      </c>
      <c r="G40" s="40">
        <v>29</v>
      </c>
      <c r="H40" s="40">
        <v>33</v>
      </c>
      <c r="I40" s="40">
        <v>39</v>
      </c>
      <c r="J40" s="40">
        <v>27</v>
      </c>
      <c r="K40" s="50">
        <v>216</v>
      </c>
      <c r="L40" s="25">
        <f t="shared" si="9"/>
        <v>6.137184115523466</v>
      </c>
      <c r="M40" s="23">
        <f t="shared" si="10"/>
        <v>5.458089668615984</v>
      </c>
      <c r="N40" s="23">
        <f t="shared" si="10"/>
        <v>4.788213627992634</v>
      </c>
      <c r="O40" s="23">
        <f t="shared" si="10"/>
        <v>4.160688665710186</v>
      </c>
      <c r="P40" s="23">
        <f t="shared" si="10"/>
        <v>1.870748299319728</v>
      </c>
      <c r="Q40" s="23">
        <f t="shared" si="10"/>
        <v>1.1079545454545454</v>
      </c>
      <c r="R40" s="23">
        <f t="shared" si="10"/>
        <v>0.8440137542982182</v>
      </c>
      <c r="S40" s="23">
        <f t="shared" si="10"/>
        <v>2.0018535681186287</v>
      </c>
    </row>
    <row r="41" spans="1:19" ht="12.75" customHeight="1">
      <c r="A41" s="74"/>
      <c r="B41" s="64"/>
      <c r="C41" s="5" t="s">
        <v>11</v>
      </c>
      <c r="D41" s="47">
        <v>9</v>
      </c>
      <c r="E41" s="40">
        <v>9</v>
      </c>
      <c r="F41" s="40">
        <v>9</v>
      </c>
      <c r="G41" s="40">
        <v>6</v>
      </c>
      <c r="H41" s="40">
        <v>62</v>
      </c>
      <c r="I41" s="40">
        <v>131</v>
      </c>
      <c r="J41" s="40">
        <v>119</v>
      </c>
      <c r="K41" s="50">
        <v>345</v>
      </c>
      <c r="L41" s="25">
        <f t="shared" si="9"/>
        <v>1.6245487364620936</v>
      </c>
      <c r="M41" s="23">
        <f t="shared" si="10"/>
        <v>1.7543859649122806</v>
      </c>
      <c r="N41" s="23">
        <f t="shared" si="10"/>
        <v>1.6574585635359116</v>
      </c>
      <c r="O41" s="23">
        <f t="shared" si="10"/>
        <v>0.860832137733142</v>
      </c>
      <c r="P41" s="23">
        <f t="shared" si="10"/>
        <v>3.5147392290249435</v>
      </c>
      <c r="Q41" s="23">
        <f t="shared" si="10"/>
        <v>3.721590909090909</v>
      </c>
      <c r="R41" s="23">
        <f t="shared" si="10"/>
        <v>3.7199124726477026</v>
      </c>
      <c r="S41" s="23">
        <f t="shared" si="10"/>
        <v>3.19740500463392</v>
      </c>
    </row>
    <row r="42" spans="1:19" ht="12.75">
      <c r="A42" s="74"/>
      <c r="B42" s="66"/>
      <c r="C42" s="5" t="s">
        <v>1</v>
      </c>
      <c r="D42" s="47">
        <v>554</v>
      </c>
      <c r="E42" s="40">
        <v>513</v>
      </c>
      <c r="F42" s="40">
        <v>543</v>
      </c>
      <c r="G42" s="40">
        <v>697</v>
      </c>
      <c r="H42" s="40">
        <v>1764</v>
      </c>
      <c r="I42" s="40">
        <v>3520</v>
      </c>
      <c r="J42" s="40">
        <v>3199</v>
      </c>
      <c r="K42" s="50">
        <v>10790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6">
        <v>91</v>
      </c>
      <c r="E43" s="42">
        <v>88</v>
      </c>
      <c r="F43" s="42">
        <v>72</v>
      </c>
      <c r="G43" s="42">
        <v>122</v>
      </c>
      <c r="H43" s="42">
        <v>275</v>
      </c>
      <c r="I43" s="42">
        <v>550</v>
      </c>
      <c r="J43" s="42">
        <v>443</v>
      </c>
      <c r="K43" s="49">
        <v>1641</v>
      </c>
      <c r="L43" s="31">
        <f aca="true" t="shared" si="11" ref="L43:L48">+D43/D$48*100</f>
        <v>52.90697674418605</v>
      </c>
      <c r="M43" s="26">
        <f aca="true" t="shared" si="12" ref="M43:S48">+E43/E$48*100</f>
        <v>54.32098765432099</v>
      </c>
      <c r="N43" s="26">
        <f t="shared" si="12"/>
        <v>56.25</v>
      </c>
      <c r="O43" s="26">
        <f t="shared" si="12"/>
        <v>55.45454545454545</v>
      </c>
      <c r="P43" s="26">
        <f t="shared" si="12"/>
        <v>63.51039260969977</v>
      </c>
      <c r="Q43" s="26">
        <f t="shared" si="12"/>
        <v>64.6298472385429</v>
      </c>
      <c r="R43" s="26">
        <f t="shared" si="12"/>
        <v>66.02086438152011</v>
      </c>
      <c r="S43" s="26">
        <f t="shared" si="12"/>
        <v>62.22980659840728</v>
      </c>
    </row>
    <row r="44" spans="1:19" ht="12.75">
      <c r="A44" s="74"/>
      <c r="B44" s="64"/>
      <c r="C44" s="5" t="s">
        <v>84</v>
      </c>
      <c r="D44" s="47">
        <v>53</v>
      </c>
      <c r="E44" s="40">
        <v>45</v>
      </c>
      <c r="F44" s="40">
        <v>39</v>
      </c>
      <c r="G44" s="40">
        <v>65</v>
      </c>
      <c r="H44" s="40">
        <v>103</v>
      </c>
      <c r="I44" s="40">
        <v>224</v>
      </c>
      <c r="J44" s="40">
        <v>183</v>
      </c>
      <c r="K44" s="50">
        <v>712</v>
      </c>
      <c r="L44" s="25">
        <f t="shared" si="11"/>
        <v>30.813953488372093</v>
      </c>
      <c r="M44" s="23">
        <f t="shared" si="12"/>
        <v>27.77777777777778</v>
      </c>
      <c r="N44" s="23">
        <f t="shared" si="12"/>
        <v>30.46875</v>
      </c>
      <c r="O44" s="23">
        <f t="shared" si="12"/>
        <v>29.545454545454547</v>
      </c>
      <c r="P44" s="23">
        <f t="shared" si="12"/>
        <v>23.787528868360276</v>
      </c>
      <c r="Q44" s="23">
        <f t="shared" si="12"/>
        <v>26.321974148061106</v>
      </c>
      <c r="R44" s="23">
        <f t="shared" si="12"/>
        <v>27.27272727272727</v>
      </c>
      <c r="S44" s="23">
        <f t="shared" si="12"/>
        <v>27.00037921880925</v>
      </c>
    </row>
    <row r="45" spans="1:19" ht="12.75" customHeight="1">
      <c r="A45" s="74"/>
      <c r="B45" s="64"/>
      <c r="C45" s="28" t="s">
        <v>85</v>
      </c>
      <c r="D45" s="47">
        <v>14</v>
      </c>
      <c r="E45" s="40">
        <v>18</v>
      </c>
      <c r="F45" s="40">
        <v>13</v>
      </c>
      <c r="G45" s="40">
        <v>21</v>
      </c>
      <c r="H45" s="40">
        <v>42</v>
      </c>
      <c r="I45" s="40">
        <v>57</v>
      </c>
      <c r="J45" s="40">
        <v>30</v>
      </c>
      <c r="K45" s="50">
        <v>195</v>
      </c>
      <c r="L45" s="25">
        <f t="shared" si="11"/>
        <v>8.13953488372093</v>
      </c>
      <c r="M45" s="23">
        <f t="shared" si="12"/>
        <v>11.11111111111111</v>
      </c>
      <c r="N45" s="23">
        <f t="shared" si="12"/>
        <v>10.15625</v>
      </c>
      <c r="O45" s="23">
        <f t="shared" si="12"/>
        <v>9.545454545454547</v>
      </c>
      <c r="P45" s="23">
        <f t="shared" si="12"/>
        <v>9.699769053117784</v>
      </c>
      <c r="Q45" s="23">
        <f t="shared" si="12"/>
        <v>6.698002350176263</v>
      </c>
      <c r="R45" s="23">
        <f t="shared" si="12"/>
        <v>4.470938897168406</v>
      </c>
      <c r="S45" s="23">
        <f t="shared" si="12"/>
        <v>7.394766780432309</v>
      </c>
    </row>
    <row r="46" spans="1:19" ht="12.75" customHeight="1">
      <c r="A46" s="74"/>
      <c r="B46" s="64"/>
      <c r="C46" s="28" t="s">
        <v>86</v>
      </c>
      <c r="D46" s="47">
        <v>13</v>
      </c>
      <c r="E46" s="40">
        <v>11</v>
      </c>
      <c r="F46" s="40">
        <v>4</v>
      </c>
      <c r="G46" s="40">
        <v>12</v>
      </c>
      <c r="H46" s="40">
        <v>13</v>
      </c>
      <c r="I46" s="40">
        <v>20</v>
      </c>
      <c r="J46" s="40">
        <v>10</v>
      </c>
      <c r="K46" s="50">
        <v>83</v>
      </c>
      <c r="L46" s="25">
        <f t="shared" si="11"/>
        <v>7.55813953488372</v>
      </c>
      <c r="M46" s="23">
        <f t="shared" si="12"/>
        <v>6.790123456790123</v>
      </c>
      <c r="N46" s="23">
        <f t="shared" si="12"/>
        <v>3.125</v>
      </c>
      <c r="O46" s="23">
        <f t="shared" si="12"/>
        <v>5.454545454545454</v>
      </c>
      <c r="P46" s="23">
        <f t="shared" si="12"/>
        <v>3.0023094688221708</v>
      </c>
      <c r="Q46" s="23">
        <f t="shared" si="12"/>
        <v>2.3501762632197414</v>
      </c>
      <c r="R46" s="23">
        <f t="shared" si="12"/>
        <v>1.4903129657228018</v>
      </c>
      <c r="S46" s="23">
        <f t="shared" si="12"/>
        <v>3.1475161167993932</v>
      </c>
    </row>
    <row r="47" spans="1:19" ht="12.75">
      <c r="A47" s="74"/>
      <c r="B47" s="64"/>
      <c r="C47" s="5" t="s">
        <v>11</v>
      </c>
      <c r="D47" s="47">
        <v>1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5</v>
      </c>
      <c r="K47" s="50">
        <v>6</v>
      </c>
      <c r="L47" s="25">
        <f t="shared" si="11"/>
        <v>0.5813953488372093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0.7451564828614009</v>
      </c>
      <c r="S47" s="23">
        <f t="shared" si="12"/>
        <v>0.22753128555176336</v>
      </c>
    </row>
    <row r="48" spans="1:19" ht="12.75">
      <c r="A48" s="74"/>
      <c r="B48" s="64"/>
      <c r="C48" s="29" t="s">
        <v>1</v>
      </c>
      <c r="D48" s="48">
        <v>172</v>
      </c>
      <c r="E48" s="44">
        <v>162</v>
      </c>
      <c r="F48" s="44">
        <v>128</v>
      </c>
      <c r="G48" s="44">
        <v>220</v>
      </c>
      <c r="H48" s="44">
        <v>433</v>
      </c>
      <c r="I48" s="44">
        <v>851</v>
      </c>
      <c r="J48" s="44">
        <v>671</v>
      </c>
      <c r="K48" s="51">
        <v>2637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7">
        <v>36</v>
      </c>
      <c r="E49" s="40">
        <v>60</v>
      </c>
      <c r="F49" s="40">
        <v>37</v>
      </c>
      <c r="G49" s="40">
        <v>49</v>
      </c>
      <c r="H49" s="40">
        <v>149</v>
      </c>
      <c r="I49" s="40">
        <v>249</v>
      </c>
      <c r="J49" s="40">
        <v>169</v>
      </c>
      <c r="K49" s="50">
        <v>749</v>
      </c>
      <c r="L49" s="25">
        <f aca="true" t="shared" si="13" ref="L49:L54">+D49/D$54*100</f>
        <v>49.31506849315068</v>
      </c>
      <c r="M49" s="23">
        <f aca="true" t="shared" si="14" ref="M49:S54">+E49/E$54*100</f>
        <v>55.55555555555556</v>
      </c>
      <c r="N49" s="23">
        <f t="shared" si="14"/>
        <v>55.223880597014926</v>
      </c>
      <c r="O49" s="23">
        <f t="shared" si="14"/>
        <v>51.041666666666664</v>
      </c>
      <c r="P49" s="23">
        <f t="shared" si="14"/>
        <v>63.94849785407726</v>
      </c>
      <c r="Q49" s="23">
        <f t="shared" si="14"/>
        <v>69.55307262569832</v>
      </c>
      <c r="R49" s="23">
        <f t="shared" si="14"/>
        <v>64.25855513307985</v>
      </c>
      <c r="S49" s="23">
        <f t="shared" si="14"/>
        <v>62.520868113522546</v>
      </c>
    </row>
    <row r="50" spans="1:19" ht="12.75" customHeight="1">
      <c r="A50" s="74"/>
      <c r="B50" s="64"/>
      <c r="C50" s="5" t="s">
        <v>84</v>
      </c>
      <c r="D50" s="47">
        <v>17</v>
      </c>
      <c r="E50" s="40">
        <v>30</v>
      </c>
      <c r="F50" s="40">
        <v>19</v>
      </c>
      <c r="G50" s="40">
        <v>31</v>
      </c>
      <c r="H50" s="40">
        <v>68</v>
      </c>
      <c r="I50" s="40">
        <v>80</v>
      </c>
      <c r="J50" s="40">
        <v>74</v>
      </c>
      <c r="K50" s="50">
        <v>319</v>
      </c>
      <c r="L50" s="25">
        <f t="shared" si="13"/>
        <v>23.28767123287671</v>
      </c>
      <c r="M50" s="23">
        <f t="shared" si="14"/>
        <v>27.77777777777778</v>
      </c>
      <c r="N50" s="23">
        <f t="shared" si="14"/>
        <v>28.35820895522388</v>
      </c>
      <c r="O50" s="23">
        <f t="shared" si="14"/>
        <v>32.29166666666667</v>
      </c>
      <c r="P50" s="23">
        <f t="shared" si="14"/>
        <v>29.184549356223176</v>
      </c>
      <c r="Q50" s="23">
        <f t="shared" si="14"/>
        <v>22.3463687150838</v>
      </c>
      <c r="R50" s="23">
        <f t="shared" si="14"/>
        <v>28.13688212927757</v>
      </c>
      <c r="S50" s="23">
        <f t="shared" si="14"/>
        <v>26.627712854757927</v>
      </c>
    </row>
    <row r="51" spans="1:19" ht="12.75">
      <c r="A51" s="74"/>
      <c r="B51" s="64"/>
      <c r="C51" s="28" t="s">
        <v>85</v>
      </c>
      <c r="D51" s="47">
        <v>15</v>
      </c>
      <c r="E51" s="40">
        <v>13</v>
      </c>
      <c r="F51" s="40">
        <v>5</v>
      </c>
      <c r="G51" s="40">
        <v>11</v>
      </c>
      <c r="H51" s="40">
        <v>11</v>
      </c>
      <c r="I51" s="40">
        <v>23</v>
      </c>
      <c r="J51" s="40">
        <v>14</v>
      </c>
      <c r="K51" s="50">
        <v>92</v>
      </c>
      <c r="L51" s="25">
        <f t="shared" si="13"/>
        <v>20.54794520547945</v>
      </c>
      <c r="M51" s="23">
        <f t="shared" si="14"/>
        <v>12.037037037037036</v>
      </c>
      <c r="N51" s="23">
        <f t="shared" si="14"/>
        <v>7.462686567164178</v>
      </c>
      <c r="O51" s="23">
        <f t="shared" si="14"/>
        <v>11.458333333333332</v>
      </c>
      <c r="P51" s="23">
        <f t="shared" si="14"/>
        <v>4.721030042918455</v>
      </c>
      <c r="Q51" s="23">
        <f t="shared" si="14"/>
        <v>6.424581005586592</v>
      </c>
      <c r="R51" s="23">
        <f t="shared" si="14"/>
        <v>5.323193916349809</v>
      </c>
      <c r="S51" s="23">
        <f t="shared" si="14"/>
        <v>7.6794657762938225</v>
      </c>
    </row>
    <row r="52" spans="1:19" ht="12.75">
      <c r="A52" s="74"/>
      <c r="B52" s="64"/>
      <c r="C52" s="28" t="s">
        <v>86</v>
      </c>
      <c r="D52" s="47">
        <v>5</v>
      </c>
      <c r="E52" s="40">
        <v>5</v>
      </c>
      <c r="F52" s="40">
        <v>6</v>
      </c>
      <c r="G52" s="40">
        <v>5</v>
      </c>
      <c r="H52" s="40">
        <v>5</v>
      </c>
      <c r="I52" s="40">
        <v>6</v>
      </c>
      <c r="J52" s="40">
        <v>6</v>
      </c>
      <c r="K52" s="50">
        <v>38</v>
      </c>
      <c r="L52" s="25">
        <f t="shared" si="13"/>
        <v>6.8493150684931505</v>
      </c>
      <c r="M52" s="23">
        <f t="shared" si="14"/>
        <v>4.62962962962963</v>
      </c>
      <c r="N52" s="23">
        <f t="shared" si="14"/>
        <v>8.955223880597014</v>
      </c>
      <c r="O52" s="23">
        <f t="shared" si="14"/>
        <v>5.208333333333334</v>
      </c>
      <c r="P52" s="23">
        <f t="shared" si="14"/>
        <v>2.1459227467811157</v>
      </c>
      <c r="Q52" s="23">
        <f t="shared" si="14"/>
        <v>1.675977653631285</v>
      </c>
      <c r="R52" s="23">
        <f t="shared" si="14"/>
        <v>2.2813688212927756</v>
      </c>
      <c r="S52" s="23">
        <f t="shared" si="14"/>
        <v>3.1719532554257093</v>
      </c>
    </row>
    <row r="53" spans="1:19" ht="12.75">
      <c r="A53" s="74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7">
        <v>73</v>
      </c>
      <c r="E54" s="40">
        <v>108</v>
      </c>
      <c r="F54" s="40">
        <v>67</v>
      </c>
      <c r="G54" s="40">
        <v>96</v>
      </c>
      <c r="H54" s="40">
        <v>233</v>
      </c>
      <c r="I54" s="40">
        <v>358</v>
      </c>
      <c r="J54" s="40">
        <v>263</v>
      </c>
      <c r="K54" s="50">
        <v>1198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6">
        <v>107</v>
      </c>
      <c r="E55" s="42">
        <v>89</v>
      </c>
      <c r="F55" s="42">
        <v>98</v>
      </c>
      <c r="G55" s="42">
        <v>146</v>
      </c>
      <c r="H55" s="42">
        <v>400</v>
      </c>
      <c r="I55" s="42">
        <v>887</v>
      </c>
      <c r="J55" s="42">
        <v>882</v>
      </c>
      <c r="K55" s="49">
        <v>2609</v>
      </c>
      <c r="L55" s="31">
        <f aca="true" t="shared" si="15" ref="L55:L60">+D55/D$60*100</f>
        <v>55.154639175257735</v>
      </c>
      <c r="M55" s="26">
        <f aca="true" t="shared" si="16" ref="M55:S60">+E55/E$60*100</f>
        <v>52.046783625730995</v>
      </c>
      <c r="N55" s="26">
        <f t="shared" si="16"/>
        <v>53.551912568306015</v>
      </c>
      <c r="O55" s="26">
        <f t="shared" si="16"/>
        <v>54.47761194029851</v>
      </c>
      <c r="P55" s="26">
        <f t="shared" si="16"/>
        <v>60.97560975609756</v>
      </c>
      <c r="Q55" s="26">
        <f t="shared" si="16"/>
        <v>61.768802228412255</v>
      </c>
      <c r="R55" s="26">
        <f t="shared" si="16"/>
        <v>66.76760030280091</v>
      </c>
      <c r="S55" s="26">
        <f t="shared" si="16"/>
        <v>61.69307164814377</v>
      </c>
    </row>
    <row r="56" spans="1:19" ht="12.75">
      <c r="A56" s="74"/>
      <c r="B56" s="64"/>
      <c r="C56" s="5" t="s">
        <v>84</v>
      </c>
      <c r="D56" s="47">
        <v>48</v>
      </c>
      <c r="E56" s="40">
        <v>43</v>
      </c>
      <c r="F56" s="40">
        <v>46</v>
      </c>
      <c r="G56" s="40">
        <v>85</v>
      </c>
      <c r="H56" s="40">
        <v>195</v>
      </c>
      <c r="I56" s="40">
        <v>416</v>
      </c>
      <c r="J56" s="40">
        <v>343</v>
      </c>
      <c r="K56" s="50">
        <v>1176</v>
      </c>
      <c r="L56" s="25">
        <f t="shared" si="15"/>
        <v>24.742268041237114</v>
      </c>
      <c r="M56" s="23">
        <f t="shared" si="16"/>
        <v>25.146198830409354</v>
      </c>
      <c r="N56" s="23">
        <f t="shared" si="16"/>
        <v>25.136612021857925</v>
      </c>
      <c r="O56" s="23">
        <f t="shared" si="16"/>
        <v>31.716417910447763</v>
      </c>
      <c r="P56" s="23">
        <f t="shared" si="16"/>
        <v>29.72560975609756</v>
      </c>
      <c r="Q56" s="23">
        <f t="shared" si="16"/>
        <v>28.969359331476323</v>
      </c>
      <c r="R56" s="23">
        <f t="shared" si="16"/>
        <v>25.965177895533685</v>
      </c>
      <c r="S56" s="23">
        <f t="shared" si="16"/>
        <v>27.807992433199335</v>
      </c>
    </row>
    <row r="57" spans="1:19" ht="12.75">
      <c r="A57" s="74"/>
      <c r="B57" s="64"/>
      <c r="C57" s="28" t="s">
        <v>85</v>
      </c>
      <c r="D57" s="47">
        <v>25</v>
      </c>
      <c r="E57" s="40">
        <v>24</v>
      </c>
      <c r="F57" s="40">
        <v>24</v>
      </c>
      <c r="G57" s="40">
        <v>20</v>
      </c>
      <c r="H57" s="40">
        <v>50</v>
      </c>
      <c r="I57" s="40">
        <v>102</v>
      </c>
      <c r="J57" s="40">
        <v>63</v>
      </c>
      <c r="K57" s="50">
        <v>308</v>
      </c>
      <c r="L57" s="25">
        <f t="shared" si="15"/>
        <v>12.886597938144329</v>
      </c>
      <c r="M57" s="23">
        <f t="shared" si="16"/>
        <v>14.035087719298245</v>
      </c>
      <c r="N57" s="23">
        <f t="shared" si="16"/>
        <v>13.114754098360656</v>
      </c>
      <c r="O57" s="23">
        <f t="shared" si="16"/>
        <v>7.462686567164178</v>
      </c>
      <c r="P57" s="23">
        <f t="shared" si="16"/>
        <v>7.621951219512195</v>
      </c>
      <c r="Q57" s="23">
        <f t="shared" si="16"/>
        <v>7.103064066852367</v>
      </c>
      <c r="R57" s="23">
        <f t="shared" si="16"/>
        <v>4.769114307342922</v>
      </c>
      <c r="S57" s="23">
        <f t="shared" si="16"/>
        <v>7.2830456372664925</v>
      </c>
    </row>
    <row r="58" spans="1:19" ht="12.75">
      <c r="A58" s="74"/>
      <c r="B58" s="64"/>
      <c r="C58" s="28" t="s">
        <v>86</v>
      </c>
      <c r="D58" s="47">
        <v>12</v>
      </c>
      <c r="E58" s="40">
        <v>14</v>
      </c>
      <c r="F58" s="40">
        <v>15</v>
      </c>
      <c r="G58" s="40">
        <v>13</v>
      </c>
      <c r="H58" s="40">
        <v>8</v>
      </c>
      <c r="I58" s="40">
        <v>21</v>
      </c>
      <c r="J58" s="40">
        <v>13</v>
      </c>
      <c r="K58" s="50">
        <v>96</v>
      </c>
      <c r="L58" s="25">
        <f t="shared" si="15"/>
        <v>6.185567010309279</v>
      </c>
      <c r="M58" s="23">
        <f t="shared" si="16"/>
        <v>8.187134502923977</v>
      </c>
      <c r="N58" s="23">
        <f t="shared" si="16"/>
        <v>8.19672131147541</v>
      </c>
      <c r="O58" s="23">
        <f t="shared" si="16"/>
        <v>4.850746268656716</v>
      </c>
      <c r="P58" s="23">
        <f t="shared" si="16"/>
        <v>1.2195121951219512</v>
      </c>
      <c r="Q58" s="23">
        <f t="shared" si="16"/>
        <v>1.4623955431754874</v>
      </c>
      <c r="R58" s="23">
        <f t="shared" si="16"/>
        <v>0.984102952308857</v>
      </c>
      <c r="S58" s="23">
        <f t="shared" si="16"/>
        <v>2.2700401986285175</v>
      </c>
    </row>
    <row r="59" spans="1:19" ht="12.75">
      <c r="A59" s="74"/>
      <c r="B59" s="64"/>
      <c r="C59" s="5" t="s">
        <v>11</v>
      </c>
      <c r="D59" s="47">
        <v>2</v>
      </c>
      <c r="E59" s="40">
        <v>1</v>
      </c>
      <c r="F59" s="40">
        <v>0</v>
      </c>
      <c r="G59" s="40">
        <v>4</v>
      </c>
      <c r="H59" s="40">
        <v>3</v>
      </c>
      <c r="I59" s="40">
        <v>10</v>
      </c>
      <c r="J59" s="40">
        <v>20</v>
      </c>
      <c r="K59" s="50">
        <v>40</v>
      </c>
      <c r="L59" s="25">
        <f t="shared" si="15"/>
        <v>1.0309278350515463</v>
      </c>
      <c r="M59" s="23">
        <f t="shared" si="16"/>
        <v>0.5847953216374269</v>
      </c>
      <c r="N59" s="23">
        <f t="shared" si="16"/>
        <v>0</v>
      </c>
      <c r="O59" s="23">
        <f t="shared" si="16"/>
        <v>1.4925373134328357</v>
      </c>
      <c r="P59" s="23">
        <f t="shared" si="16"/>
        <v>0.45731707317073167</v>
      </c>
      <c r="Q59" s="23">
        <f t="shared" si="16"/>
        <v>0.6963788300835655</v>
      </c>
      <c r="R59" s="23">
        <f t="shared" si="16"/>
        <v>1.514004542013626</v>
      </c>
      <c r="S59" s="23">
        <f t="shared" si="16"/>
        <v>0.9458500827618822</v>
      </c>
    </row>
    <row r="60" spans="1:19" ht="12.75" customHeight="1">
      <c r="A60" s="74"/>
      <c r="B60" s="64"/>
      <c r="C60" s="29" t="s">
        <v>1</v>
      </c>
      <c r="D60" s="48">
        <v>194</v>
      </c>
      <c r="E60" s="44">
        <v>171</v>
      </c>
      <c r="F60" s="44">
        <v>183</v>
      </c>
      <c r="G60" s="44">
        <v>268</v>
      </c>
      <c r="H60" s="44">
        <v>656</v>
      </c>
      <c r="I60" s="44">
        <v>1436</v>
      </c>
      <c r="J60" s="44">
        <v>1321</v>
      </c>
      <c r="K60" s="51">
        <v>4229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7">
        <v>39</v>
      </c>
      <c r="E61" s="40">
        <v>40</v>
      </c>
      <c r="F61" s="40">
        <v>49</v>
      </c>
      <c r="G61" s="40">
        <v>60</v>
      </c>
      <c r="H61" s="40">
        <v>102</v>
      </c>
      <c r="I61" s="40">
        <v>122</v>
      </c>
      <c r="J61" s="40">
        <v>68</v>
      </c>
      <c r="K61" s="50">
        <v>480</v>
      </c>
      <c r="L61" s="25">
        <f aca="true" t="shared" si="17" ref="L61:L66">+D61/D$66*100</f>
        <v>53.42465753424658</v>
      </c>
      <c r="M61" s="23">
        <f aca="true" t="shared" si="18" ref="M61:S66">+E61/E$66*100</f>
        <v>54.054054054054056</v>
      </c>
      <c r="N61" s="23">
        <f t="shared" si="18"/>
        <v>55.0561797752809</v>
      </c>
      <c r="O61" s="23">
        <f t="shared" si="18"/>
        <v>63.829787234042556</v>
      </c>
      <c r="P61" s="23">
        <f t="shared" si="18"/>
        <v>64.15094339622641</v>
      </c>
      <c r="Q61" s="23">
        <f t="shared" si="18"/>
        <v>62.56410256410256</v>
      </c>
      <c r="R61" s="23">
        <f t="shared" si="18"/>
        <v>64.76190476190476</v>
      </c>
      <c r="S61" s="23">
        <f t="shared" si="18"/>
        <v>60.836501901140686</v>
      </c>
    </row>
    <row r="62" spans="1:19" ht="12.75">
      <c r="A62" s="74"/>
      <c r="B62" s="64"/>
      <c r="C62" s="5" t="s">
        <v>84</v>
      </c>
      <c r="D62" s="47">
        <v>17</v>
      </c>
      <c r="E62" s="40">
        <v>16</v>
      </c>
      <c r="F62" s="40">
        <v>16</v>
      </c>
      <c r="G62" s="40">
        <v>23</v>
      </c>
      <c r="H62" s="40">
        <v>31</v>
      </c>
      <c r="I62" s="40">
        <v>47</v>
      </c>
      <c r="J62" s="40">
        <v>24</v>
      </c>
      <c r="K62" s="50">
        <v>174</v>
      </c>
      <c r="L62" s="25">
        <f t="shared" si="17"/>
        <v>23.28767123287671</v>
      </c>
      <c r="M62" s="23">
        <f t="shared" si="18"/>
        <v>21.62162162162162</v>
      </c>
      <c r="N62" s="23">
        <f t="shared" si="18"/>
        <v>17.97752808988764</v>
      </c>
      <c r="O62" s="23">
        <f t="shared" si="18"/>
        <v>24.46808510638298</v>
      </c>
      <c r="P62" s="23">
        <f t="shared" si="18"/>
        <v>19.49685534591195</v>
      </c>
      <c r="Q62" s="23">
        <f t="shared" si="18"/>
        <v>24.102564102564102</v>
      </c>
      <c r="R62" s="23">
        <f t="shared" si="18"/>
        <v>22.857142857142858</v>
      </c>
      <c r="S62" s="23">
        <f t="shared" si="18"/>
        <v>22.0532319391635</v>
      </c>
    </row>
    <row r="63" spans="1:19" ht="12.75">
      <c r="A63" s="74"/>
      <c r="B63" s="64"/>
      <c r="C63" s="28" t="s">
        <v>85</v>
      </c>
      <c r="D63" s="47">
        <v>14</v>
      </c>
      <c r="E63" s="40">
        <v>9</v>
      </c>
      <c r="F63" s="40">
        <v>13</v>
      </c>
      <c r="G63" s="40">
        <v>9</v>
      </c>
      <c r="H63" s="40">
        <v>13</v>
      </c>
      <c r="I63" s="40">
        <v>10</v>
      </c>
      <c r="J63" s="40">
        <v>5</v>
      </c>
      <c r="K63" s="50">
        <v>73</v>
      </c>
      <c r="L63" s="25">
        <f t="shared" si="17"/>
        <v>19.17808219178082</v>
      </c>
      <c r="M63" s="23">
        <f t="shared" si="18"/>
        <v>12.162162162162163</v>
      </c>
      <c r="N63" s="23">
        <f t="shared" si="18"/>
        <v>14.606741573033707</v>
      </c>
      <c r="O63" s="23">
        <f t="shared" si="18"/>
        <v>9.574468085106384</v>
      </c>
      <c r="P63" s="23">
        <f t="shared" si="18"/>
        <v>8.176100628930817</v>
      </c>
      <c r="Q63" s="23">
        <f t="shared" si="18"/>
        <v>5.128205128205128</v>
      </c>
      <c r="R63" s="23">
        <f t="shared" si="18"/>
        <v>4.761904761904762</v>
      </c>
      <c r="S63" s="23">
        <f t="shared" si="18"/>
        <v>9.252217997465145</v>
      </c>
    </row>
    <row r="64" spans="1:19" ht="12.75">
      <c r="A64" s="74"/>
      <c r="B64" s="64"/>
      <c r="C64" s="28" t="s">
        <v>86</v>
      </c>
      <c r="D64" s="47">
        <v>2</v>
      </c>
      <c r="E64" s="40">
        <v>4</v>
      </c>
      <c r="F64" s="40">
        <v>9</v>
      </c>
      <c r="G64" s="40">
        <v>2</v>
      </c>
      <c r="H64" s="40">
        <v>4</v>
      </c>
      <c r="I64" s="40">
        <v>6</v>
      </c>
      <c r="J64" s="40">
        <v>1</v>
      </c>
      <c r="K64" s="50">
        <v>28</v>
      </c>
      <c r="L64" s="25">
        <f t="shared" si="17"/>
        <v>2.73972602739726</v>
      </c>
      <c r="M64" s="23">
        <f t="shared" si="18"/>
        <v>5.405405405405405</v>
      </c>
      <c r="N64" s="23">
        <f t="shared" si="18"/>
        <v>10.112359550561797</v>
      </c>
      <c r="O64" s="23">
        <f t="shared" si="18"/>
        <v>2.127659574468085</v>
      </c>
      <c r="P64" s="23">
        <f t="shared" si="18"/>
        <v>2.515723270440252</v>
      </c>
      <c r="Q64" s="23">
        <f t="shared" si="18"/>
        <v>3.076923076923077</v>
      </c>
      <c r="R64" s="23">
        <f t="shared" si="18"/>
        <v>0.9523809523809524</v>
      </c>
      <c r="S64" s="23">
        <f t="shared" si="18"/>
        <v>3.5487959442332064</v>
      </c>
    </row>
    <row r="65" spans="1:19" ht="12.75" customHeight="1">
      <c r="A65" s="74"/>
      <c r="B65" s="64"/>
      <c r="C65" s="5" t="s">
        <v>11</v>
      </c>
      <c r="D65" s="47">
        <v>1</v>
      </c>
      <c r="E65" s="40">
        <v>5</v>
      </c>
      <c r="F65" s="40">
        <v>2</v>
      </c>
      <c r="G65" s="40">
        <v>0</v>
      </c>
      <c r="H65" s="40">
        <v>9</v>
      </c>
      <c r="I65" s="40">
        <v>10</v>
      </c>
      <c r="J65" s="40">
        <v>7</v>
      </c>
      <c r="K65" s="50">
        <v>34</v>
      </c>
      <c r="L65" s="25">
        <f t="shared" si="17"/>
        <v>1.36986301369863</v>
      </c>
      <c r="M65" s="23">
        <f t="shared" si="18"/>
        <v>6.756756756756757</v>
      </c>
      <c r="N65" s="23">
        <f t="shared" si="18"/>
        <v>2.247191011235955</v>
      </c>
      <c r="O65" s="23">
        <f t="shared" si="18"/>
        <v>0</v>
      </c>
      <c r="P65" s="23">
        <f t="shared" si="18"/>
        <v>5.660377358490567</v>
      </c>
      <c r="Q65" s="23">
        <f t="shared" si="18"/>
        <v>5.128205128205128</v>
      </c>
      <c r="R65" s="23">
        <f t="shared" si="18"/>
        <v>6.666666666666667</v>
      </c>
      <c r="S65" s="23">
        <f t="shared" si="18"/>
        <v>4.309252217997465</v>
      </c>
    </row>
    <row r="66" spans="1:19" ht="12.75">
      <c r="A66" s="74"/>
      <c r="B66" s="66"/>
      <c r="C66" s="5" t="s">
        <v>1</v>
      </c>
      <c r="D66" s="47">
        <v>73</v>
      </c>
      <c r="E66" s="40">
        <v>74</v>
      </c>
      <c r="F66" s="40">
        <v>89</v>
      </c>
      <c r="G66" s="40">
        <v>94</v>
      </c>
      <c r="H66" s="40">
        <v>159</v>
      </c>
      <c r="I66" s="40">
        <v>195</v>
      </c>
      <c r="J66" s="40">
        <v>105</v>
      </c>
      <c r="K66" s="50">
        <v>789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6">
        <v>143</v>
      </c>
      <c r="E67" s="42">
        <v>146</v>
      </c>
      <c r="F67" s="42">
        <v>151</v>
      </c>
      <c r="G67" s="42">
        <v>203</v>
      </c>
      <c r="H67" s="42">
        <v>614</v>
      </c>
      <c r="I67" s="42">
        <v>1315</v>
      </c>
      <c r="J67" s="42">
        <v>1386</v>
      </c>
      <c r="K67" s="49">
        <v>3958</v>
      </c>
      <c r="L67" s="31">
        <f aca="true" t="shared" si="19" ref="L67:L72">+D67/D$72*100</f>
        <v>50.175438596491226</v>
      </c>
      <c r="M67" s="26">
        <f aca="true" t="shared" si="20" ref="M67:S72">+E67/E$72*100</f>
        <v>53.284671532846716</v>
      </c>
      <c r="N67" s="26">
        <f t="shared" si="20"/>
        <v>50.841750841750844</v>
      </c>
      <c r="O67" s="26">
        <f t="shared" si="20"/>
        <v>58.333333333333336</v>
      </c>
      <c r="P67" s="26">
        <f t="shared" si="20"/>
        <v>60.49261083743842</v>
      </c>
      <c r="Q67" s="26">
        <f t="shared" si="20"/>
        <v>59.04804669959587</v>
      </c>
      <c r="R67" s="26">
        <f t="shared" si="20"/>
        <v>56.82656826568265</v>
      </c>
      <c r="S67" s="26">
        <f t="shared" si="20"/>
        <v>57.48729121278141</v>
      </c>
    </row>
    <row r="68" spans="1:19" ht="12.75">
      <c r="A68" s="74"/>
      <c r="B68" s="64"/>
      <c r="C68" s="5" t="s">
        <v>84</v>
      </c>
      <c r="D68" s="47">
        <v>70</v>
      </c>
      <c r="E68" s="40">
        <v>74</v>
      </c>
      <c r="F68" s="40">
        <v>83</v>
      </c>
      <c r="G68" s="40">
        <v>88</v>
      </c>
      <c r="H68" s="40">
        <v>282</v>
      </c>
      <c r="I68" s="40">
        <v>625</v>
      </c>
      <c r="J68" s="40">
        <v>740</v>
      </c>
      <c r="K68" s="50">
        <v>1962</v>
      </c>
      <c r="L68" s="25">
        <f t="shared" si="19"/>
        <v>24.561403508771928</v>
      </c>
      <c r="M68" s="23">
        <f t="shared" si="20"/>
        <v>27.00729927007299</v>
      </c>
      <c r="N68" s="23">
        <f t="shared" si="20"/>
        <v>27.946127946127948</v>
      </c>
      <c r="O68" s="23">
        <f t="shared" si="20"/>
        <v>25.287356321839084</v>
      </c>
      <c r="P68" s="23">
        <f t="shared" si="20"/>
        <v>27.783251231527096</v>
      </c>
      <c r="Q68" s="23">
        <f t="shared" si="20"/>
        <v>28.064660978895372</v>
      </c>
      <c r="R68" s="23">
        <f t="shared" si="20"/>
        <v>30.34030340303403</v>
      </c>
      <c r="S68" s="23">
        <f t="shared" si="20"/>
        <v>28.49673202614379</v>
      </c>
    </row>
    <row r="69" spans="1:19" ht="12.75" customHeight="1">
      <c r="A69" s="74"/>
      <c r="B69" s="64"/>
      <c r="C69" s="28" t="s">
        <v>85</v>
      </c>
      <c r="D69" s="47">
        <v>34</v>
      </c>
      <c r="E69" s="40">
        <v>22</v>
      </c>
      <c r="F69" s="40">
        <v>25</v>
      </c>
      <c r="G69" s="40">
        <v>27</v>
      </c>
      <c r="H69" s="40">
        <v>46</v>
      </c>
      <c r="I69" s="40">
        <v>101</v>
      </c>
      <c r="J69" s="40">
        <v>108</v>
      </c>
      <c r="K69" s="50">
        <v>363</v>
      </c>
      <c r="L69" s="25">
        <f t="shared" si="19"/>
        <v>11.929824561403509</v>
      </c>
      <c r="M69" s="23">
        <f t="shared" si="20"/>
        <v>8.02919708029197</v>
      </c>
      <c r="N69" s="23">
        <f t="shared" si="20"/>
        <v>8.417508417508419</v>
      </c>
      <c r="O69" s="23">
        <f t="shared" si="20"/>
        <v>7.758620689655173</v>
      </c>
      <c r="P69" s="23">
        <f t="shared" si="20"/>
        <v>4.532019704433497</v>
      </c>
      <c r="Q69" s="23">
        <f t="shared" si="20"/>
        <v>4.535249214189493</v>
      </c>
      <c r="R69" s="23">
        <f t="shared" si="20"/>
        <v>4.428044280442804</v>
      </c>
      <c r="S69" s="23">
        <f t="shared" si="20"/>
        <v>5.272331154684096</v>
      </c>
    </row>
    <row r="70" spans="1:19" ht="12.75" customHeight="1">
      <c r="A70" s="74"/>
      <c r="B70" s="64"/>
      <c r="C70" s="28" t="s">
        <v>86</v>
      </c>
      <c r="D70" s="47">
        <v>27</v>
      </c>
      <c r="E70" s="40">
        <v>22</v>
      </c>
      <c r="F70" s="40">
        <v>31</v>
      </c>
      <c r="G70" s="40">
        <v>17</v>
      </c>
      <c r="H70" s="40">
        <v>22</v>
      </c>
      <c r="I70" s="40">
        <v>43</v>
      </c>
      <c r="J70" s="40">
        <v>24</v>
      </c>
      <c r="K70" s="50">
        <v>186</v>
      </c>
      <c r="L70" s="25">
        <f t="shared" si="19"/>
        <v>9.473684210526317</v>
      </c>
      <c r="M70" s="23">
        <f t="shared" si="20"/>
        <v>8.02919708029197</v>
      </c>
      <c r="N70" s="23">
        <f t="shared" si="20"/>
        <v>10.437710437710438</v>
      </c>
      <c r="O70" s="23">
        <f t="shared" si="20"/>
        <v>4.885057471264368</v>
      </c>
      <c r="P70" s="23">
        <f t="shared" si="20"/>
        <v>2.167487684729064</v>
      </c>
      <c r="Q70" s="23">
        <f t="shared" si="20"/>
        <v>1.9308486753480019</v>
      </c>
      <c r="R70" s="23">
        <f t="shared" si="20"/>
        <v>0.984009840098401</v>
      </c>
      <c r="S70" s="23">
        <f t="shared" si="20"/>
        <v>2.701525054466231</v>
      </c>
    </row>
    <row r="71" spans="1:19" ht="12.75">
      <c r="A71" s="74"/>
      <c r="B71" s="64"/>
      <c r="C71" s="5" t="s">
        <v>11</v>
      </c>
      <c r="D71" s="47">
        <v>11</v>
      </c>
      <c r="E71" s="40">
        <v>10</v>
      </c>
      <c r="F71" s="40">
        <v>7</v>
      </c>
      <c r="G71" s="40">
        <v>13</v>
      </c>
      <c r="H71" s="40">
        <v>51</v>
      </c>
      <c r="I71" s="40">
        <v>143</v>
      </c>
      <c r="J71" s="40">
        <v>181</v>
      </c>
      <c r="K71" s="50">
        <v>416</v>
      </c>
      <c r="L71" s="25">
        <f t="shared" si="19"/>
        <v>3.8596491228070176</v>
      </c>
      <c r="M71" s="23">
        <f t="shared" si="20"/>
        <v>3.64963503649635</v>
      </c>
      <c r="N71" s="23">
        <f t="shared" si="20"/>
        <v>2.356902356902357</v>
      </c>
      <c r="O71" s="23">
        <f t="shared" si="20"/>
        <v>3.7356321839080464</v>
      </c>
      <c r="P71" s="23">
        <f t="shared" si="20"/>
        <v>5.024630541871921</v>
      </c>
      <c r="Q71" s="23">
        <f t="shared" si="20"/>
        <v>6.421194431971262</v>
      </c>
      <c r="R71" s="23">
        <f t="shared" si="20"/>
        <v>7.421074210742107</v>
      </c>
      <c r="S71" s="23">
        <f t="shared" si="20"/>
        <v>6.042120551924474</v>
      </c>
    </row>
    <row r="72" spans="1:19" ht="12.75">
      <c r="A72" s="74"/>
      <c r="B72" s="64"/>
      <c r="C72" s="29" t="s">
        <v>1</v>
      </c>
      <c r="D72" s="48">
        <v>285</v>
      </c>
      <c r="E72" s="44">
        <v>274</v>
      </c>
      <c r="F72" s="44">
        <v>297</v>
      </c>
      <c r="G72" s="44">
        <v>348</v>
      </c>
      <c r="H72" s="44">
        <v>1015</v>
      </c>
      <c r="I72" s="44">
        <v>2227</v>
      </c>
      <c r="J72" s="44">
        <v>2439</v>
      </c>
      <c r="K72" s="51">
        <v>6885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7">
        <v>148</v>
      </c>
      <c r="E73" s="40">
        <v>134</v>
      </c>
      <c r="F73" s="40">
        <v>115</v>
      </c>
      <c r="G73" s="40">
        <v>169</v>
      </c>
      <c r="H73" s="40">
        <v>518</v>
      </c>
      <c r="I73" s="40">
        <v>1168</v>
      </c>
      <c r="J73" s="40">
        <v>1419</v>
      </c>
      <c r="K73" s="50">
        <v>3671</v>
      </c>
      <c r="L73" s="25">
        <f aca="true" t="shared" si="21" ref="L73:L78">+D73/D$78*100</f>
        <v>56.27376425855514</v>
      </c>
      <c r="M73" s="23">
        <f aca="true" t="shared" si="22" ref="M73:S78">+E73/E$78*100</f>
        <v>57.5107296137339</v>
      </c>
      <c r="N73" s="23">
        <f t="shared" si="22"/>
        <v>50.21834061135371</v>
      </c>
      <c r="O73" s="23">
        <f t="shared" si="22"/>
        <v>62.13235294117647</v>
      </c>
      <c r="P73" s="23">
        <f t="shared" si="22"/>
        <v>69.43699731903486</v>
      </c>
      <c r="Q73" s="23">
        <f t="shared" si="22"/>
        <v>68.26417299824664</v>
      </c>
      <c r="R73" s="23">
        <f t="shared" si="22"/>
        <v>70.24752475247524</v>
      </c>
      <c r="S73" s="23">
        <f t="shared" si="22"/>
        <v>67.06247716477895</v>
      </c>
    </row>
    <row r="74" spans="1:19" ht="12.75" customHeight="1">
      <c r="A74" s="74"/>
      <c r="B74" s="64"/>
      <c r="C74" s="5" t="s">
        <v>84</v>
      </c>
      <c r="D74" s="47">
        <v>74</v>
      </c>
      <c r="E74" s="40">
        <v>58</v>
      </c>
      <c r="F74" s="40">
        <v>80</v>
      </c>
      <c r="G74" s="40">
        <v>70</v>
      </c>
      <c r="H74" s="40">
        <v>167</v>
      </c>
      <c r="I74" s="40">
        <v>379</v>
      </c>
      <c r="J74" s="40">
        <v>473</v>
      </c>
      <c r="K74" s="50">
        <v>1301</v>
      </c>
      <c r="L74" s="25">
        <f t="shared" si="21"/>
        <v>28.13688212927757</v>
      </c>
      <c r="M74" s="23">
        <f t="shared" si="22"/>
        <v>24.892703862660944</v>
      </c>
      <c r="N74" s="23">
        <f t="shared" si="22"/>
        <v>34.93449781659388</v>
      </c>
      <c r="O74" s="23">
        <f t="shared" si="22"/>
        <v>25.735294117647058</v>
      </c>
      <c r="P74" s="23">
        <f t="shared" si="22"/>
        <v>22.386058981233244</v>
      </c>
      <c r="Q74" s="23">
        <f t="shared" si="22"/>
        <v>22.150789012273524</v>
      </c>
      <c r="R74" s="23">
        <f t="shared" si="22"/>
        <v>23.415841584158418</v>
      </c>
      <c r="S74" s="23">
        <f t="shared" si="22"/>
        <v>23.766898063573255</v>
      </c>
    </row>
    <row r="75" spans="1:19" ht="12.75">
      <c r="A75" s="74"/>
      <c r="B75" s="64"/>
      <c r="C75" s="28" t="s">
        <v>85</v>
      </c>
      <c r="D75" s="47">
        <v>21</v>
      </c>
      <c r="E75" s="40">
        <v>22</v>
      </c>
      <c r="F75" s="40">
        <v>26</v>
      </c>
      <c r="G75" s="40">
        <v>22</v>
      </c>
      <c r="H75" s="40">
        <v>44</v>
      </c>
      <c r="I75" s="40">
        <v>118</v>
      </c>
      <c r="J75" s="40">
        <v>91</v>
      </c>
      <c r="K75" s="50">
        <v>344</v>
      </c>
      <c r="L75" s="25">
        <f t="shared" si="21"/>
        <v>7.984790874524715</v>
      </c>
      <c r="M75" s="23">
        <f t="shared" si="22"/>
        <v>9.44206008583691</v>
      </c>
      <c r="N75" s="23">
        <f t="shared" si="22"/>
        <v>11.353711790393014</v>
      </c>
      <c r="O75" s="23">
        <f t="shared" si="22"/>
        <v>8.088235294117647</v>
      </c>
      <c r="P75" s="23">
        <f t="shared" si="22"/>
        <v>5.898123324396782</v>
      </c>
      <c r="Q75" s="23">
        <f t="shared" si="22"/>
        <v>6.896551724137931</v>
      </c>
      <c r="R75" s="23">
        <f t="shared" si="22"/>
        <v>4.5049504950495045</v>
      </c>
      <c r="S75" s="23">
        <f t="shared" si="22"/>
        <v>6.284252831567409</v>
      </c>
    </row>
    <row r="76" spans="1:19" ht="12.75">
      <c r="A76" s="74"/>
      <c r="B76" s="64"/>
      <c r="C76" s="28" t="s">
        <v>86</v>
      </c>
      <c r="D76" s="47">
        <v>20</v>
      </c>
      <c r="E76" s="40">
        <v>18</v>
      </c>
      <c r="F76" s="40">
        <v>8</v>
      </c>
      <c r="G76" s="40">
        <v>10</v>
      </c>
      <c r="H76" s="40">
        <v>14</v>
      </c>
      <c r="I76" s="40">
        <v>24</v>
      </c>
      <c r="J76" s="40">
        <v>15</v>
      </c>
      <c r="K76" s="50">
        <v>109</v>
      </c>
      <c r="L76" s="25">
        <f t="shared" si="21"/>
        <v>7.604562737642586</v>
      </c>
      <c r="M76" s="23">
        <f t="shared" si="22"/>
        <v>7.725321888412018</v>
      </c>
      <c r="N76" s="23">
        <f t="shared" si="22"/>
        <v>3.4934497816593884</v>
      </c>
      <c r="O76" s="23">
        <f t="shared" si="22"/>
        <v>3.6764705882352944</v>
      </c>
      <c r="P76" s="23">
        <f t="shared" si="22"/>
        <v>1.876675603217158</v>
      </c>
      <c r="Q76" s="23">
        <f t="shared" si="22"/>
        <v>1.402688486265342</v>
      </c>
      <c r="R76" s="23">
        <f t="shared" si="22"/>
        <v>0.7425742574257426</v>
      </c>
      <c r="S76" s="23">
        <f t="shared" si="22"/>
        <v>1.9912312751187433</v>
      </c>
    </row>
    <row r="77" spans="1:19" ht="12.75">
      <c r="A77" s="74"/>
      <c r="B77" s="64"/>
      <c r="C77" s="5" t="s">
        <v>11</v>
      </c>
      <c r="D77" s="47">
        <v>0</v>
      </c>
      <c r="E77" s="40">
        <v>1</v>
      </c>
      <c r="F77" s="40">
        <v>0</v>
      </c>
      <c r="G77" s="40">
        <v>1</v>
      </c>
      <c r="H77" s="40">
        <v>3</v>
      </c>
      <c r="I77" s="40">
        <v>22</v>
      </c>
      <c r="J77" s="40">
        <v>22</v>
      </c>
      <c r="K77" s="50">
        <v>49</v>
      </c>
      <c r="L77" s="25">
        <f t="shared" si="21"/>
        <v>0</v>
      </c>
      <c r="M77" s="23">
        <f t="shared" si="22"/>
        <v>0.4291845493562232</v>
      </c>
      <c r="N77" s="23">
        <f t="shared" si="22"/>
        <v>0</v>
      </c>
      <c r="O77" s="23">
        <f t="shared" si="22"/>
        <v>0.3676470588235294</v>
      </c>
      <c r="P77" s="23">
        <f t="shared" si="22"/>
        <v>0.40214477211796246</v>
      </c>
      <c r="Q77" s="23">
        <f t="shared" si="22"/>
        <v>1.2857977790765636</v>
      </c>
      <c r="R77" s="23">
        <f t="shared" si="22"/>
        <v>1.089108910891089</v>
      </c>
      <c r="S77" s="23">
        <f t="shared" si="22"/>
        <v>0.8951406649616368</v>
      </c>
    </row>
    <row r="78" spans="1:19" ht="12.75">
      <c r="A78" s="74"/>
      <c r="B78" s="66"/>
      <c r="C78" s="5" t="s">
        <v>1</v>
      </c>
      <c r="D78" s="47">
        <v>263</v>
      </c>
      <c r="E78" s="40">
        <v>233</v>
      </c>
      <c r="F78" s="40">
        <v>229</v>
      </c>
      <c r="G78" s="40">
        <v>272</v>
      </c>
      <c r="H78" s="40">
        <v>746</v>
      </c>
      <c r="I78" s="40">
        <v>1711</v>
      </c>
      <c r="J78" s="40">
        <v>2020</v>
      </c>
      <c r="K78" s="50">
        <v>5474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6">
        <v>90</v>
      </c>
      <c r="E79" s="42">
        <v>91</v>
      </c>
      <c r="F79" s="42">
        <v>89</v>
      </c>
      <c r="G79" s="42">
        <v>134</v>
      </c>
      <c r="H79" s="42">
        <v>312</v>
      </c>
      <c r="I79" s="42">
        <v>452</v>
      </c>
      <c r="J79" s="42">
        <v>431</v>
      </c>
      <c r="K79" s="49">
        <v>1599</v>
      </c>
      <c r="L79" s="31">
        <f aca="true" t="shared" si="23" ref="L79:L84">+D79/D$84*100</f>
        <v>52.32558139534884</v>
      </c>
      <c r="M79" s="26">
        <f aca="true" t="shared" si="24" ref="M79:S84">+E79/E$84*100</f>
        <v>56.52173913043478</v>
      </c>
      <c r="N79" s="26">
        <f t="shared" si="24"/>
        <v>54.601226993865026</v>
      </c>
      <c r="O79" s="26">
        <f t="shared" si="24"/>
        <v>62.616822429906534</v>
      </c>
      <c r="P79" s="26">
        <f t="shared" si="24"/>
        <v>64.19753086419753</v>
      </c>
      <c r="Q79" s="26">
        <f t="shared" si="24"/>
        <v>62.25895316804407</v>
      </c>
      <c r="R79" s="26">
        <f t="shared" si="24"/>
        <v>70.30995106035888</v>
      </c>
      <c r="S79" s="26">
        <f t="shared" si="24"/>
        <v>63.07692307692307</v>
      </c>
    </row>
    <row r="80" spans="1:19" ht="12.75">
      <c r="A80" s="74"/>
      <c r="B80" s="64"/>
      <c r="C80" s="5" t="s">
        <v>84</v>
      </c>
      <c r="D80" s="47">
        <v>46</v>
      </c>
      <c r="E80" s="40">
        <v>46</v>
      </c>
      <c r="F80" s="40">
        <v>42</v>
      </c>
      <c r="G80" s="40">
        <v>56</v>
      </c>
      <c r="H80" s="40">
        <v>131</v>
      </c>
      <c r="I80" s="40">
        <v>218</v>
      </c>
      <c r="J80" s="40">
        <v>153</v>
      </c>
      <c r="K80" s="50">
        <v>692</v>
      </c>
      <c r="L80" s="25">
        <f t="shared" si="23"/>
        <v>26.744186046511626</v>
      </c>
      <c r="M80" s="23">
        <f t="shared" si="24"/>
        <v>28.57142857142857</v>
      </c>
      <c r="N80" s="23">
        <f t="shared" si="24"/>
        <v>25.766871165644172</v>
      </c>
      <c r="O80" s="23">
        <f t="shared" si="24"/>
        <v>26.168224299065418</v>
      </c>
      <c r="P80" s="23">
        <f t="shared" si="24"/>
        <v>26.954732510288064</v>
      </c>
      <c r="Q80" s="23">
        <f t="shared" si="24"/>
        <v>30.02754820936639</v>
      </c>
      <c r="R80" s="23">
        <f t="shared" si="24"/>
        <v>24.95921696574225</v>
      </c>
      <c r="S80" s="23">
        <f t="shared" si="24"/>
        <v>27.297830374753453</v>
      </c>
    </row>
    <row r="81" spans="1:19" ht="12.75">
      <c r="A81" s="74"/>
      <c r="B81" s="64"/>
      <c r="C81" s="28" t="s">
        <v>85</v>
      </c>
      <c r="D81" s="47">
        <v>20</v>
      </c>
      <c r="E81" s="40">
        <v>14</v>
      </c>
      <c r="F81" s="40">
        <v>17</v>
      </c>
      <c r="G81" s="40">
        <v>16</v>
      </c>
      <c r="H81" s="40">
        <v>31</v>
      </c>
      <c r="I81" s="40">
        <v>46</v>
      </c>
      <c r="J81" s="40">
        <v>24</v>
      </c>
      <c r="K81" s="50">
        <v>168</v>
      </c>
      <c r="L81" s="25">
        <f t="shared" si="23"/>
        <v>11.627906976744185</v>
      </c>
      <c r="M81" s="23">
        <f t="shared" si="24"/>
        <v>8.695652173913043</v>
      </c>
      <c r="N81" s="23">
        <f t="shared" si="24"/>
        <v>10.429447852760736</v>
      </c>
      <c r="O81" s="23">
        <f t="shared" si="24"/>
        <v>7.476635514018691</v>
      </c>
      <c r="P81" s="23">
        <f t="shared" si="24"/>
        <v>6.378600823045268</v>
      </c>
      <c r="Q81" s="23">
        <f t="shared" si="24"/>
        <v>6.336088154269973</v>
      </c>
      <c r="R81" s="23">
        <f t="shared" si="24"/>
        <v>3.915171288743882</v>
      </c>
      <c r="S81" s="23">
        <f t="shared" si="24"/>
        <v>6.627218934911243</v>
      </c>
    </row>
    <row r="82" spans="1:19" ht="12.75">
      <c r="A82" s="74"/>
      <c r="B82" s="64"/>
      <c r="C82" s="28" t="s">
        <v>86</v>
      </c>
      <c r="D82" s="47">
        <v>16</v>
      </c>
      <c r="E82" s="40">
        <v>10</v>
      </c>
      <c r="F82" s="40">
        <v>15</v>
      </c>
      <c r="G82" s="40">
        <v>8</v>
      </c>
      <c r="H82" s="40">
        <v>12</v>
      </c>
      <c r="I82" s="40">
        <v>9</v>
      </c>
      <c r="J82" s="40">
        <v>4</v>
      </c>
      <c r="K82" s="50">
        <v>74</v>
      </c>
      <c r="L82" s="25">
        <f t="shared" si="23"/>
        <v>9.30232558139535</v>
      </c>
      <c r="M82" s="23">
        <f t="shared" si="24"/>
        <v>6.211180124223603</v>
      </c>
      <c r="N82" s="23">
        <f t="shared" si="24"/>
        <v>9.202453987730062</v>
      </c>
      <c r="O82" s="23">
        <f t="shared" si="24"/>
        <v>3.7383177570093453</v>
      </c>
      <c r="P82" s="23">
        <f t="shared" si="24"/>
        <v>2.4691358024691357</v>
      </c>
      <c r="Q82" s="23">
        <f t="shared" si="24"/>
        <v>1.2396694214876034</v>
      </c>
      <c r="R82" s="23">
        <f t="shared" si="24"/>
        <v>0.6525285481239804</v>
      </c>
      <c r="S82" s="23">
        <f t="shared" si="24"/>
        <v>2.9191321499013805</v>
      </c>
    </row>
    <row r="83" spans="1:19" ht="12.75">
      <c r="A83" s="74"/>
      <c r="B83" s="64"/>
      <c r="C83" s="5" t="s">
        <v>11</v>
      </c>
      <c r="D83" s="47">
        <v>0</v>
      </c>
      <c r="E83" s="40">
        <v>0</v>
      </c>
      <c r="F83" s="40">
        <v>0</v>
      </c>
      <c r="G83" s="40">
        <v>0</v>
      </c>
      <c r="H83" s="40">
        <v>0</v>
      </c>
      <c r="I83" s="40">
        <v>1</v>
      </c>
      <c r="J83" s="40">
        <v>1</v>
      </c>
      <c r="K83" s="50">
        <v>2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0.13774104683195593</v>
      </c>
      <c r="R83" s="23">
        <f t="shared" si="24"/>
        <v>0.1631321370309951</v>
      </c>
      <c r="S83" s="23">
        <f t="shared" si="24"/>
        <v>0.07889546351084813</v>
      </c>
    </row>
    <row r="84" spans="1:19" ht="12.75" customHeight="1">
      <c r="A84" s="74"/>
      <c r="B84" s="64"/>
      <c r="C84" s="29" t="s">
        <v>1</v>
      </c>
      <c r="D84" s="48">
        <v>172</v>
      </c>
      <c r="E84" s="44">
        <v>161</v>
      </c>
      <c r="F84" s="44">
        <v>163</v>
      </c>
      <c r="G84" s="44">
        <v>214</v>
      </c>
      <c r="H84" s="44">
        <v>486</v>
      </c>
      <c r="I84" s="44">
        <v>726</v>
      </c>
      <c r="J84" s="44">
        <v>613</v>
      </c>
      <c r="K84" s="51">
        <v>2535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7">
        <v>153</v>
      </c>
      <c r="E85" s="40">
        <v>137</v>
      </c>
      <c r="F85" s="40">
        <v>168</v>
      </c>
      <c r="G85" s="40">
        <v>219</v>
      </c>
      <c r="H85" s="40">
        <v>432</v>
      </c>
      <c r="I85" s="40">
        <v>628</v>
      </c>
      <c r="J85" s="40">
        <v>524</v>
      </c>
      <c r="K85" s="50">
        <v>2261</v>
      </c>
      <c r="L85" s="25">
        <f aca="true" t="shared" si="25" ref="L85:L90">+D85/D$90*100</f>
        <v>57.73584905660377</v>
      </c>
      <c r="M85" s="23">
        <f aca="true" t="shared" si="26" ref="M85:S90">+E85/E$90*100</f>
        <v>50.92936802973978</v>
      </c>
      <c r="N85" s="23">
        <f t="shared" si="26"/>
        <v>57.14285714285714</v>
      </c>
      <c r="O85" s="23">
        <f t="shared" si="26"/>
        <v>60.83333333333333</v>
      </c>
      <c r="P85" s="23">
        <f t="shared" si="26"/>
        <v>65.06024096385542</v>
      </c>
      <c r="Q85" s="23">
        <f t="shared" si="26"/>
        <v>64.94312306101344</v>
      </c>
      <c r="R85" s="23">
        <f t="shared" si="26"/>
        <v>70.8108108108108</v>
      </c>
      <c r="S85" s="23">
        <f t="shared" si="26"/>
        <v>63.52908120258499</v>
      </c>
    </row>
    <row r="86" spans="1:19" ht="12.75">
      <c r="A86" s="74"/>
      <c r="B86" s="64"/>
      <c r="C86" s="5" t="s">
        <v>84</v>
      </c>
      <c r="D86" s="47">
        <v>59</v>
      </c>
      <c r="E86" s="40">
        <v>82</v>
      </c>
      <c r="F86" s="40">
        <v>76</v>
      </c>
      <c r="G86" s="40">
        <v>98</v>
      </c>
      <c r="H86" s="40">
        <v>170</v>
      </c>
      <c r="I86" s="40">
        <v>235</v>
      </c>
      <c r="J86" s="40">
        <v>172</v>
      </c>
      <c r="K86" s="50">
        <v>892</v>
      </c>
      <c r="L86" s="25">
        <f t="shared" si="25"/>
        <v>22.264150943396228</v>
      </c>
      <c r="M86" s="23">
        <f t="shared" si="26"/>
        <v>30.483271375464682</v>
      </c>
      <c r="N86" s="23">
        <f t="shared" si="26"/>
        <v>25.850340136054424</v>
      </c>
      <c r="O86" s="23">
        <f t="shared" si="26"/>
        <v>27.22222222222222</v>
      </c>
      <c r="P86" s="23">
        <f t="shared" si="26"/>
        <v>25.602409638554217</v>
      </c>
      <c r="Q86" s="23">
        <f t="shared" si="26"/>
        <v>24.301964839710443</v>
      </c>
      <c r="R86" s="23">
        <f t="shared" si="26"/>
        <v>23.243243243243246</v>
      </c>
      <c r="S86" s="23">
        <f t="shared" si="26"/>
        <v>25.063220005619556</v>
      </c>
    </row>
    <row r="87" spans="1:19" ht="12.75">
      <c r="A87" s="74"/>
      <c r="B87" s="64"/>
      <c r="C87" s="28" t="s">
        <v>85</v>
      </c>
      <c r="D87" s="47">
        <v>34</v>
      </c>
      <c r="E87" s="40">
        <v>27</v>
      </c>
      <c r="F87" s="40">
        <v>36</v>
      </c>
      <c r="G87" s="40">
        <v>31</v>
      </c>
      <c r="H87" s="40">
        <v>41</v>
      </c>
      <c r="I87" s="40">
        <v>64</v>
      </c>
      <c r="J87" s="40">
        <v>39</v>
      </c>
      <c r="K87" s="50">
        <v>272</v>
      </c>
      <c r="L87" s="25">
        <f t="shared" si="25"/>
        <v>12.830188679245284</v>
      </c>
      <c r="M87" s="23">
        <f t="shared" si="26"/>
        <v>10.037174721189592</v>
      </c>
      <c r="N87" s="23">
        <f t="shared" si="26"/>
        <v>12.244897959183673</v>
      </c>
      <c r="O87" s="23">
        <f t="shared" si="26"/>
        <v>8.61111111111111</v>
      </c>
      <c r="P87" s="23">
        <f t="shared" si="26"/>
        <v>6.174698795180722</v>
      </c>
      <c r="Q87" s="23">
        <f t="shared" si="26"/>
        <v>6.618407445708377</v>
      </c>
      <c r="R87" s="23">
        <f t="shared" si="26"/>
        <v>5.27027027027027</v>
      </c>
      <c r="S87" s="23">
        <f t="shared" si="26"/>
        <v>7.642596234897443</v>
      </c>
    </row>
    <row r="88" spans="1:19" ht="12.75">
      <c r="A88" s="74"/>
      <c r="B88" s="64"/>
      <c r="C88" s="28" t="s">
        <v>86</v>
      </c>
      <c r="D88" s="47">
        <v>18</v>
      </c>
      <c r="E88" s="40">
        <v>23</v>
      </c>
      <c r="F88" s="40">
        <v>12</v>
      </c>
      <c r="G88" s="40">
        <v>12</v>
      </c>
      <c r="H88" s="40">
        <v>16</v>
      </c>
      <c r="I88" s="40">
        <v>25</v>
      </c>
      <c r="J88" s="40">
        <v>4</v>
      </c>
      <c r="K88" s="50">
        <v>110</v>
      </c>
      <c r="L88" s="25">
        <f t="shared" si="25"/>
        <v>6.7924528301886795</v>
      </c>
      <c r="M88" s="23">
        <f t="shared" si="26"/>
        <v>8.550185873605948</v>
      </c>
      <c r="N88" s="23">
        <f t="shared" si="26"/>
        <v>4.081632653061225</v>
      </c>
      <c r="O88" s="23">
        <f t="shared" si="26"/>
        <v>3.3333333333333335</v>
      </c>
      <c r="P88" s="23">
        <f t="shared" si="26"/>
        <v>2.4096385542168677</v>
      </c>
      <c r="Q88" s="23">
        <f t="shared" si="26"/>
        <v>2.5853154084798344</v>
      </c>
      <c r="R88" s="23">
        <f t="shared" si="26"/>
        <v>0.5405405405405406</v>
      </c>
      <c r="S88" s="23">
        <f t="shared" si="26"/>
        <v>3.090755830289407</v>
      </c>
    </row>
    <row r="89" spans="1:19" ht="12.75" customHeight="1">
      <c r="A89" s="74"/>
      <c r="B89" s="64"/>
      <c r="C89" s="5" t="s">
        <v>11</v>
      </c>
      <c r="D89" s="47">
        <v>1</v>
      </c>
      <c r="E89" s="40">
        <v>0</v>
      </c>
      <c r="F89" s="40">
        <v>2</v>
      </c>
      <c r="G89" s="40">
        <v>0</v>
      </c>
      <c r="H89" s="40">
        <v>5</v>
      </c>
      <c r="I89" s="40">
        <v>15</v>
      </c>
      <c r="J89" s="40">
        <v>1</v>
      </c>
      <c r="K89" s="50">
        <v>24</v>
      </c>
      <c r="L89" s="25">
        <f t="shared" si="25"/>
        <v>0.37735849056603776</v>
      </c>
      <c r="M89" s="23">
        <f t="shared" si="26"/>
        <v>0</v>
      </c>
      <c r="N89" s="23">
        <f t="shared" si="26"/>
        <v>0.6802721088435374</v>
      </c>
      <c r="O89" s="23">
        <f t="shared" si="26"/>
        <v>0</v>
      </c>
      <c r="P89" s="23">
        <f t="shared" si="26"/>
        <v>0.7530120481927711</v>
      </c>
      <c r="Q89" s="23">
        <f t="shared" si="26"/>
        <v>1.5511892450879008</v>
      </c>
      <c r="R89" s="23">
        <f t="shared" si="26"/>
        <v>0.13513513513513514</v>
      </c>
      <c r="S89" s="23">
        <f t="shared" si="26"/>
        <v>0.674346726608598</v>
      </c>
    </row>
    <row r="90" spans="1:19" ht="12.75">
      <c r="A90" s="74"/>
      <c r="B90" s="66"/>
      <c r="C90" s="5" t="s">
        <v>1</v>
      </c>
      <c r="D90" s="47">
        <v>265</v>
      </c>
      <c r="E90" s="40">
        <v>269</v>
      </c>
      <c r="F90" s="40">
        <v>294</v>
      </c>
      <c r="G90" s="40">
        <v>360</v>
      </c>
      <c r="H90" s="40">
        <v>664</v>
      </c>
      <c r="I90" s="40">
        <v>967</v>
      </c>
      <c r="J90" s="40">
        <v>740</v>
      </c>
      <c r="K90" s="50">
        <v>3559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6">
        <v>135</v>
      </c>
      <c r="E91" s="42">
        <v>133</v>
      </c>
      <c r="F91" s="42">
        <v>130</v>
      </c>
      <c r="G91" s="42">
        <v>207</v>
      </c>
      <c r="H91" s="42">
        <v>393</v>
      </c>
      <c r="I91" s="42">
        <v>613</v>
      </c>
      <c r="J91" s="42">
        <v>543</v>
      </c>
      <c r="K91" s="49">
        <v>2154</v>
      </c>
      <c r="L91" s="31">
        <f aca="true" t="shared" si="27" ref="L91:L96">+D91/D$96*100</f>
        <v>58.69565217391305</v>
      </c>
      <c r="M91" s="26">
        <f aca="true" t="shared" si="28" ref="M91:S96">+E91/E$96*100</f>
        <v>59.909909909909906</v>
      </c>
      <c r="N91" s="26">
        <f t="shared" si="28"/>
        <v>59.907834101382484</v>
      </c>
      <c r="O91" s="26">
        <f t="shared" si="28"/>
        <v>62.53776435045317</v>
      </c>
      <c r="P91" s="26">
        <f t="shared" si="28"/>
        <v>64.5320197044335</v>
      </c>
      <c r="Q91" s="26">
        <f t="shared" si="28"/>
        <v>64.05433646812956</v>
      </c>
      <c r="R91" s="26">
        <f t="shared" si="28"/>
        <v>67.95994993742178</v>
      </c>
      <c r="S91" s="26">
        <f t="shared" si="28"/>
        <v>64.01188707280832</v>
      </c>
    </row>
    <row r="92" spans="1:19" ht="12.75">
      <c r="A92" s="74"/>
      <c r="B92" s="64"/>
      <c r="C92" s="5" t="s">
        <v>84</v>
      </c>
      <c r="D92" s="47">
        <v>54</v>
      </c>
      <c r="E92" s="40">
        <v>50</v>
      </c>
      <c r="F92" s="40">
        <v>58</v>
      </c>
      <c r="G92" s="40">
        <v>81</v>
      </c>
      <c r="H92" s="40">
        <v>163</v>
      </c>
      <c r="I92" s="40">
        <v>256</v>
      </c>
      <c r="J92" s="40">
        <v>207</v>
      </c>
      <c r="K92" s="50">
        <v>869</v>
      </c>
      <c r="L92" s="25">
        <f t="shared" si="27"/>
        <v>23.47826086956522</v>
      </c>
      <c r="M92" s="23">
        <f t="shared" si="28"/>
        <v>22.52252252252252</v>
      </c>
      <c r="N92" s="23">
        <f t="shared" si="28"/>
        <v>26.72811059907834</v>
      </c>
      <c r="O92" s="23">
        <f t="shared" si="28"/>
        <v>24.47129909365559</v>
      </c>
      <c r="P92" s="23">
        <f t="shared" si="28"/>
        <v>26.76518883415435</v>
      </c>
      <c r="Q92" s="23">
        <f t="shared" si="28"/>
        <v>26.750261233019856</v>
      </c>
      <c r="R92" s="23">
        <f t="shared" si="28"/>
        <v>25.90738423028786</v>
      </c>
      <c r="S92" s="23">
        <f t="shared" si="28"/>
        <v>25.82466567607727</v>
      </c>
    </row>
    <row r="93" spans="1:19" ht="12.75" customHeight="1">
      <c r="A93" s="74"/>
      <c r="B93" s="64"/>
      <c r="C93" s="28" t="s">
        <v>85</v>
      </c>
      <c r="D93" s="47">
        <v>25</v>
      </c>
      <c r="E93" s="40">
        <v>29</v>
      </c>
      <c r="F93" s="40">
        <v>19</v>
      </c>
      <c r="G93" s="40">
        <v>30</v>
      </c>
      <c r="H93" s="40">
        <v>40</v>
      </c>
      <c r="I93" s="40">
        <v>68</v>
      </c>
      <c r="J93" s="40">
        <v>41</v>
      </c>
      <c r="K93" s="50">
        <v>252</v>
      </c>
      <c r="L93" s="25">
        <f t="shared" si="27"/>
        <v>10.869565217391305</v>
      </c>
      <c r="M93" s="23">
        <f t="shared" si="28"/>
        <v>13.063063063063062</v>
      </c>
      <c r="N93" s="23">
        <f t="shared" si="28"/>
        <v>8.755760368663594</v>
      </c>
      <c r="O93" s="23">
        <f t="shared" si="28"/>
        <v>9.06344410876133</v>
      </c>
      <c r="P93" s="23">
        <f t="shared" si="28"/>
        <v>6.568144499178982</v>
      </c>
      <c r="Q93" s="23">
        <f t="shared" si="28"/>
        <v>7.105538140020899</v>
      </c>
      <c r="R93" s="23">
        <f t="shared" si="28"/>
        <v>5.131414267834793</v>
      </c>
      <c r="S93" s="23">
        <f t="shared" si="28"/>
        <v>7.488855869242199</v>
      </c>
    </row>
    <row r="94" spans="1:19" ht="12.75" customHeight="1">
      <c r="A94" s="74"/>
      <c r="B94" s="64"/>
      <c r="C94" s="28" t="s">
        <v>86</v>
      </c>
      <c r="D94" s="47">
        <v>16</v>
      </c>
      <c r="E94" s="40">
        <v>10</v>
      </c>
      <c r="F94" s="40">
        <v>10</v>
      </c>
      <c r="G94" s="40">
        <v>13</v>
      </c>
      <c r="H94" s="40">
        <v>13</v>
      </c>
      <c r="I94" s="40">
        <v>20</v>
      </c>
      <c r="J94" s="40">
        <v>7</v>
      </c>
      <c r="K94" s="50">
        <v>89</v>
      </c>
      <c r="L94" s="25">
        <f t="shared" si="27"/>
        <v>6.956521739130435</v>
      </c>
      <c r="M94" s="23">
        <f t="shared" si="28"/>
        <v>4.504504504504505</v>
      </c>
      <c r="N94" s="23">
        <f t="shared" si="28"/>
        <v>4.6082949308755765</v>
      </c>
      <c r="O94" s="23">
        <f t="shared" si="28"/>
        <v>3.927492447129909</v>
      </c>
      <c r="P94" s="23">
        <f t="shared" si="28"/>
        <v>2.134646962233169</v>
      </c>
      <c r="Q94" s="23">
        <f t="shared" si="28"/>
        <v>2.089864158829676</v>
      </c>
      <c r="R94" s="23">
        <f t="shared" si="28"/>
        <v>0.8760951188986232</v>
      </c>
      <c r="S94" s="23">
        <f t="shared" si="28"/>
        <v>2.6448736998514115</v>
      </c>
    </row>
    <row r="95" spans="1:19" ht="12.75">
      <c r="A95" s="74"/>
      <c r="B95" s="64"/>
      <c r="C95" s="5" t="s">
        <v>11</v>
      </c>
      <c r="D95" s="47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1</v>
      </c>
      <c r="K95" s="50">
        <v>1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0.1251564455569462</v>
      </c>
      <c r="S95" s="23">
        <f t="shared" si="28"/>
        <v>0.029717682020802376</v>
      </c>
    </row>
    <row r="96" spans="1:19" ht="12.75">
      <c r="A96" s="74"/>
      <c r="B96" s="64"/>
      <c r="C96" s="29" t="s">
        <v>1</v>
      </c>
      <c r="D96" s="48">
        <v>230</v>
      </c>
      <c r="E96" s="44">
        <v>222</v>
      </c>
      <c r="F96" s="44">
        <v>217</v>
      </c>
      <c r="G96" s="44">
        <v>331</v>
      </c>
      <c r="H96" s="44">
        <v>609</v>
      </c>
      <c r="I96" s="44">
        <v>957</v>
      </c>
      <c r="J96" s="44">
        <v>799</v>
      </c>
      <c r="K96" s="51">
        <v>3365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7">
        <v>82</v>
      </c>
      <c r="E97" s="40">
        <v>62</v>
      </c>
      <c r="F97" s="40">
        <v>67</v>
      </c>
      <c r="G97" s="40">
        <v>96</v>
      </c>
      <c r="H97" s="40">
        <v>251</v>
      </c>
      <c r="I97" s="40">
        <v>446</v>
      </c>
      <c r="J97" s="40">
        <v>369</v>
      </c>
      <c r="K97" s="50">
        <v>1373</v>
      </c>
      <c r="L97" s="25">
        <f aca="true" t="shared" si="29" ref="L97:L102">+D97/D$102*100</f>
        <v>54.3046357615894</v>
      </c>
      <c r="M97" s="23">
        <f aca="true" t="shared" si="30" ref="M97:S102">+E97/E$102*100</f>
        <v>45.25547445255474</v>
      </c>
      <c r="N97" s="23">
        <f t="shared" si="30"/>
        <v>52.34375</v>
      </c>
      <c r="O97" s="23">
        <f t="shared" si="30"/>
        <v>53.93258426966292</v>
      </c>
      <c r="P97" s="23">
        <f t="shared" si="30"/>
        <v>57.43707093821511</v>
      </c>
      <c r="Q97" s="23">
        <f t="shared" si="30"/>
        <v>59.46666666666667</v>
      </c>
      <c r="R97" s="23">
        <f t="shared" si="30"/>
        <v>60.392798690671036</v>
      </c>
      <c r="S97" s="23">
        <f t="shared" si="30"/>
        <v>57.39966555183946</v>
      </c>
    </row>
    <row r="98" spans="1:19" ht="12.75" customHeight="1">
      <c r="A98" s="74"/>
      <c r="B98" s="64"/>
      <c r="C98" s="5" t="s">
        <v>84</v>
      </c>
      <c r="D98" s="47">
        <v>42</v>
      </c>
      <c r="E98" s="40">
        <v>47</v>
      </c>
      <c r="F98" s="40">
        <v>32</v>
      </c>
      <c r="G98" s="40">
        <v>51</v>
      </c>
      <c r="H98" s="40">
        <v>114</v>
      </c>
      <c r="I98" s="40">
        <v>195</v>
      </c>
      <c r="J98" s="40">
        <v>159</v>
      </c>
      <c r="K98" s="50">
        <v>640</v>
      </c>
      <c r="L98" s="25">
        <f t="shared" si="29"/>
        <v>27.81456953642384</v>
      </c>
      <c r="M98" s="23">
        <f t="shared" si="30"/>
        <v>34.306569343065696</v>
      </c>
      <c r="N98" s="23">
        <f t="shared" si="30"/>
        <v>25</v>
      </c>
      <c r="O98" s="23">
        <f t="shared" si="30"/>
        <v>28.651685393258425</v>
      </c>
      <c r="P98" s="23">
        <f t="shared" si="30"/>
        <v>26.08695652173913</v>
      </c>
      <c r="Q98" s="23">
        <f t="shared" si="30"/>
        <v>26</v>
      </c>
      <c r="R98" s="23">
        <f t="shared" si="30"/>
        <v>26.02291325695581</v>
      </c>
      <c r="S98" s="23">
        <f t="shared" si="30"/>
        <v>26.755852842809364</v>
      </c>
    </row>
    <row r="99" spans="1:19" ht="12.75">
      <c r="A99" s="74"/>
      <c r="B99" s="64"/>
      <c r="C99" s="28" t="s">
        <v>85</v>
      </c>
      <c r="D99" s="47">
        <v>18</v>
      </c>
      <c r="E99" s="40">
        <v>15</v>
      </c>
      <c r="F99" s="40">
        <v>19</v>
      </c>
      <c r="G99" s="40">
        <v>16</v>
      </c>
      <c r="H99" s="40">
        <v>41</v>
      </c>
      <c r="I99" s="40">
        <v>53</v>
      </c>
      <c r="J99" s="40">
        <v>46</v>
      </c>
      <c r="K99" s="50">
        <v>208</v>
      </c>
      <c r="L99" s="25">
        <f t="shared" si="29"/>
        <v>11.920529801324504</v>
      </c>
      <c r="M99" s="23">
        <f t="shared" si="30"/>
        <v>10.948905109489052</v>
      </c>
      <c r="N99" s="23">
        <f t="shared" si="30"/>
        <v>14.84375</v>
      </c>
      <c r="O99" s="23">
        <f t="shared" si="30"/>
        <v>8.98876404494382</v>
      </c>
      <c r="P99" s="23">
        <f t="shared" si="30"/>
        <v>9.382151029748284</v>
      </c>
      <c r="Q99" s="23">
        <f t="shared" si="30"/>
        <v>7.066666666666667</v>
      </c>
      <c r="R99" s="23">
        <f t="shared" si="30"/>
        <v>7.528641571194762</v>
      </c>
      <c r="S99" s="23">
        <f t="shared" si="30"/>
        <v>8.695652173913043</v>
      </c>
    </row>
    <row r="100" spans="1:19" ht="12.75">
      <c r="A100" s="74"/>
      <c r="B100" s="64"/>
      <c r="C100" s="28" t="s">
        <v>86</v>
      </c>
      <c r="D100" s="47">
        <v>8</v>
      </c>
      <c r="E100" s="40">
        <v>11</v>
      </c>
      <c r="F100" s="40">
        <v>9</v>
      </c>
      <c r="G100" s="40">
        <v>12</v>
      </c>
      <c r="H100" s="40">
        <v>10</v>
      </c>
      <c r="I100" s="40">
        <v>11</v>
      </c>
      <c r="J100" s="40">
        <v>3</v>
      </c>
      <c r="K100" s="50">
        <v>64</v>
      </c>
      <c r="L100" s="25">
        <f t="shared" si="29"/>
        <v>5.298013245033113</v>
      </c>
      <c r="M100" s="23">
        <f t="shared" si="30"/>
        <v>8.02919708029197</v>
      </c>
      <c r="N100" s="23">
        <f t="shared" si="30"/>
        <v>7.03125</v>
      </c>
      <c r="O100" s="23">
        <f t="shared" si="30"/>
        <v>6.741573033707865</v>
      </c>
      <c r="P100" s="23">
        <f t="shared" si="30"/>
        <v>2.2883295194508007</v>
      </c>
      <c r="Q100" s="23">
        <f t="shared" si="30"/>
        <v>1.4666666666666666</v>
      </c>
      <c r="R100" s="23">
        <f t="shared" si="30"/>
        <v>0.4909983633387889</v>
      </c>
      <c r="S100" s="23">
        <f t="shared" si="30"/>
        <v>2.6755852842809364</v>
      </c>
    </row>
    <row r="101" spans="1:19" ht="12.75">
      <c r="A101" s="74"/>
      <c r="B101" s="64"/>
      <c r="C101" s="5" t="s">
        <v>11</v>
      </c>
      <c r="D101" s="47">
        <v>1</v>
      </c>
      <c r="E101" s="40">
        <v>2</v>
      </c>
      <c r="F101" s="40">
        <v>1</v>
      </c>
      <c r="G101" s="40">
        <v>3</v>
      </c>
      <c r="H101" s="40">
        <v>21</v>
      </c>
      <c r="I101" s="40">
        <v>45</v>
      </c>
      <c r="J101" s="40">
        <v>34</v>
      </c>
      <c r="K101" s="50">
        <v>107</v>
      </c>
      <c r="L101" s="25">
        <f t="shared" si="29"/>
        <v>0.6622516556291391</v>
      </c>
      <c r="M101" s="23">
        <f t="shared" si="30"/>
        <v>1.4598540145985401</v>
      </c>
      <c r="N101" s="23">
        <f t="shared" si="30"/>
        <v>0.78125</v>
      </c>
      <c r="O101" s="23">
        <f t="shared" si="30"/>
        <v>1.6853932584269662</v>
      </c>
      <c r="P101" s="23">
        <f t="shared" si="30"/>
        <v>4.805491990846682</v>
      </c>
      <c r="Q101" s="23">
        <f t="shared" si="30"/>
        <v>6</v>
      </c>
      <c r="R101" s="23">
        <f t="shared" si="30"/>
        <v>5.564648117839607</v>
      </c>
      <c r="S101" s="23">
        <f t="shared" si="30"/>
        <v>4.473244147157191</v>
      </c>
    </row>
    <row r="102" spans="1:19" ht="12.75">
      <c r="A102" s="74"/>
      <c r="B102" s="66"/>
      <c r="C102" s="5" t="s">
        <v>1</v>
      </c>
      <c r="D102" s="47">
        <v>151</v>
      </c>
      <c r="E102" s="40">
        <v>137</v>
      </c>
      <c r="F102" s="40">
        <v>128</v>
      </c>
      <c r="G102" s="40">
        <v>178</v>
      </c>
      <c r="H102" s="40">
        <v>437</v>
      </c>
      <c r="I102" s="40">
        <v>750</v>
      </c>
      <c r="J102" s="40">
        <v>611</v>
      </c>
      <c r="K102" s="50">
        <v>2392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6">
        <v>1663</v>
      </c>
      <c r="E103" s="42">
        <v>1607</v>
      </c>
      <c r="F103" s="42">
        <v>1618</v>
      </c>
      <c r="G103" s="42">
        <v>2284</v>
      </c>
      <c r="H103" s="42">
        <v>5950</v>
      </c>
      <c r="I103" s="42">
        <v>11523</v>
      </c>
      <c r="J103" s="42">
        <v>11562</v>
      </c>
      <c r="K103" s="49">
        <v>36207</v>
      </c>
      <c r="L103" s="31">
        <f aca="true" t="shared" si="31" ref="L103:L108">+D103/D$108*100</f>
        <v>52.06637445209768</v>
      </c>
      <c r="M103" s="26">
        <f aca="true" t="shared" si="32" ref="M103:S108">+E103/E$108*100</f>
        <v>52.447780678851174</v>
      </c>
      <c r="N103" s="26">
        <f t="shared" si="32"/>
        <v>53.399339933993396</v>
      </c>
      <c r="O103" s="26">
        <f t="shared" si="32"/>
        <v>58.2059123343527</v>
      </c>
      <c r="P103" s="26">
        <f t="shared" si="32"/>
        <v>63.22388694081395</v>
      </c>
      <c r="Q103" s="26">
        <f t="shared" si="32"/>
        <v>62.32017306652244</v>
      </c>
      <c r="R103" s="26">
        <f t="shared" si="32"/>
        <v>64.74771798174386</v>
      </c>
      <c r="S103" s="26">
        <f t="shared" si="32"/>
        <v>61.39901644904189</v>
      </c>
    </row>
    <row r="104" spans="1:19" ht="12.75">
      <c r="A104" s="74"/>
      <c r="B104" s="64"/>
      <c r="C104" s="5" t="s">
        <v>84</v>
      </c>
      <c r="D104" s="47">
        <v>815</v>
      </c>
      <c r="E104" s="40">
        <v>780</v>
      </c>
      <c r="F104" s="40">
        <v>831</v>
      </c>
      <c r="G104" s="40">
        <v>1036</v>
      </c>
      <c r="H104" s="40">
        <v>2209</v>
      </c>
      <c r="I104" s="40">
        <v>4446</v>
      </c>
      <c r="J104" s="40">
        <v>4223</v>
      </c>
      <c r="K104" s="50">
        <v>14340</v>
      </c>
      <c r="L104" s="25">
        <f t="shared" si="31"/>
        <v>25.51659361302442</v>
      </c>
      <c r="M104" s="23">
        <f t="shared" si="32"/>
        <v>25.45691906005222</v>
      </c>
      <c r="N104" s="23">
        <f t="shared" si="32"/>
        <v>27.425742574257427</v>
      </c>
      <c r="O104" s="23">
        <f t="shared" si="32"/>
        <v>26.401630988786952</v>
      </c>
      <c r="P104" s="23">
        <f t="shared" si="32"/>
        <v>23.472532143236638</v>
      </c>
      <c r="Q104" s="23">
        <f t="shared" si="32"/>
        <v>24.0454299621417</v>
      </c>
      <c r="R104" s="23">
        <f t="shared" si="32"/>
        <v>23.648989191913536</v>
      </c>
      <c r="S104" s="23">
        <f t="shared" si="32"/>
        <v>24.317449550618957</v>
      </c>
    </row>
    <row r="105" spans="1:19" ht="12.75">
      <c r="A105" s="74"/>
      <c r="B105" s="64"/>
      <c r="C105" s="28" t="s">
        <v>85</v>
      </c>
      <c r="D105" s="47">
        <v>339</v>
      </c>
      <c r="E105" s="40">
        <v>315</v>
      </c>
      <c r="F105" s="40">
        <v>294</v>
      </c>
      <c r="G105" s="40">
        <v>303</v>
      </c>
      <c r="H105" s="40">
        <v>587</v>
      </c>
      <c r="I105" s="40">
        <v>1120</v>
      </c>
      <c r="J105" s="40">
        <v>802</v>
      </c>
      <c r="K105" s="50">
        <v>3760</v>
      </c>
      <c r="L105" s="25">
        <f t="shared" si="31"/>
        <v>10.613650594865373</v>
      </c>
      <c r="M105" s="23">
        <f t="shared" si="32"/>
        <v>10.280678851174935</v>
      </c>
      <c r="N105" s="23">
        <f t="shared" si="32"/>
        <v>9.702970297029703</v>
      </c>
      <c r="O105" s="23">
        <f t="shared" si="32"/>
        <v>7.721712538226299</v>
      </c>
      <c r="P105" s="23">
        <f t="shared" si="32"/>
        <v>6.237381787270216</v>
      </c>
      <c r="Q105" s="23">
        <f t="shared" si="32"/>
        <v>6.057328285559762</v>
      </c>
      <c r="R105" s="23">
        <f t="shared" si="32"/>
        <v>4.491235929887439</v>
      </c>
      <c r="S105" s="23">
        <f t="shared" si="32"/>
        <v>6.376123452603019</v>
      </c>
    </row>
    <row r="106" spans="1:19" ht="12.75">
      <c r="A106" s="74"/>
      <c r="B106" s="64"/>
      <c r="C106" s="28" t="s">
        <v>86</v>
      </c>
      <c r="D106" s="47">
        <v>211</v>
      </c>
      <c r="E106" s="40">
        <v>192</v>
      </c>
      <c r="F106" s="40">
        <v>174</v>
      </c>
      <c r="G106" s="40">
        <v>151</v>
      </c>
      <c r="H106" s="40">
        <v>192</v>
      </c>
      <c r="I106" s="40">
        <v>290</v>
      </c>
      <c r="J106" s="40">
        <v>150</v>
      </c>
      <c r="K106" s="50">
        <v>1360</v>
      </c>
      <c r="L106" s="25">
        <f t="shared" si="31"/>
        <v>6.606136505948654</v>
      </c>
      <c r="M106" s="23">
        <f t="shared" si="32"/>
        <v>6.266318537859007</v>
      </c>
      <c r="N106" s="23">
        <f t="shared" si="32"/>
        <v>5.742574257425743</v>
      </c>
      <c r="O106" s="23">
        <f t="shared" si="32"/>
        <v>3.8481141692150866</v>
      </c>
      <c r="P106" s="23">
        <f t="shared" si="32"/>
        <v>2.0401657634682815</v>
      </c>
      <c r="Q106" s="23">
        <f t="shared" si="32"/>
        <v>1.5684153596538668</v>
      </c>
      <c r="R106" s="23">
        <f t="shared" si="32"/>
        <v>0.8400067200537604</v>
      </c>
      <c r="S106" s="23">
        <f t="shared" si="32"/>
        <v>2.3062574190266236</v>
      </c>
    </row>
    <row r="107" spans="1:19" ht="12.75">
      <c r="A107" s="74"/>
      <c r="B107" s="64"/>
      <c r="C107" s="5" t="s">
        <v>11</v>
      </c>
      <c r="D107" s="47">
        <v>166</v>
      </c>
      <c r="E107" s="40">
        <v>170</v>
      </c>
      <c r="F107" s="40">
        <v>113</v>
      </c>
      <c r="G107" s="40">
        <v>150</v>
      </c>
      <c r="H107" s="40">
        <v>473</v>
      </c>
      <c r="I107" s="40">
        <v>1111</v>
      </c>
      <c r="J107" s="40">
        <v>1120</v>
      </c>
      <c r="K107" s="50">
        <v>3303</v>
      </c>
      <c r="L107" s="25">
        <f t="shared" si="31"/>
        <v>5.19724483406387</v>
      </c>
      <c r="M107" s="23">
        <f t="shared" si="32"/>
        <v>5.5483028720626635</v>
      </c>
      <c r="N107" s="23">
        <f t="shared" si="32"/>
        <v>3.72937293729373</v>
      </c>
      <c r="O107" s="23">
        <f t="shared" si="32"/>
        <v>3.82262996941896</v>
      </c>
      <c r="P107" s="23">
        <f t="shared" si="32"/>
        <v>5.026033365210923</v>
      </c>
      <c r="Q107" s="23">
        <f t="shared" si="32"/>
        <v>6.008653326122229</v>
      </c>
      <c r="R107" s="23">
        <f t="shared" si="32"/>
        <v>6.272050176401411</v>
      </c>
      <c r="S107" s="23">
        <f t="shared" si="32"/>
        <v>5.601153128709513</v>
      </c>
    </row>
    <row r="108" spans="1:19" ht="12.75" customHeight="1" thickBot="1">
      <c r="A108" s="80"/>
      <c r="B108" s="71"/>
      <c r="C108" s="36" t="s">
        <v>1</v>
      </c>
      <c r="D108" s="55">
        <v>3194</v>
      </c>
      <c r="E108" s="56">
        <v>3064</v>
      </c>
      <c r="F108" s="56">
        <v>3030</v>
      </c>
      <c r="G108" s="56">
        <v>3924</v>
      </c>
      <c r="H108" s="56">
        <v>9411</v>
      </c>
      <c r="I108" s="56">
        <v>18490</v>
      </c>
      <c r="J108" s="56">
        <v>17857</v>
      </c>
      <c r="K108" s="57">
        <v>58970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7">
        <v>9</v>
      </c>
      <c r="E109" s="40">
        <v>6</v>
      </c>
      <c r="F109" s="40">
        <v>10</v>
      </c>
      <c r="G109" s="40">
        <v>12</v>
      </c>
      <c r="H109" s="40">
        <v>51</v>
      </c>
      <c r="I109" s="40">
        <v>104</v>
      </c>
      <c r="J109" s="40">
        <v>132</v>
      </c>
      <c r="K109" s="50">
        <v>324</v>
      </c>
      <c r="L109" s="25">
        <f aca="true" t="shared" si="33" ref="L109:L114">+D109/D$114*100</f>
        <v>52.94117647058824</v>
      </c>
      <c r="M109" s="23">
        <f aca="true" t="shared" si="34" ref="M109:S114">+E109/E$114*100</f>
        <v>40</v>
      </c>
      <c r="N109" s="23">
        <f t="shared" si="34"/>
        <v>45.45454545454545</v>
      </c>
      <c r="O109" s="23">
        <f t="shared" si="34"/>
        <v>66.66666666666666</v>
      </c>
      <c r="P109" s="23">
        <f t="shared" si="34"/>
        <v>67.10526315789474</v>
      </c>
      <c r="Q109" s="23">
        <f t="shared" si="34"/>
        <v>59.77011494252874</v>
      </c>
      <c r="R109" s="23">
        <f t="shared" si="34"/>
        <v>60.550458715596335</v>
      </c>
      <c r="S109" s="23">
        <f t="shared" si="34"/>
        <v>60</v>
      </c>
    </row>
    <row r="110" spans="1:19" ht="12.75">
      <c r="A110" s="74"/>
      <c r="B110" s="64"/>
      <c r="C110" s="5" t="s">
        <v>84</v>
      </c>
      <c r="D110" s="47">
        <v>6</v>
      </c>
      <c r="E110" s="40">
        <v>2</v>
      </c>
      <c r="F110" s="40">
        <v>9</v>
      </c>
      <c r="G110" s="40">
        <v>5</v>
      </c>
      <c r="H110" s="40">
        <v>14</v>
      </c>
      <c r="I110" s="40">
        <v>47</v>
      </c>
      <c r="J110" s="40">
        <v>58</v>
      </c>
      <c r="K110" s="50">
        <v>141</v>
      </c>
      <c r="L110" s="25">
        <f t="shared" si="33"/>
        <v>35.294117647058826</v>
      </c>
      <c r="M110" s="23">
        <f t="shared" si="34"/>
        <v>13.333333333333334</v>
      </c>
      <c r="N110" s="23">
        <f t="shared" si="34"/>
        <v>40.909090909090914</v>
      </c>
      <c r="O110" s="23">
        <f t="shared" si="34"/>
        <v>27.77777777777778</v>
      </c>
      <c r="P110" s="23">
        <f t="shared" si="34"/>
        <v>18.421052631578945</v>
      </c>
      <c r="Q110" s="23">
        <f t="shared" si="34"/>
        <v>27.011494252873565</v>
      </c>
      <c r="R110" s="23">
        <f t="shared" si="34"/>
        <v>26.605504587155966</v>
      </c>
      <c r="S110" s="23">
        <f t="shared" si="34"/>
        <v>26.111111111111114</v>
      </c>
    </row>
    <row r="111" spans="1:19" ht="12.75">
      <c r="A111" s="74"/>
      <c r="B111" s="64"/>
      <c r="C111" s="28" t="s">
        <v>85</v>
      </c>
      <c r="D111" s="47">
        <v>2</v>
      </c>
      <c r="E111" s="40">
        <v>5</v>
      </c>
      <c r="F111" s="40">
        <v>1</v>
      </c>
      <c r="G111" s="40">
        <v>0</v>
      </c>
      <c r="H111" s="40">
        <v>8</v>
      </c>
      <c r="I111" s="40">
        <v>17</v>
      </c>
      <c r="J111" s="40">
        <v>13</v>
      </c>
      <c r="K111" s="50">
        <v>46</v>
      </c>
      <c r="L111" s="25">
        <f t="shared" si="33"/>
        <v>11.76470588235294</v>
      </c>
      <c r="M111" s="23">
        <f t="shared" si="34"/>
        <v>33.33333333333333</v>
      </c>
      <c r="N111" s="23">
        <f t="shared" si="34"/>
        <v>4.545454545454546</v>
      </c>
      <c r="O111" s="23">
        <f t="shared" si="34"/>
        <v>0</v>
      </c>
      <c r="P111" s="23">
        <f t="shared" si="34"/>
        <v>10.526315789473683</v>
      </c>
      <c r="Q111" s="23">
        <f t="shared" si="34"/>
        <v>9.770114942528735</v>
      </c>
      <c r="R111" s="23">
        <f t="shared" si="34"/>
        <v>5.963302752293578</v>
      </c>
      <c r="S111" s="23">
        <f t="shared" si="34"/>
        <v>8.518518518518519</v>
      </c>
    </row>
    <row r="112" spans="1:19" ht="12.75">
      <c r="A112" s="74"/>
      <c r="B112" s="64"/>
      <c r="C112" s="28" t="s">
        <v>86</v>
      </c>
      <c r="D112" s="47">
        <v>0</v>
      </c>
      <c r="E112" s="40">
        <v>2</v>
      </c>
      <c r="F112" s="40">
        <v>1</v>
      </c>
      <c r="G112" s="40">
        <v>1</v>
      </c>
      <c r="H112" s="40">
        <v>1</v>
      </c>
      <c r="I112" s="40">
        <v>1</v>
      </c>
      <c r="J112" s="40">
        <v>2</v>
      </c>
      <c r="K112" s="50">
        <v>8</v>
      </c>
      <c r="L112" s="25">
        <f t="shared" si="33"/>
        <v>0</v>
      </c>
      <c r="M112" s="23">
        <f t="shared" si="34"/>
        <v>13.333333333333334</v>
      </c>
      <c r="N112" s="23">
        <f t="shared" si="34"/>
        <v>4.545454545454546</v>
      </c>
      <c r="O112" s="23">
        <f t="shared" si="34"/>
        <v>5.555555555555555</v>
      </c>
      <c r="P112" s="23">
        <f t="shared" si="34"/>
        <v>1.3157894736842104</v>
      </c>
      <c r="Q112" s="23">
        <f t="shared" si="34"/>
        <v>0.5747126436781609</v>
      </c>
      <c r="R112" s="23">
        <f t="shared" si="34"/>
        <v>0.9174311926605505</v>
      </c>
      <c r="S112" s="23">
        <f t="shared" si="34"/>
        <v>1.4814814814814816</v>
      </c>
    </row>
    <row r="113" spans="1:19" ht="12.75" customHeight="1">
      <c r="A113" s="74"/>
      <c r="B113" s="64"/>
      <c r="C113" s="5" t="s">
        <v>11</v>
      </c>
      <c r="D113" s="47">
        <v>0</v>
      </c>
      <c r="E113" s="40">
        <v>0</v>
      </c>
      <c r="F113" s="40">
        <v>1</v>
      </c>
      <c r="G113" s="40">
        <v>0</v>
      </c>
      <c r="H113" s="40">
        <v>2</v>
      </c>
      <c r="I113" s="40">
        <v>5</v>
      </c>
      <c r="J113" s="40">
        <v>13</v>
      </c>
      <c r="K113" s="50">
        <v>21</v>
      </c>
      <c r="L113" s="25">
        <f t="shared" si="33"/>
        <v>0</v>
      </c>
      <c r="M113" s="23">
        <f t="shared" si="34"/>
        <v>0</v>
      </c>
      <c r="N113" s="23">
        <f t="shared" si="34"/>
        <v>4.545454545454546</v>
      </c>
      <c r="O113" s="23">
        <f t="shared" si="34"/>
        <v>0</v>
      </c>
      <c r="P113" s="23">
        <f t="shared" si="34"/>
        <v>2.631578947368421</v>
      </c>
      <c r="Q113" s="23">
        <f t="shared" si="34"/>
        <v>2.8735632183908044</v>
      </c>
      <c r="R113" s="23">
        <f t="shared" si="34"/>
        <v>5.963302752293578</v>
      </c>
      <c r="S113" s="23">
        <f t="shared" si="34"/>
        <v>3.888888888888889</v>
      </c>
    </row>
    <row r="114" spans="1:19" ht="13.5" thickBot="1">
      <c r="A114" s="74"/>
      <c r="B114" s="66"/>
      <c r="C114" s="5" t="s">
        <v>1</v>
      </c>
      <c r="D114" s="47">
        <v>17</v>
      </c>
      <c r="E114" s="40">
        <v>15</v>
      </c>
      <c r="F114" s="40">
        <v>22</v>
      </c>
      <c r="G114" s="40">
        <v>18</v>
      </c>
      <c r="H114" s="40">
        <v>76</v>
      </c>
      <c r="I114" s="40">
        <v>174</v>
      </c>
      <c r="J114" s="40">
        <v>218</v>
      </c>
      <c r="K114" s="50">
        <v>540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52">
        <v>41</v>
      </c>
      <c r="E115" s="53">
        <v>43</v>
      </c>
      <c r="F115" s="53">
        <v>47</v>
      </c>
      <c r="G115" s="53">
        <v>51</v>
      </c>
      <c r="H115" s="53">
        <v>153</v>
      </c>
      <c r="I115" s="53">
        <v>313</v>
      </c>
      <c r="J115" s="53">
        <v>326</v>
      </c>
      <c r="K115" s="54">
        <v>974</v>
      </c>
      <c r="L115" s="34">
        <f aca="true" t="shared" si="35" ref="L115:L120">+D115/D$120*100</f>
        <v>54.666666666666664</v>
      </c>
      <c r="M115" s="35">
        <f aca="true" t="shared" si="36" ref="M115:S120">+E115/E$120*100</f>
        <v>67.1875</v>
      </c>
      <c r="N115" s="35">
        <f t="shared" si="36"/>
        <v>56.62650602409639</v>
      </c>
      <c r="O115" s="35">
        <f t="shared" si="36"/>
        <v>57.30337078651685</v>
      </c>
      <c r="P115" s="35">
        <f t="shared" si="36"/>
        <v>71.83098591549296</v>
      </c>
      <c r="Q115" s="35">
        <f t="shared" si="36"/>
        <v>67.74891774891775</v>
      </c>
      <c r="R115" s="35">
        <f t="shared" si="36"/>
        <v>66.26016260162602</v>
      </c>
      <c r="S115" s="35">
        <f t="shared" si="36"/>
        <v>65.8998646820027</v>
      </c>
    </row>
    <row r="116" spans="1:19" ht="12.75">
      <c r="A116" s="74"/>
      <c r="B116" s="64"/>
      <c r="C116" s="5" t="s">
        <v>84</v>
      </c>
      <c r="D116" s="47">
        <v>22</v>
      </c>
      <c r="E116" s="40">
        <v>12</v>
      </c>
      <c r="F116" s="40">
        <v>26</v>
      </c>
      <c r="G116" s="40">
        <v>21</v>
      </c>
      <c r="H116" s="40">
        <v>43</v>
      </c>
      <c r="I116" s="40">
        <v>112</v>
      </c>
      <c r="J116" s="40">
        <v>139</v>
      </c>
      <c r="K116" s="50">
        <v>375</v>
      </c>
      <c r="L116" s="25">
        <f t="shared" si="35"/>
        <v>29.333333333333332</v>
      </c>
      <c r="M116" s="23">
        <f t="shared" si="36"/>
        <v>18.75</v>
      </c>
      <c r="N116" s="23">
        <f t="shared" si="36"/>
        <v>31.32530120481928</v>
      </c>
      <c r="O116" s="23">
        <f t="shared" si="36"/>
        <v>23.595505617977526</v>
      </c>
      <c r="P116" s="23">
        <f t="shared" si="36"/>
        <v>20.187793427230048</v>
      </c>
      <c r="Q116" s="23">
        <f t="shared" si="36"/>
        <v>24.242424242424242</v>
      </c>
      <c r="R116" s="23">
        <f t="shared" si="36"/>
        <v>28.252032520325205</v>
      </c>
      <c r="S116" s="23">
        <f t="shared" si="36"/>
        <v>25.372124492557514</v>
      </c>
    </row>
    <row r="117" spans="1:19" ht="12.75" customHeight="1">
      <c r="A117" s="74"/>
      <c r="B117" s="64"/>
      <c r="C117" s="28" t="s">
        <v>85</v>
      </c>
      <c r="D117" s="47">
        <v>5</v>
      </c>
      <c r="E117" s="40">
        <v>8</v>
      </c>
      <c r="F117" s="40">
        <v>8</v>
      </c>
      <c r="G117" s="40">
        <v>12</v>
      </c>
      <c r="H117" s="40">
        <v>12</v>
      </c>
      <c r="I117" s="40">
        <v>29</v>
      </c>
      <c r="J117" s="40">
        <v>21</v>
      </c>
      <c r="K117" s="50">
        <v>95</v>
      </c>
      <c r="L117" s="25">
        <f t="shared" si="35"/>
        <v>6.666666666666667</v>
      </c>
      <c r="M117" s="23">
        <f t="shared" si="36"/>
        <v>12.5</v>
      </c>
      <c r="N117" s="23">
        <f t="shared" si="36"/>
        <v>9.63855421686747</v>
      </c>
      <c r="O117" s="23">
        <f t="shared" si="36"/>
        <v>13.48314606741573</v>
      </c>
      <c r="P117" s="23">
        <f t="shared" si="36"/>
        <v>5.633802816901409</v>
      </c>
      <c r="Q117" s="23">
        <f t="shared" si="36"/>
        <v>6.277056277056277</v>
      </c>
      <c r="R117" s="23">
        <f t="shared" si="36"/>
        <v>4.2682926829268295</v>
      </c>
      <c r="S117" s="23">
        <f t="shared" si="36"/>
        <v>6.427604871447902</v>
      </c>
    </row>
    <row r="118" spans="1:19" ht="12.75" customHeight="1">
      <c r="A118" s="74"/>
      <c r="B118" s="64"/>
      <c r="C118" s="28" t="s">
        <v>86</v>
      </c>
      <c r="D118" s="47">
        <v>7</v>
      </c>
      <c r="E118" s="40">
        <v>1</v>
      </c>
      <c r="F118" s="40">
        <v>2</v>
      </c>
      <c r="G118" s="40">
        <v>4</v>
      </c>
      <c r="H118" s="40">
        <v>3</v>
      </c>
      <c r="I118" s="40">
        <v>8</v>
      </c>
      <c r="J118" s="40">
        <v>4</v>
      </c>
      <c r="K118" s="50">
        <v>29</v>
      </c>
      <c r="L118" s="25">
        <f t="shared" si="35"/>
        <v>9.333333333333334</v>
      </c>
      <c r="M118" s="23">
        <f t="shared" si="36"/>
        <v>1.5625</v>
      </c>
      <c r="N118" s="23">
        <f t="shared" si="36"/>
        <v>2.4096385542168677</v>
      </c>
      <c r="O118" s="23">
        <f t="shared" si="36"/>
        <v>4.49438202247191</v>
      </c>
      <c r="P118" s="23">
        <f t="shared" si="36"/>
        <v>1.4084507042253522</v>
      </c>
      <c r="Q118" s="23">
        <f t="shared" si="36"/>
        <v>1.7316017316017316</v>
      </c>
      <c r="R118" s="23">
        <f t="shared" si="36"/>
        <v>0.8130081300813009</v>
      </c>
      <c r="S118" s="23">
        <f t="shared" si="36"/>
        <v>1.962110960757781</v>
      </c>
    </row>
    <row r="119" spans="1:19" ht="12.75">
      <c r="A119" s="74"/>
      <c r="B119" s="64"/>
      <c r="C119" s="5" t="s">
        <v>11</v>
      </c>
      <c r="D119" s="47">
        <v>0</v>
      </c>
      <c r="E119" s="40">
        <v>0</v>
      </c>
      <c r="F119" s="40">
        <v>0</v>
      </c>
      <c r="G119" s="40">
        <v>1</v>
      </c>
      <c r="H119" s="40">
        <v>2</v>
      </c>
      <c r="I119" s="40">
        <v>0</v>
      </c>
      <c r="J119" s="40">
        <v>2</v>
      </c>
      <c r="K119" s="50">
        <v>5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1.1235955056179776</v>
      </c>
      <c r="P119" s="23">
        <f t="shared" si="36"/>
        <v>0.9389671361502347</v>
      </c>
      <c r="Q119" s="23">
        <f t="shared" si="36"/>
        <v>0</v>
      </c>
      <c r="R119" s="23">
        <f t="shared" si="36"/>
        <v>0.40650406504065045</v>
      </c>
      <c r="S119" s="23">
        <f t="shared" si="36"/>
        <v>0.3382949932341001</v>
      </c>
    </row>
    <row r="120" spans="1:19" ht="13.5" thickBot="1">
      <c r="A120" s="74"/>
      <c r="B120" s="71"/>
      <c r="C120" s="36" t="s">
        <v>1</v>
      </c>
      <c r="D120" s="55">
        <v>75</v>
      </c>
      <c r="E120" s="56">
        <v>64</v>
      </c>
      <c r="F120" s="56">
        <v>83</v>
      </c>
      <c r="G120" s="56">
        <v>89</v>
      </c>
      <c r="H120" s="56">
        <v>213</v>
      </c>
      <c r="I120" s="56">
        <v>462</v>
      </c>
      <c r="J120" s="56">
        <v>492</v>
      </c>
      <c r="K120" s="57">
        <v>1478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84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85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86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74"/>
      <c r="B127" s="64" t="s">
        <v>28</v>
      </c>
      <c r="C127" s="4" t="s">
        <v>83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4"/>
      <c r="B128" s="64"/>
      <c r="C128" s="5" t="s">
        <v>84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4"/>
      <c r="B131" s="64"/>
      <c r="C131" s="5" t="s">
        <v>11</v>
      </c>
      <c r="D131" s="47">
        <v>130</v>
      </c>
      <c r="E131" s="40">
        <v>132</v>
      </c>
      <c r="F131" s="40">
        <v>86</v>
      </c>
      <c r="G131" s="40">
        <v>112</v>
      </c>
      <c r="H131" s="40">
        <v>291</v>
      </c>
      <c r="I131" s="40">
        <v>641</v>
      </c>
      <c r="J131" s="40">
        <v>604</v>
      </c>
      <c r="K131" s="50">
        <v>1996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4"/>
      <c r="B132" s="66"/>
      <c r="C132" s="5" t="s">
        <v>1</v>
      </c>
      <c r="D132" s="47">
        <v>130</v>
      </c>
      <c r="E132" s="40">
        <v>132</v>
      </c>
      <c r="F132" s="40">
        <v>86</v>
      </c>
      <c r="G132" s="40">
        <v>112</v>
      </c>
      <c r="H132" s="40">
        <v>291</v>
      </c>
      <c r="I132" s="40">
        <v>641</v>
      </c>
      <c r="J132" s="40">
        <v>604</v>
      </c>
      <c r="K132" s="50">
        <v>1996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52">
        <v>191</v>
      </c>
      <c r="E133" s="53">
        <v>189</v>
      </c>
      <c r="F133" s="53">
        <v>179</v>
      </c>
      <c r="G133" s="53">
        <v>228</v>
      </c>
      <c r="H133" s="53">
        <v>625</v>
      </c>
      <c r="I133" s="53">
        <v>1277</v>
      </c>
      <c r="J133" s="53">
        <v>1485</v>
      </c>
      <c r="K133" s="54">
        <v>4174</v>
      </c>
      <c r="L133" s="34">
        <f aca="true" t="shared" si="41" ref="L133:L138">+D133/D$138*100</f>
        <v>53.351955307262564</v>
      </c>
      <c r="M133" s="35">
        <f aca="true" t="shared" si="42" ref="M133:S138">+E133/E$138*100</f>
        <v>52.066115702479344</v>
      </c>
      <c r="N133" s="35">
        <f t="shared" si="42"/>
        <v>52.95857988165681</v>
      </c>
      <c r="O133" s="35">
        <f t="shared" si="42"/>
        <v>56.01965601965602</v>
      </c>
      <c r="P133" s="35">
        <f t="shared" si="42"/>
        <v>65.3765690376569</v>
      </c>
      <c r="Q133" s="35">
        <f t="shared" si="42"/>
        <v>63.849999999999994</v>
      </c>
      <c r="R133" s="35">
        <f t="shared" si="42"/>
        <v>69.55503512880561</v>
      </c>
      <c r="S133" s="35">
        <f t="shared" si="42"/>
        <v>63.65716028671648</v>
      </c>
    </row>
    <row r="134" spans="1:19" ht="12.75">
      <c r="A134" s="74"/>
      <c r="B134" s="64"/>
      <c r="C134" s="5" t="s">
        <v>84</v>
      </c>
      <c r="D134" s="47">
        <v>93</v>
      </c>
      <c r="E134" s="40">
        <v>105</v>
      </c>
      <c r="F134" s="40">
        <v>108</v>
      </c>
      <c r="G134" s="40">
        <v>122</v>
      </c>
      <c r="H134" s="40">
        <v>225</v>
      </c>
      <c r="I134" s="40">
        <v>494</v>
      </c>
      <c r="J134" s="40">
        <v>449</v>
      </c>
      <c r="K134" s="50">
        <v>1596</v>
      </c>
      <c r="L134" s="25">
        <f t="shared" si="41"/>
        <v>25.977653631284912</v>
      </c>
      <c r="M134" s="23">
        <f t="shared" si="42"/>
        <v>28.92561983471074</v>
      </c>
      <c r="N134" s="23">
        <f t="shared" si="42"/>
        <v>31.952662721893493</v>
      </c>
      <c r="O134" s="23">
        <f t="shared" si="42"/>
        <v>29.975429975429975</v>
      </c>
      <c r="P134" s="23">
        <f t="shared" si="42"/>
        <v>23.535564853556483</v>
      </c>
      <c r="Q134" s="23">
        <f t="shared" si="42"/>
        <v>24.7</v>
      </c>
      <c r="R134" s="23">
        <f t="shared" si="42"/>
        <v>21.030444964871194</v>
      </c>
      <c r="S134" s="23">
        <f t="shared" si="42"/>
        <v>24.340399572975446</v>
      </c>
    </row>
    <row r="135" spans="1:19" ht="12.75">
      <c r="A135" s="74"/>
      <c r="B135" s="64"/>
      <c r="C135" s="28" t="s">
        <v>85</v>
      </c>
      <c r="D135" s="47">
        <v>45</v>
      </c>
      <c r="E135" s="40">
        <v>36</v>
      </c>
      <c r="F135" s="40">
        <v>29</v>
      </c>
      <c r="G135" s="40">
        <v>39</v>
      </c>
      <c r="H135" s="40">
        <v>66</v>
      </c>
      <c r="I135" s="40">
        <v>136</v>
      </c>
      <c r="J135" s="40">
        <v>96</v>
      </c>
      <c r="K135" s="50">
        <v>447</v>
      </c>
      <c r="L135" s="25">
        <f t="shared" si="41"/>
        <v>12.569832402234638</v>
      </c>
      <c r="M135" s="23">
        <f t="shared" si="42"/>
        <v>9.917355371900827</v>
      </c>
      <c r="N135" s="23">
        <f t="shared" si="42"/>
        <v>8.579881656804734</v>
      </c>
      <c r="O135" s="23">
        <f t="shared" si="42"/>
        <v>9.582309582309582</v>
      </c>
      <c r="P135" s="23">
        <f t="shared" si="42"/>
        <v>6.903765690376569</v>
      </c>
      <c r="Q135" s="23">
        <f t="shared" si="42"/>
        <v>6.800000000000001</v>
      </c>
      <c r="R135" s="23">
        <f t="shared" si="42"/>
        <v>4.496487119437939</v>
      </c>
      <c r="S135" s="23">
        <f t="shared" si="42"/>
        <v>6.8171419856641755</v>
      </c>
    </row>
    <row r="136" spans="1:19" ht="12.75">
      <c r="A136" s="74"/>
      <c r="B136" s="64"/>
      <c r="C136" s="28" t="s">
        <v>86</v>
      </c>
      <c r="D136" s="47">
        <v>25</v>
      </c>
      <c r="E136" s="40">
        <v>26</v>
      </c>
      <c r="F136" s="40">
        <v>20</v>
      </c>
      <c r="G136" s="40">
        <v>11</v>
      </c>
      <c r="H136" s="40">
        <v>24</v>
      </c>
      <c r="I136" s="40">
        <v>37</v>
      </c>
      <c r="J136" s="40">
        <v>20</v>
      </c>
      <c r="K136" s="50">
        <v>163</v>
      </c>
      <c r="L136" s="25">
        <f t="shared" si="41"/>
        <v>6.983240223463687</v>
      </c>
      <c r="M136" s="23">
        <f t="shared" si="42"/>
        <v>7.162534435261708</v>
      </c>
      <c r="N136" s="23">
        <f t="shared" si="42"/>
        <v>5.9171597633136095</v>
      </c>
      <c r="O136" s="23">
        <f t="shared" si="42"/>
        <v>2.7027027027027026</v>
      </c>
      <c r="P136" s="23">
        <f t="shared" si="42"/>
        <v>2.510460251046025</v>
      </c>
      <c r="Q136" s="23">
        <f t="shared" si="42"/>
        <v>1.8499999999999999</v>
      </c>
      <c r="R136" s="23">
        <f t="shared" si="42"/>
        <v>0.936768149882904</v>
      </c>
      <c r="S136" s="23">
        <f t="shared" si="42"/>
        <v>2.485892938843983</v>
      </c>
    </row>
    <row r="137" spans="1:19" ht="12.75" customHeight="1">
      <c r="A137" s="74"/>
      <c r="B137" s="64"/>
      <c r="C137" s="5" t="s">
        <v>11</v>
      </c>
      <c r="D137" s="47">
        <v>4</v>
      </c>
      <c r="E137" s="40">
        <v>7</v>
      </c>
      <c r="F137" s="40">
        <v>2</v>
      </c>
      <c r="G137" s="40">
        <v>7</v>
      </c>
      <c r="H137" s="40">
        <v>16</v>
      </c>
      <c r="I137" s="40">
        <v>56</v>
      </c>
      <c r="J137" s="40">
        <v>85</v>
      </c>
      <c r="K137" s="50">
        <v>177</v>
      </c>
      <c r="L137" s="25">
        <f t="shared" si="41"/>
        <v>1.1173184357541899</v>
      </c>
      <c r="M137" s="23">
        <f t="shared" si="42"/>
        <v>1.9283746556473829</v>
      </c>
      <c r="N137" s="23">
        <f t="shared" si="42"/>
        <v>0.591715976331361</v>
      </c>
      <c r="O137" s="23">
        <f t="shared" si="42"/>
        <v>1.71990171990172</v>
      </c>
      <c r="P137" s="23">
        <f t="shared" si="42"/>
        <v>1.6736401673640167</v>
      </c>
      <c r="Q137" s="23">
        <f t="shared" si="42"/>
        <v>2.8000000000000003</v>
      </c>
      <c r="R137" s="23">
        <f t="shared" si="42"/>
        <v>3.9812646370023423</v>
      </c>
      <c r="S137" s="23">
        <f t="shared" si="42"/>
        <v>2.699405215799908</v>
      </c>
    </row>
    <row r="138" spans="1:19" ht="12.75">
      <c r="A138" s="74"/>
      <c r="B138" s="66"/>
      <c r="C138" s="5" t="s">
        <v>1</v>
      </c>
      <c r="D138" s="47">
        <v>358</v>
      </c>
      <c r="E138" s="40">
        <v>363</v>
      </c>
      <c r="F138" s="40">
        <v>338</v>
      </c>
      <c r="G138" s="40">
        <v>407</v>
      </c>
      <c r="H138" s="40">
        <v>956</v>
      </c>
      <c r="I138" s="40">
        <v>2000</v>
      </c>
      <c r="J138" s="40">
        <v>2135</v>
      </c>
      <c r="K138" s="50">
        <v>6557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6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9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74"/>
      <c r="B140" s="64"/>
      <c r="C140" s="5" t="s">
        <v>84</v>
      </c>
      <c r="D140" s="47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50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85</v>
      </c>
      <c r="D141" s="47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50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86</v>
      </c>
      <c r="D142" s="47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50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4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4"/>
      <c r="B144" s="64"/>
      <c r="C144" s="29" t="s">
        <v>1</v>
      </c>
      <c r="D144" s="48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51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74"/>
      <c r="B145" s="65" t="s">
        <v>31</v>
      </c>
      <c r="C145" s="5" t="s">
        <v>83</v>
      </c>
      <c r="D145" s="47">
        <v>45</v>
      </c>
      <c r="E145" s="40">
        <v>39</v>
      </c>
      <c r="F145" s="40">
        <v>37</v>
      </c>
      <c r="G145" s="40">
        <v>54</v>
      </c>
      <c r="H145" s="40">
        <v>172</v>
      </c>
      <c r="I145" s="40">
        <v>461</v>
      </c>
      <c r="J145" s="40">
        <v>524</v>
      </c>
      <c r="K145" s="50">
        <v>1332</v>
      </c>
      <c r="L145" s="25">
        <f aca="true" t="shared" si="45" ref="L145:L150">+D145/D$150*100</f>
        <v>60</v>
      </c>
      <c r="M145" s="23">
        <f aca="true" t="shared" si="46" ref="M145:S150">+E145/E$150*100</f>
        <v>54.166666666666664</v>
      </c>
      <c r="N145" s="23">
        <f t="shared" si="46"/>
        <v>52.85714285714286</v>
      </c>
      <c r="O145" s="23">
        <f t="shared" si="46"/>
        <v>60.67415730337079</v>
      </c>
      <c r="P145" s="23">
        <f t="shared" si="46"/>
        <v>67.1875</v>
      </c>
      <c r="Q145" s="23">
        <f t="shared" si="46"/>
        <v>68.19526627218934</v>
      </c>
      <c r="R145" s="23">
        <f t="shared" si="46"/>
        <v>70.90663058186739</v>
      </c>
      <c r="S145" s="23">
        <f t="shared" si="46"/>
        <v>67.37481031866464</v>
      </c>
    </row>
    <row r="146" spans="1:19" ht="12.75" customHeight="1">
      <c r="A146" s="74"/>
      <c r="B146" s="64"/>
      <c r="C146" s="5" t="s">
        <v>84</v>
      </c>
      <c r="D146" s="47">
        <v>18</v>
      </c>
      <c r="E146" s="40">
        <v>21</v>
      </c>
      <c r="F146" s="40">
        <v>18</v>
      </c>
      <c r="G146" s="40">
        <v>27</v>
      </c>
      <c r="H146" s="40">
        <v>55</v>
      </c>
      <c r="I146" s="40">
        <v>145</v>
      </c>
      <c r="J146" s="40">
        <v>168</v>
      </c>
      <c r="K146" s="50">
        <v>452</v>
      </c>
      <c r="L146" s="25">
        <f t="shared" si="45"/>
        <v>24</v>
      </c>
      <c r="M146" s="23">
        <f t="shared" si="46"/>
        <v>29.166666666666668</v>
      </c>
      <c r="N146" s="23">
        <f t="shared" si="46"/>
        <v>25.71428571428571</v>
      </c>
      <c r="O146" s="23">
        <f t="shared" si="46"/>
        <v>30.337078651685395</v>
      </c>
      <c r="P146" s="23">
        <f t="shared" si="46"/>
        <v>21.484375</v>
      </c>
      <c r="Q146" s="23">
        <f t="shared" si="46"/>
        <v>21.449704142011836</v>
      </c>
      <c r="R146" s="23">
        <f t="shared" si="46"/>
        <v>22.73342354533153</v>
      </c>
      <c r="S146" s="23">
        <f t="shared" si="46"/>
        <v>22.86292362164896</v>
      </c>
    </row>
    <row r="147" spans="1:19" ht="12.75">
      <c r="A147" s="74"/>
      <c r="B147" s="64"/>
      <c r="C147" s="28" t="s">
        <v>85</v>
      </c>
      <c r="D147" s="47">
        <v>6</v>
      </c>
      <c r="E147" s="40">
        <v>10</v>
      </c>
      <c r="F147" s="40">
        <v>12</v>
      </c>
      <c r="G147" s="40">
        <v>7</v>
      </c>
      <c r="H147" s="40">
        <v>18</v>
      </c>
      <c r="I147" s="40">
        <v>40</v>
      </c>
      <c r="J147" s="40">
        <v>27</v>
      </c>
      <c r="K147" s="50">
        <v>120</v>
      </c>
      <c r="L147" s="25">
        <f t="shared" si="45"/>
        <v>8</v>
      </c>
      <c r="M147" s="23">
        <f t="shared" si="46"/>
        <v>13.88888888888889</v>
      </c>
      <c r="N147" s="23">
        <f t="shared" si="46"/>
        <v>17.142857142857142</v>
      </c>
      <c r="O147" s="23">
        <f t="shared" si="46"/>
        <v>7.865168539325842</v>
      </c>
      <c r="P147" s="23">
        <f t="shared" si="46"/>
        <v>7.03125</v>
      </c>
      <c r="Q147" s="23">
        <f t="shared" si="46"/>
        <v>5.9171597633136095</v>
      </c>
      <c r="R147" s="23">
        <f t="shared" si="46"/>
        <v>3.6535859269282813</v>
      </c>
      <c r="S147" s="23">
        <f t="shared" si="46"/>
        <v>6.0698027314112295</v>
      </c>
    </row>
    <row r="148" spans="1:19" ht="12.75">
      <c r="A148" s="74"/>
      <c r="B148" s="64"/>
      <c r="C148" s="28" t="s">
        <v>86</v>
      </c>
      <c r="D148" s="47">
        <v>5</v>
      </c>
      <c r="E148" s="40">
        <v>2</v>
      </c>
      <c r="F148" s="40">
        <v>2</v>
      </c>
      <c r="G148" s="40">
        <v>0</v>
      </c>
      <c r="H148" s="40">
        <v>7</v>
      </c>
      <c r="I148" s="40">
        <v>14</v>
      </c>
      <c r="J148" s="40">
        <v>7</v>
      </c>
      <c r="K148" s="50">
        <v>37</v>
      </c>
      <c r="L148" s="25">
        <f t="shared" si="45"/>
        <v>6.666666666666667</v>
      </c>
      <c r="M148" s="23">
        <f t="shared" si="46"/>
        <v>2.7777777777777777</v>
      </c>
      <c r="N148" s="23">
        <f t="shared" si="46"/>
        <v>2.857142857142857</v>
      </c>
      <c r="O148" s="23">
        <f t="shared" si="46"/>
        <v>0</v>
      </c>
      <c r="P148" s="23">
        <f t="shared" si="46"/>
        <v>2.734375</v>
      </c>
      <c r="Q148" s="23">
        <f t="shared" si="46"/>
        <v>2.0710059171597637</v>
      </c>
      <c r="R148" s="23">
        <f t="shared" si="46"/>
        <v>0.9472259810554804</v>
      </c>
      <c r="S148" s="23">
        <f t="shared" si="46"/>
        <v>1.8715225088517955</v>
      </c>
    </row>
    <row r="149" spans="1:19" ht="12.75">
      <c r="A149" s="74"/>
      <c r="B149" s="64"/>
      <c r="C149" s="5" t="s">
        <v>11</v>
      </c>
      <c r="D149" s="47">
        <v>1</v>
      </c>
      <c r="E149" s="40">
        <v>0</v>
      </c>
      <c r="F149" s="40">
        <v>1</v>
      </c>
      <c r="G149" s="40">
        <v>1</v>
      </c>
      <c r="H149" s="40">
        <v>4</v>
      </c>
      <c r="I149" s="40">
        <v>16</v>
      </c>
      <c r="J149" s="40">
        <v>13</v>
      </c>
      <c r="K149" s="50">
        <v>36</v>
      </c>
      <c r="L149" s="25">
        <f t="shared" si="45"/>
        <v>1.3333333333333335</v>
      </c>
      <c r="M149" s="23">
        <f t="shared" si="46"/>
        <v>0</v>
      </c>
      <c r="N149" s="23">
        <f t="shared" si="46"/>
        <v>1.4285714285714286</v>
      </c>
      <c r="O149" s="23">
        <f t="shared" si="46"/>
        <v>1.1235955056179776</v>
      </c>
      <c r="P149" s="23">
        <f t="shared" si="46"/>
        <v>1.5625</v>
      </c>
      <c r="Q149" s="23">
        <f t="shared" si="46"/>
        <v>2.366863905325444</v>
      </c>
      <c r="R149" s="23">
        <f t="shared" si="46"/>
        <v>1.7591339648173208</v>
      </c>
      <c r="S149" s="23">
        <f t="shared" si="46"/>
        <v>1.8209408194233687</v>
      </c>
    </row>
    <row r="150" spans="1:19" ht="13.5" thickBot="1">
      <c r="A150" s="74"/>
      <c r="B150" s="71"/>
      <c r="C150" s="36" t="s">
        <v>1</v>
      </c>
      <c r="D150" s="55">
        <v>75</v>
      </c>
      <c r="E150" s="56">
        <v>72</v>
      </c>
      <c r="F150" s="56">
        <v>70</v>
      </c>
      <c r="G150" s="56">
        <v>89</v>
      </c>
      <c r="H150" s="56">
        <v>256</v>
      </c>
      <c r="I150" s="56">
        <v>676</v>
      </c>
      <c r="J150" s="56">
        <v>739</v>
      </c>
      <c r="K150" s="57">
        <v>1977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7">
        <v>60</v>
      </c>
      <c r="E151" s="40">
        <v>43</v>
      </c>
      <c r="F151" s="40">
        <v>54</v>
      </c>
      <c r="G151" s="40">
        <v>85</v>
      </c>
      <c r="H151" s="40">
        <v>297</v>
      </c>
      <c r="I151" s="40">
        <v>580</v>
      </c>
      <c r="J151" s="40">
        <v>636</v>
      </c>
      <c r="K151" s="50">
        <v>1755</v>
      </c>
      <c r="L151" s="25">
        <f aca="true" t="shared" si="47" ref="L151:L156">+D151/D$156*100</f>
        <v>56.074766355140184</v>
      </c>
      <c r="M151" s="23">
        <f aca="true" t="shared" si="48" ref="M151:S156">+E151/E$156*100</f>
        <v>45.744680851063826</v>
      </c>
      <c r="N151" s="23">
        <f t="shared" si="48"/>
        <v>58.06451612903226</v>
      </c>
      <c r="O151" s="23">
        <f t="shared" si="48"/>
        <v>64.8854961832061</v>
      </c>
      <c r="P151" s="23">
        <f t="shared" si="48"/>
        <v>71.22302158273382</v>
      </c>
      <c r="Q151" s="23">
        <f t="shared" si="48"/>
        <v>69.12991656734208</v>
      </c>
      <c r="R151" s="23">
        <f t="shared" si="48"/>
        <v>71.62162162162163</v>
      </c>
      <c r="S151" s="23">
        <f t="shared" si="48"/>
        <v>68.31451926819774</v>
      </c>
    </row>
    <row r="152" spans="1:19" ht="12.75">
      <c r="A152" s="74"/>
      <c r="B152" s="64"/>
      <c r="C152" s="5" t="s">
        <v>84</v>
      </c>
      <c r="D152" s="47">
        <v>24</v>
      </c>
      <c r="E152" s="40">
        <v>30</v>
      </c>
      <c r="F152" s="40">
        <v>24</v>
      </c>
      <c r="G152" s="40">
        <v>35</v>
      </c>
      <c r="H152" s="40">
        <v>87</v>
      </c>
      <c r="I152" s="40">
        <v>201</v>
      </c>
      <c r="J152" s="40">
        <v>199</v>
      </c>
      <c r="K152" s="50">
        <v>600</v>
      </c>
      <c r="L152" s="25">
        <f t="shared" si="47"/>
        <v>22.429906542056074</v>
      </c>
      <c r="M152" s="23">
        <f t="shared" si="48"/>
        <v>31.914893617021278</v>
      </c>
      <c r="N152" s="23">
        <f t="shared" si="48"/>
        <v>25.806451612903224</v>
      </c>
      <c r="O152" s="23">
        <f t="shared" si="48"/>
        <v>26.717557251908396</v>
      </c>
      <c r="P152" s="23">
        <f t="shared" si="48"/>
        <v>20.863309352517987</v>
      </c>
      <c r="Q152" s="23">
        <f t="shared" si="48"/>
        <v>23.95709177592372</v>
      </c>
      <c r="R152" s="23">
        <f t="shared" si="48"/>
        <v>22.40990990990991</v>
      </c>
      <c r="S152" s="23">
        <f t="shared" si="48"/>
        <v>23.355391202802647</v>
      </c>
    </row>
    <row r="153" spans="1:19" ht="12.75">
      <c r="A153" s="74"/>
      <c r="B153" s="64"/>
      <c r="C153" s="28" t="s">
        <v>85</v>
      </c>
      <c r="D153" s="47">
        <v>15</v>
      </c>
      <c r="E153" s="40">
        <v>13</v>
      </c>
      <c r="F153" s="40">
        <v>9</v>
      </c>
      <c r="G153" s="40">
        <v>7</v>
      </c>
      <c r="H153" s="40">
        <v>22</v>
      </c>
      <c r="I153" s="40">
        <v>36</v>
      </c>
      <c r="J153" s="40">
        <v>38</v>
      </c>
      <c r="K153" s="50">
        <v>140</v>
      </c>
      <c r="L153" s="25">
        <f t="shared" si="47"/>
        <v>14.018691588785046</v>
      </c>
      <c r="M153" s="23">
        <f t="shared" si="48"/>
        <v>13.829787234042554</v>
      </c>
      <c r="N153" s="23">
        <f t="shared" si="48"/>
        <v>9.67741935483871</v>
      </c>
      <c r="O153" s="23">
        <f t="shared" si="48"/>
        <v>5.343511450381679</v>
      </c>
      <c r="P153" s="23">
        <f t="shared" si="48"/>
        <v>5.275779376498801</v>
      </c>
      <c r="Q153" s="23">
        <f t="shared" si="48"/>
        <v>4.290822407628129</v>
      </c>
      <c r="R153" s="23">
        <f t="shared" si="48"/>
        <v>4.2792792792792795</v>
      </c>
      <c r="S153" s="23">
        <f t="shared" si="48"/>
        <v>5.449591280653951</v>
      </c>
    </row>
    <row r="154" spans="1:19" ht="12.75">
      <c r="A154" s="74"/>
      <c r="B154" s="64"/>
      <c r="C154" s="28" t="s">
        <v>86</v>
      </c>
      <c r="D154" s="47">
        <v>3</v>
      </c>
      <c r="E154" s="40">
        <v>5</v>
      </c>
      <c r="F154" s="40">
        <v>4</v>
      </c>
      <c r="G154" s="40">
        <v>2</v>
      </c>
      <c r="H154" s="40">
        <v>7</v>
      </c>
      <c r="I154" s="40">
        <v>6</v>
      </c>
      <c r="J154" s="40">
        <v>3</v>
      </c>
      <c r="K154" s="50">
        <v>30</v>
      </c>
      <c r="L154" s="25">
        <f t="shared" si="47"/>
        <v>2.803738317757009</v>
      </c>
      <c r="M154" s="23">
        <f t="shared" si="48"/>
        <v>5.319148936170213</v>
      </c>
      <c r="N154" s="23">
        <f t="shared" si="48"/>
        <v>4.301075268817205</v>
      </c>
      <c r="O154" s="23">
        <f t="shared" si="48"/>
        <v>1.5267175572519083</v>
      </c>
      <c r="P154" s="23">
        <f t="shared" si="48"/>
        <v>1.6786570743405276</v>
      </c>
      <c r="Q154" s="23">
        <f t="shared" si="48"/>
        <v>0.7151370679380215</v>
      </c>
      <c r="R154" s="23">
        <f t="shared" si="48"/>
        <v>0.33783783783783783</v>
      </c>
      <c r="S154" s="23">
        <f t="shared" si="48"/>
        <v>1.1677695601401323</v>
      </c>
    </row>
    <row r="155" spans="1:19" ht="12.75">
      <c r="A155" s="74"/>
      <c r="B155" s="64"/>
      <c r="C155" s="5" t="s">
        <v>11</v>
      </c>
      <c r="D155" s="47">
        <v>5</v>
      </c>
      <c r="E155" s="40">
        <v>3</v>
      </c>
      <c r="F155" s="40">
        <v>2</v>
      </c>
      <c r="G155" s="40">
        <v>2</v>
      </c>
      <c r="H155" s="40">
        <v>4</v>
      </c>
      <c r="I155" s="40">
        <v>16</v>
      </c>
      <c r="J155" s="40">
        <v>12</v>
      </c>
      <c r="K155" s="50">
        <v>44</v>
      </c>
      <c r="L155" s="25">
        <f t="shared" si="47"/>
        <v>4.672897196261682</v>
      </c>
      <c r="M155" s="23">
        <f t="shared" si="48"/>
        <v>3.1914893617021276</v>
      </c>
      <c r="N155" s="23">
        <f t="shared" si="48"/>
        <v>2.1505376344086025</v>
      </c>
      <c r="O155" s="23">
        <f t="shared" si="48"/>
        <v>1.5267175572519083</v>
      </c>
      <c r="P155" s="23">
        <f t="shared" si="48"/>
        <v>0.9592326139088728</v>
      </c>
      <c r="Q155" s="23">
        <f t="shared" si="48"/>
        <v>1.907032181168057</v>
      </c>
      <c r="R155" s="23">
        <f t="shared" si="48"/>
        <v>1.3513513513513513</v>
      </c>
      <c r="S155" s="23">
        <f t="shared" si="48"/>
        <v>1.7127286882055275</v>
      </c>
    </row>
    <row r="156" spans="1:19" ht="12.75" customHeight="1" thickBot="1">
      <c r="A156" s="74"/>
      <c r="B156" s="66"/>
      <c r="C156" s="5" t="s">
        <v>1</v>
      </c>
      <c r="D156" s="47">
        <v>107</v>
      </c>
      <c r="E156" s="40">
        <v>94</v>
      </c>
      <c r="F156" s="40">
        <v>93</v>
      </c>
      <c r="G156" s="40">
        <v>131</v>
      </c>
      <c r="H156" s="40">
        <v>417</v>
      </c>
      <c r="I156" s="40">
        <v>839</v>
      </c>
      <c r="J156" s="40">
        <v>888</v>
      </c>
      <c r="K156" s="50">
        <v>2569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52">
        <v>49</v>
      </c>
      <c r="E157" s="53">
        <v>44</v>
      </c>
      <c r="F157" s="53">
        <v>54</v>
      </c>
      <c r="G157" s="53">
        <v>82</v>
      </c>
      <c r="H157" s="53">
        <v>181</v>
      </c>
      <c r="I157" s="53">
        <v>362</v>
      </c>
      <c r="J157" s="53">
        <v>297</v>
      </c>
      <c r="K157" s="54">
        <v>1069</v>
      </c>
      <c r="L157" s="34">
        <f aca="true" t="shared" si="49" ref="L157:L162">+D157/D$162*100</f>
        <v>49</v>
      </c>
      <c r="M157" s="35">
        <f aca="true" t="shared" si="50" ref="M157:S162">+E157/E$162*100</f>
        <v>54.32098765432099</v>
      </c>
      <c r="N157" s="35">
        <f t="shared" si="50"/>
        <v>56.84210526315789</v>
      </c>
      <c r="O157" s="35">
        <f t="shared" si="50"/>
        <v>66.12903225806451</v>
      </c>
      <c r="P157" s="35">
        <f t="shared" si="50"/>
        <v>62.19931271477663</v>
      </c>
      <c r="Q157" s="35">
        <f t="shared" si="50"/>
        <v>66.30036630036629</v>
      </c>
      <c r="R157" s="35">
        <f t="shared" si="50"/>
        <v>69.55503512880561</v>
      </c>
      <c r="S157" s="35">
        <f t="shared" si="50"/>
        <v>64.24278846153845</v>
      </c>
    </row>
    <row r="158" spans="1:19" ht="12.75">
      <c r="A158" s="74"/>
      <c r="B158" s="64"/>
      <c r="C158" s="5" t="s">
        <v>84</v>
      </c>
      <c r="D158" s="47">
        <v>33</v>
      </c>
      <c r="E158" s="40">
        <v>20</v>
      </c>
      <c r="F158" s="40">
        <v>23</v>
      </c>
      <c r="G158" s="40">
        <v>26</v>
      </c>
      <c r="H158" s="40">
        <v>72</v>
      </c>
      <c r="I158" s="40">
        <v>126</v>
      </c>
      <c r="J158" s="40">
        <v>85</v>
      </c>
      <c r="K158" s="50">
        <v>385</v>
      </c>
      <c r="L158" s="25">
        <f t="shared" si="49"/>
        <v>33</v>
      </c>
      <c r="M158" s="23">
        <f t="shared" si="50"/>
        <v>24.691358024691358</v>
      </c>
      <c r="N158" s="23">
        <f t="shared" si="50"/>
        <v>24.210526315789473</v>
      </c>
      <c r="O158" s="23">
        <f t="shared" si="50"/>
        <v>20.967741935483872</v>
      </c>
      <c r="P158" s="23">
        <f t="shared" si="50"/>
        <v>24.742268041237114</v>
      </c>
      <c r="Q158" s="23">
        <f t="shared" si="50"/>
        <v>23.076923076923077</v>
      </c>
      <c r="R158" s="23">
        <f t="shared" si="50"/>
        <v>19.906323185011708</v>
      </c>
      <c r="S158" s="23">
        <f t="shared" si="50"/>
        <v>23.137019230769234</v>
      </c>
    </row>
    <row r="159" spans="1:19" ht="12.75">
      <c r="A159" s="74"/>
      <c r="B159" s="64"/>
      <c r="C159" s="28" t="s">
        <v>85</v>
      </c>
      <c r="D159" s="47">
        <v>8</v>
      </c>
      <c r="E159" s="40">
        <v>8</v>
      </c>
      <c r="F159" s="40">
        <v>9</v>
      </c>
      <c r="G159" s="40">
        <v>7</v>
      </c>
      <c r="H159" s="40">
        <v>17</v>
      </c>
      <c r="I159" s="40">
        <v>26</v>
      </c>
      <c r="J159" s="40">
        <v>17</v>
      </c>
      <c r="K159" s="50">
        <v>92</v>
      </c>
      <c r="L159" s="25">
        <f t="shared" si="49"/>
        <v>8</v>
      </c>
      <c r="M159" s="23">
        <f t="shared" si="50"/>
        <v>9.876543209876543</v>
      </c>
      <c r="N159" s="23">
        <f t="shared" si="50"/>
        <v>9.473684210526317</v>
      </c>
      <c r="O159" s="23">
        <f t="shared" si="50"/>
        <v>5.64516129032258</v>
      </c>
      <c r="P159" s="23">
        <f t="shared" si="50"/>
        <v>5.841924398625429</v>
      </c>
      <c r="Q159" s="23">
        <f t="shared" si="50"/>
        <v>4.761904761904762</v>
      </c>
      <c r="R159" s="23">
        <f t="shared" si="50"/>
        <v>3.9812646370023423</v>
      </c>
      <c r="S159" s="23">
        <f t="shared" si="50"/>
        <v>5.528846153846153</v>
      </c>
    </row>
    <row r="160" spans="1:19" ht="12.75">
      <c r="A160" s="74"/>
      <c r="B160" s="64"/>
      <c r="C160" s="28" t="s">
        <v>86</v>
      </c>
      <c r="D160" s="47">
        <v>7</v>
      </c>
      <c r="E160" s="40">
        <v>3</v>
      </c>
      <c r="F160" s="40">
        <v>7</v>
      </c>
      <c r="G160" s="40">
        <v>7</v>
      </c>
      <c r="H160" s="40">
        <v>9</v>
      </c>
      <c r="I160" s="40">
        <v>4</v>
      </c>
      <c r="J160" s="40">
        <v>2</v>
      </c>
      <c r="K160" s="50">
        <v>39</v>
      </c>
      <c r="L160" s="25">
        <f t="shared" si="49"/>
        <v>7.000000000000001</v>
      </c>
      <c r="M160" s="23">
        <f t="shared" si="50"/>
        <v>3.7037037037037033</v>
      </c>
      <c r="N160" s="23">
        <f t="shared" si="50"/>
        <v>7.368421052631578</v>
      </c>
      <c r="O160" s="23">
        <f t="shared" si="50"/>
        <v>5.64516129032258</v>
      </c>
      <c r="P160" s="23">
        <f t="shared" si="50"/>
        <v>3.0927835051546393</v>
      </c>
      <c r="Q160" s="23">
        <f t="shared" si="50"/>
        <v>0.7326007326007326</v>
      </c>
      <c r="R160" s="23">
        <f t="shared" si="50"/>
        <v>0.468384074941452</v>
      </c>
      <c r="S160" s="23">
        <f t="shared" si="50"/>
        <v>2.34375</v>
      </c>
    </row>
    <row r="161" spans="1:19" ht="12.75" customHeight="1">
      <c r="A161" s="74"/>
      <c r="B161" s="64"/>
      <c r="C161" s="5" t="s">
        <v>11</v>
      </c>
      <c r="D161" s="47">
        <v>3</v>
      </c>
      <c r="E161" s="40">
        <v>6</v>
      </c>
      <c r="F161" s="40">
        <v>2</v>
      </c>
      <c r="G161" s="40">
        <v>2</v>
      </c>
      <c r="H161" s="40">
        <v>12</v>
      </c>
      <c r="I161" s="40">
        <v>28</v>
      </c>
      <c r="J161" s="40">
        <v>26</v>
      </c>
      <c r="K161" s="50">
        <v>79</v>
      </c>
      <c r="L161" s="25">
        <f t="shared" si="49"/>
        <v>3</v>
      </c>
      <c r="M161" s="23">
        <f t="shared" si="50"/>
        <v>7.4074074074074066</v>
      </c>
      <c r="N161" s="23">
        <f t="shared" si="50"/>
        <v>2.1052631578947367</v>
      </c>
      <c r="O161" s="23">
        <f t="shared" si="50"/>
        <v>1.6129032258064515</v>
      </c>
      <c r="P161" s="23">
        <f t="shared" si="50"/>
        <v>4.123711340206185</v>
      </c>
      <c r="Q161" s="23">
        <f t="shared" si="50"/>
        <v>5.128205128205128</v>
      </c>
      <c r="R161" s="23">
        <f t="shared" si="50"/>
        <v>6.0889929742388755</v>
      </c>
      <c r="S161" s="23">
        <f t="shared" si="50"/>
        <v>4.747596153846153</v>
      </c>
    </row>
    <row r="162" spans="1:19" ht="12.75">
      <c r="A162" s="74"/>
      <c r="B162" s="66"/>
      <c r="C162" s="5" t="s">
        <v>1</v>
      </c>
      <c r="D162" s="47">
        <v>100</v>
      </c>
      <c r="E162" s="40">
        <v>81</v>
      </c>
      <c r="F162" s="40">
        <v>95</v>
      </c>
      <c r="G162" s="40">
        <v>124</v>
      </c>
      <c r="H162" s="40">
        <v>291</v>
      </c>
      <c r="I162" s="40">
        <v>546</v>
      </c>
      <c r="J162" s="40">
        <v>427</v>
      </c>
      <c r="K162" s="50">
        <v>1664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6">
        <v>69</v>
      </c>
      <c r="E163" s="42">
        <v>58</v>
      </c>
      <c r="F163" s="42">
        <v>61</v>
      </c>
      <c r="G163" s="42">
        <v>84</v>
      </c>
      <c r="H163" s="42">
        <v>258</v>
      </c>
      <c r="I163" s="42">
        <v>577</v>
      </c>
      <c r="J163" s="42">
        <v>660</v>
      </c>
      <c r="K163" s="49">
        <v>1767</v>
      </c>
      <c r="L163" s="31">
        <f aca="true" t="shared" si="51" ref="L163:L168">+D163/D$168*100</f>
        <v>56.557377049180324</v>
      </c>
      <c r="M163" s="26">
        <f aca="true" t="shared" si="52" ref="M163:S168">+E163/E$168*100</f>
        <v>55.23809523809524</v>
      </c>
      <c r="N163" s="26">
        <f t="shared" si="52"/>
        <v>62.88659793814433</v>
      </c>
      <c r="O163" s="26">
        <f t="shared" si="52"/>
        <v>63.1578947368421</v>
      </c>
      <c r="P163" s="26">
        <f t="shared" si="52"/>
        <v>61.72248803827751</v>
      </c>
      <c r="Q163" s="26">
        <f t="shared" si="52"/>
        <v>64.11111111111111</v>
      </c>
      <c r="R163" s="26">
        <f t="shared" si="52"/>
        <v>67.83144912641316</v>
      </c>
      <c r="S163" s="26">
        <f t="shared" si="52"/>
        <v>64.30131004366812</v>
      </c>
    </row>
    <row r="164" spans="1:19" ht="12.75">
      <c r="A164" s="74"/>
      <c r="B164" s="64"/>
      <c r="C164" s="5" t="s">
        <v>84</v>
      </c>
      <c r="D164" s="47">
        <v>36</v>
      </c>
      <c r="E164" s="40">
        <v>28</v>
      </c>
      <c r="F164" s="40">
        <v>19</v>
      </c>
      <c r="G164" s="40">
        <v>33</v>
      </c>
      <c r="H164" s="40">
        <v>88</v>
      </c>
      <c r="I164" s="40">
        <v>188</v>
      </c>
      <c r="J164" s="40">
        <v>194</v>
      </c>
      <c r="K164" s="50">
        <v>586</v>
      </c>
      <c r="L164" s="25">
        <f t="shared" si="51"/>
        <v>29.508196721311474</v>
      </c>
      <c r="M164" s="23">
        <f t="shared" si="52"/>
        <v>26.666666666666668</v>
      </c>
      <c r="N164" s="23">
        <f t="shared" si="52"/>
        <v>19.587628865979383</v>
      </c>
      <c r="O164" s="23">
        <f t="shared" si="52"/>
        <v>24.81203007518797</v>
      </c>
      <c r="P164" s="23">
        <f t="shared" si="52"/>
        <v>21.052631578947366</v>
      </c>
      <c r="Q164" s="23">
        <f t="shared" si="52"/>
        <v>20.88888888888889</v>
      </c>
      <c r="R164" s="23">
        <f t="shared" si="52"/>
        <v>19.938335046248714</v>
      </c>
      <c r="S164" s="23">
        <f t="shared" si="52"/>
        <v>21.324599708879184</v>
      </c>
    </row>
    <row r="165" spans="1:19" ht="12.75" customHeight="1">
      <c r="A165" s="74"/>
      <c r="B165" s="64"/>
      <c r="C165" s="28" t="s">
        <v>85</v>
      </c>
      <c r="D165" s="47">
        <v>7</v>
      </c>
      <c r="E165" s="40">
        <v>13</v>
      </c>
      <c r="F165" s="40">
        <v>7</v>
      </c>
      <c r="G165" s="40">
        <v>8</v>
      </c>
      <c r="H165" s="40">
        <v>28</v>
      </c>
      <c r="I165" s="40">
        <v>61</v>
      </c>
      <c r="J165" s="40">
        <v>47</v>
      </c>
      <c r="K165" s="50">
        <v>171</v>
      </c>
      <c r="L165" s="25">
        <f t="shared" si="51"/>
        <v>5.737704918032787</v>
      </c>
      <c r="M165" s="23">
        <f t="shared" si="52"/>
        <v>12.380952380952381</v>
      </c>
      <c r="N165" s="23">
        <f t="shared" si="52"/>
        <v>7.216494845360824</v>
      </c>
      <c r="O165" s="23">
        <f t="shared" si="52"/>
        <v>6.015037593984962</v>
      </c>
      <c r="P165" s="23">
        <f t="shared" si="52"/>
        <v>6.698564593301436</v>
      </c>
      <c r="Q165" s="23">
        <f t="shared" si="52"/>
        <v>6.777777777777779</v>
      </c>
      <c r="R165" s="23">
        <f t="shared" si="52"/>
        <v>4.830421377183967</v>
      </c>
      <c r="S165" s="23">
        <f t="shared" si="52"/>
        <v>6.222707423580786</v>
      </c>
    </row>
    <row r="166" spans="1:19" ht="12.75" customHeight="1">
      <c r="A166" s="74"/>
      <c r="B166" s="64"/>
      <c r="C166" s="28" t="s">
        <v>86</v>
      </c>
      <c r="D166" s="47">
        <v>5</v>
      </c>
      <c r="E166" s="40">
        <v>3</v>
      </c>
      <c r="F166" s="40">
        <v>7</v>
      </c>
      <c r="G166" s="40">
        <v>6</v>
      </c>
      <c r="H166" s="40">
        <v>8</v>
      </c>
      <c r="I166" s="40">
        <v>6</v>
      </c>
      <c r="J166" s="40">
        <v>7</v>
      </c>
      <c r="K166" s="50">
        <v>42</v>
      </c>
      <c r="L166" s="25">
        <f t="shared" si="51"/>
        <v>4.098360655737705</v>
      </c>
      <c r="M166" s="23">
        <f t="shared" si="52"/>
        <v>2.857142857142857</v>
      </c>
      <c r="N166" s="23">
        <f t="shared" si="52"/>
        <v>7.216494845360824</v>
      </c>
      <c r="O166" s="23">
        <f t="shared" si="52"/>
        <v>4.511278195488721</v>
      </c>
      <c r="P166" s="23">
        <f t="shared" si="52"/>
        <v>1.9138755980861244</v>
      </c>
      <c r="Q166" s="23">
        <f t="shared" si="52"/>
        <v>0.6666666666666667</v>
      </c>
      <c r="R166" s="23">
        <f t="shared" si="52"/>
        <v>0.7194244604316548</v>
      </c>
      <c r="S166" s="23">
        <f t="shared" si="52"/>
        <v>1.5283842794759825</v>
      </c>
    </row>
    <row r="167" spans="1:19" ht="12.75">
      <c r="A167" s="74"/>
      <c r="B167" s="64"/>
      <c r="C167" s="5" t="s">
        <v>11</v>
      </c>
      <c r="D167" s="47">
        <v>5</v>
      </c>
      <c r="E167" s="40">
        <v>3</v>
      </c>
      <c r="F167" s="40">
        <v>3</v>
      </c>
      <c r="G167" s="40">
        <v>2</v>
      </c>
      <c r="H167" s="40">
        <v>36</v>
      </c>
      <c r="I167" s="40">
        <v>68</v>
      </c>
      <c r="J167" s="40">
        <v>65</v>
      </c>
      <c r="K167" s="50">
        <v>182</v>
      </c>
      <c r="L167" s="25">
        <f t="shared" si="51"/>
        <v>4.098360655737705</v>
      </c>
      <c r="M167" s="23">
        <f t="shared" si="52"/>
        <v>2.857142857142857</v>
      </c>
      <c r="N167" s="23">
        <f t="shared" si="52"/>
        <v>3.0927835051546393</v>
      </c>
      <c r="O167" s="23">
        <f t="shared" si="52"/>
        <v>1.5037593984962405</v>
      </c>
      <c r="P167" s="23">
        <f t="shared" si="52"/>
        <v>8.61244019138756</v>
      </c>
      <c r="Q167" s="23">
        <f t="shared" si="52"/>
        <v>7.555555555555555</v>
      </c>
      <c r="R167" s="23">
        <f t="shared" si="52"/>
        <v>6.680369989722508</v>
      </c>
      <c r="S167" s="23">
        <f t="shared" si="52"/>
        <v>6.622998544395925</v>
      </c>
    </row>
    <row r="168" spans="1:19" ht="12.75">
      <c r="A168" s="74"/>
      <c r="B168" s="64"/>
      <c r="C168" s="29" t="s">
        <v>1</v>
      </c>
      <c r="D168" s="48">
        <v>122</v>
      </c>
      <c r="E168" s="44">
        <v>105</v>
      </c>
      <c r="F168" s="44">
        <v>97</v>
      </c>
      <c r="G168" s="44">
        <v>133</v>
      </c>
      <c r="H168" s="44">
        <v>418</v>
      </c>
      <c r="I168" s="44">
        <v>900</v>
      </c>
      <c r="J168" s="44">
        <v>973</v>
      </c>
      <c r="K168" s="51">
        <v>2748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7">
        <v>37</v>
      </c>
      <c r="E169" s="40">
        <v>29</v>
      </c>
      <c r="F169" s="40">
        <v>31</v>
      </c>
      <c r="G169" s="40">
        <v>35</v>
      </c>
      <c r="H169" s="40">
        <v>125</v>
      </c>
      <c r="I169" s="40">
        <v>298</v>
      </c>
      <c r="J169" s="40">
        <v>348</v>
      </c>
      <c r="K169" s="50">
        <v>903</v>
      </c>
      <c r="L169" s="25">
        <f aca="true" t="shared" si="53" ref="L169:L174">+D169/D$174*100</f>
        <v>57.8125</v>
      </c>
      <c r="M169" s="23">
        <f aca="true" t="shared" si="54" ref="M169:S174">+E169/E$174*100</f>
        <v>60.416666666666664</v>
      </c>
      <c r="N169" s="23">
        <f t="shared" si="54"/>
        <v>57.407407407407405</v>
      </c>
      <c r="O169" s="23">
        <f t="shared" si="54"/>
        <v>74.46808510638297</v>
      </c>
      <c r="P169" s="23">
        <f t="shared" si="54"/>
        <v>75.30120481927712</v>
      </c>
      <c r="Q169" s="23">
        <f t="shared" si="54"/>
        <v>70.78384798099762</v>
      </c>
      <c r="R169" s="23">
        <f t="shared" si="54"/>
        <v>73.72881355932203</v>
      </c>
      <c r="S169" s="23">
        <f t="shared" si="54"/>
        <v>70.99056603773585</v>
      </c>
    </row>
    <row r="170" spans="1:19" ht="12.75" customHeight="1">
      <c r="A170" s="74"/>
      <c r="B170" s="64"/>
      <c r="C170" s="5" t="s">
        <v>84</v>
      </c>
      <c r="D170" s="47">
        <v>19</v>
      </c>
      <c r="E170" s="40">
        <v>12</v>
      </c>
      <c r="F170" s="40">
        <v>20</v>
      </c>
      <c r="G170" s="40">
        <v>9</v>
      </c>
      <c r="H170" s="40">
        <v>33</v>
      </c>
      <c r="I170" s="40">
        <v>86</v>
      </c>
      <c r="J170" s="40">
        <v>95</v>
      </c>
      <c r="K170" s="50">
        <v>274</v>
      </c>
      <c r="L170" s="25">
        <f t="shared" si="53"/>
        <v>29.6875</v>
      </c>
      <c r="M170" s="23">
        <f t="shared" si="54"/>
        <v>25</v>
      </c>
      <c r="N170" s="23">
        <f t="shared" si="54"/>
        <v>37.03703703703704</v>
      </c>
      <c r="O170" s="23">
        <f t="shared" si="54"/>
        <v>19.148936170212767</v>
      </c>
      <c r="P170" s="23">
        <f t="shared" si="54"/>
        <v>19.879518072289155</v>
      </c>
      <c r="Q170" s="23">
        <f t="shared" si="54"/>
        <v>20.42755344418052</v>
      </c>
      <c r="R170" s="23">
        <f t="shared" si="54"/>
        <v>20.127118644067796</v>
      </c>
      <c r="S170" s="23">
        <f t="shared" si="54"/>
        <v>21.540880503144656</v>
      </c>
    </row>
    <row r="171" spans="1:19" ht="12.75">
      <c r="A171" s="74"/>
      <c r="B171" s="64"/>
      <c r="C171" s="28" t="s">
        <v>85</v>
      </c>
      <c r="D171" s="47">
        <v>3</v>
      </c>
      <c r="E171" s="40">
        <v>4</v>
      </c>
      <c r="F171" s="40">
        <v>3</v>
      </c>
      <c r="G171" s="40">
        <v>3</v>
      </c>
      <c r="H171" s="40">
        <v>4</v>
      </c>
      <c r="I171" s="40">
        <v>22</v>
      </c>
      <c r="J171" s="40">
        <v>18</v>
      </c>
      <c r="K171" s="50">
        <v>57</v>
      </c>
      <c r="L171" s="25">
        <f t="shared" si="53"/>
        <v>4.6875</v>
      </c>
      <c r="M171" s="23">
        <f t="shared" si="54"/>
        <v>8.333333333333332</v>
      </c>
      <c r="N171" s="23">
        <f t="shared" si="54"/>
        <v>5.555555555555555</v>
      </c>
      <c r="O171" s="23">
        <f t="shared" si="54"/>
        <v>6.382978723404255</v>
      </c>
      <c r="P171" s="23">
        <f t="shared" si="54"/>
        <v>2.4096385542168677</v>
      </c>
      <c r="Q171" s="23">
        <f t="shared" si="54"/>
        <v>5.225653206650831</v>
      </c>
      <c r="R171" s="23">
        <f t="shared" si="54"/>
        <v>3.8135593220338984</v>
      </c>
      <c r="S171" s="23">
        <f t="shared" si="54"/>
        <v>4.481132075471698</v>
      </c>
    </row>
    <row r="172" spans="1:19" ht="12.75">
      <c r="A172" s="74"/>
      <c r="B172" s="64"/>
      <c r="C172" s="28" t="s">
        <v>86</v>
      </c>
      <c r="D172" s="47">
        <v>4</v>
      </c>
      <c r="E172" s="40">
        <v>3</v>
      </c>
      <c r="F172" s="40">
        <v>0</v>
      </c>
      <c r="G172" s="40">
        <v>0</v>
      </c>
      <c r="H172" s="40">
        <v>1</v>
      </c>
      <c r="I172" s="40">
        <v>4</v>
      </c>
      <c r="J172" s="40">
        <v>3</v>
      </c>
      <c r="K172" s="50">
        <v>15</v>
      </c>
      <c r="L172" s="25">
        <f t="shared" si="53"/>
        <v>6.25</v>
      </c>
      <c r="M172" s="23">
        <f t="shared" si="54"/>
        <v>6.25</v>
      </c>
      <c r="N172" s="23">
        <f t="shared" si="54"/>
        <v>0</v>
      </c>
      <c r="O172" s="23">
        <f t="shared" si="54"/>
        <v>0</v>
      </c>
      <c r="P172" s="23">
        <f t="shared" si="54"/>
        <v>0.6024096385542169</v>
      </c>
      <c r="Q172" s="23">
        <f t="shared" si="54"/>
        <v>0.9501187648456058</v>
      </c>
      <c r="R172" s="23">
        <f t="shared" si="54"/>
        <v>0.6355932203389831</v>
      </c>
      <c r="S172" s="23">
        <f t="shared" si="54"/>
        <v>1.179245283018868</v>
      </c>
    </row>
    <row r="173" spans="1:19" ht="12.75">
      <c r="A173" s="74"/>
      <c r="B173" s="64"/>
      <c r="C173" s="5" t="s">
        <v>11</v>
      </c>
      <c r="D173" s="47">
        <v>1</v>
      </c>
      <c r="E173" s="40">
        <v>0</v>
      </c>
      <c r="F173" s="40">
        <v>0</v>
      </c>
      <c r="G173" s="40">
        <v>0</v>
      </c>
      <c r="H173" s="40">
        <v>3</v>
      </c>
      <c r="I173" s="40">
        <v>11</v>
      </c>
      <c r="J173" s="40">
        <v>8</v>
      </c>
      <c r="K173" s="50">
        <v>23</v>
      </c>
      <c r="L173" s="25">
        <f t="shared" si="53"/>
        <v>1.5625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1.8072289156626504</v>
      </c>
      <c r="Q173" s="23">
        <f t="shared" si="54"/>
        <v>2.6128266033254155</v>
      </c>
      <c r="R173" s="23">
        <f t="shared" si="54"/>
        <v>1.694915254237288</v>
      </c>
      <c r="S173" s="23">
        <f t="shared" si="54"/>
        <v>1.8081761006289307</v>
      </c>
    </row>
    <row r="174" spans="1:19" ht="12.75">
      <c r="A174" s="74"/>
      <c r="B174" s="66"/>
      <c r="C174" s="5" t="s">
        <v>1</v>
      </c>
      <c r="D174" s="47">
        <v>64</v>
      </c>
      <c r="E174" s="40">
        <v>48</v>
      </c>
      <c r="F174" s="40">
        <v>54</v>
      </c>
      <c r="G174" s="40">
        <v>47</v>
      </c>
      <c r="H174" s="40">
        <v>166</v>
      </c>
      <c r="I174" s="40">
        <v>421</v>
      </c>
      <c r="J174" s="40">
        <v>472</v>
      </c>
      <c r="K174" s="50">
        <v>1272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6">
        <v>28</v>
      </c>
      <c r="E175" s="42">
        <v>49</v>
      </c>
      <c r="F175" s="42">
        <v>63</v>
      </c>
      <c r="G175" s="42">
        <v>81</v>
      </c>
      <c r="H175" s="42">
        <v>133</v>
      </c>
      <c r="I175" s="42">
        <v>223</v>
      </c>
      <c r="J175" s="42">
        <v>193</v>
      </c>
      <c r="K175" s="49">
        <v>770</v>
      </c>
      <c r="L175" s="31">
        <f aca="true" t="shared" si="55" ref="L175:L180">+D175/D$180*100</f>
        <v>41.7910447761194</v>
      </c>
      <c r="M175" s="26">
        <f aca="true" t="shared" si="56" ref="M175:S180">+E175/E$180*100</f>
        <v>64.47368421052632</v>
      </c>
      <c r="N175" s="26">
        <f t="shared" si="56"/>
        <v>62.37623762376238</v>
      </c>
      <c r="O175" s="26">
        <f t="shared" si="56"/>
        <v>69.23076923076923</v>
      </c>
      <c r="P175" s="26">
        <f t="shared" si="56"/>
        <v>68.9119170984456</v>
      </c>
      <c r="Q175" s="26">
        <f t="shared" si="56"/>
        <v>67.78115501519757</v>
      </c>
      <c r="R175" s="26">
        <f t="shared" si="56"/>
        <v>69.67509025270758</v>
      </c>
      <c r="S175" s="26">
        <f t="shared" si="56"/>
        <v>66.37931034482759</v>
      </c>
    </row>
    <row r="176" spans="1:19" ht="12.75">
      <c r="A176" s="74"/>
      <c r="B176" s="64"/>
      <c r="C176" s="5" t="s">
        <v>84</v>
      </c>
      <c r="D176" s="47">
        <v>23</v>
      </c>
      <c r="E176" s="40">
        <v>14</v>
      </c>
      <c r="F176" s="40">
        <v>27</v>
      </c>
      <c r="G176" s="40">
        <v>27</v>
      </c>
      <c r="H176" s="40">
        <v>40</v>
      </c>
      <c r="I176" s="40">
        <v>74</v>
      </c>
      <c r="J176" s="40">
        <v>65</v>
      </c>
      <c r="K176" s="50">
        <v>270</v>
      </c>
      <c r="L176" s="25">
        <f t="shared" si="55"/>
        <v>34.32835820895522</v>
      </c>
      <c r="M176" s="23">
        <f t="shared" si="56"/>
        <v>18.421052631578945</v>
      </c>
      <c r="N176" s="23">
        <f t="shared" si="56"/>
        <v>26.732673267326735</v>
      </c>
      <c r="O176" s="23">
        <f t="shared" si="56"/>
        <v>23.076923076923077</v>
      </c>
      <c r="P176" s="23">
        <f t="shared" si="56"/>
        <v>20.72538860103627</v>
      </c>
      <c r="Q176" s="23">
        <f t="shared" si="56"/>
        <v>22.492401215805472</v>
      </c>
      <c r="R176" s="23">
        <f t="shared" si="56"/>
        <v>23.465703971119133</v>
      </c>
      <c r="S176" s="23">
        <f t="shared" si="56"/>
        <v>23.275862068965516</v>
      </c>
    </row>
    <row r="177" spans="1:19" ht="12.75">
      <c r="A177" s="74"/>
      <c r="B177" s="64"/>
      <c r="C177" s="28" t="s">
        <v>85</v>
      </c>
      <c r="D177" s="47">
        <v>11</v>
      </c>
      <c r="E177" s="40">
        <v>8</v>
      </c>
      <c r="F177" s="40">
        <v>8</v>
      </c>
      <c r="G177" s="40">
        <v>2</v>
      </c>
      <c r="H177" s="40">
        <v>17</v>
      </c>
      <c r="I177" s="40">
        <v>27</v>
      </c>
      <c r="J177" s="40">
        <v>12</v>
      </c>
      <c r="K177" s="50">
        <v>85</v>
      </c>
      <c r="L177" s="25">
        <f t="shared" si="55"/>
        <v>16.417910447761194</v>
      </c>
      <c r="M177" s="23">
        <f t="shared" si="56"/>
        <v>10.526315789473683</v>
      </c>
      <c r="N177" s="23">
        <f t="shared" si="56"/>
        <v>7.920792079207921</v>
      </c>
      <c r="O177" s="23">
        <f t="shared" si="56"/>
        <v>1.7094017094017095</v>
      </c>
      <c r="P177" s="23">
        <f t="shared" si="56"/>
        <v>8.808290155440414</v>
      </c>
      <c r="Q177" s="23">
        <f t="shared" si="56"/>
        <v>8.206686930091186</v>
      </c>
      <c r="R177" s="23">
        <f t="shared" si="56"/>
        <v>4.332129963898916</v>
      </c>
      <c r="S177" s="23">
        <f t="shared" si="56"/>
        <v>7.327586206896551</v>
      </c>
    </row>
    <row r="178" spans="1:19" ht="12.75">
      <c r="A178" s="74"/>
      <c r="B178" s="64"/>
      <c r="C178" s="28" t="s">
        <v>86</v>
      </c>
      <c r="D178" s="47">
        <v>5</v>
      </c>
      <c r="E178" s="40">
        <v>5</v>
      </c>
      <c r="F178" s="40">
        <v>3</v>
      </c>
      <c r="G178" s="40">
        <v>7</v>
      </c>
      <c r="H178" s="40">
        <v>3</v>
      </c>
      <c r="I178" s="40">
        <v>4</v>
      </c>
      <c r="J178" s="40">
        <v>5</v>
      </c>
      <c r="K178" s="50">
        <v>32</v>
      </c>
      <c r="L178" s="25">
        <f t="shared" si="55"/>
        <v>7.462686567164178</v>
      </c>
      <c r="M178" s="23">
        <f t="shared" si="56"/>
        <v>6.578947368421052</v>
      </c>
      <c r="N178" s="23">
        <f t="shared" si="56"/>
        <v>2.9702970297029703</v>
      </c>
      <c r="O178" s="23">
        <f t="shared" si="56"/>
        <v>5.982905982905983</v>
      </c>
      <c r="P178" s="23">
        <f t="shared" si="56"/>
        <v>1.5544041450777202</v>
      </c>
      <c r="Q178" s="23">
        <f t="shared" si="56"/>
        <v>1.21580547112462</v>
      </c>
      <c r="R178" s="23">
        <f t="shared" si="56"/>
        <v>1.8050541516245486</v>
      </c>
      <c r="S178" s="23">
        <f t="shared" si="56"/>
        <v>2.7586206896551726</v>
      </c>
    </row>
    <row r="179" spans="1:19" ht="12.75">
      <c r="A179" s="74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1</v>
      </c>
      <c r="J179" s="40">
        <v>2</v>
      </c>
      <c r="K179" s="50">
        <v>3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0.303951367781155</v>
      </c>
      <c r="R179" s="23">
        <f t="shared" si="56"/>
        <v>0.7220216606498195</v>
      </c>
      <c r="S179" s="23">
        <f t="shared" si="56"/>
        <v>0.25862068965517243</v>
      </c>
    </row>
    <row r="180" spans="1:19" ht="12.75" customHeight="1">
      <c r="A180" s="74"/>
      <c r="B180" s="64"/>
      <c r="C180" s="29" t="s">
        <v>1</v>
      </c>
      <c r="D180" s="48">
        <v>67</v>
      </c>
      <c r="E180" s="44">
        <v>76</v>
      </c>
      <c r="F180" s="44">
        <v>101</v>
      </c>
      <c r="G180" s="44">
        <v>117</v>
      </c>
      <c r="H180" s="44">
        <v>193</v>
      </c>
      <c r="I180" s="44">
        <v>329</v>
      </c>
      <c r="J180" s="44">
        <v>277</v>
      </c>
      <c r="K180" s="51">
        <v>1160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7">
        <v>32</v>
      </c>
      <c r="E181" s="40">
        <v>34</v>
      </c>
      <c r="F181" s="40">
        <v>35</v>
      </c>
      <c r="G181" s="40">
        <v>51</v>
      </c>
      <c r="H181" s="40">
        <v>168</v>
      </c>
      <c r="I181" s="40">
        <v>267</v>
      </c>
      <c r="J181" s="40">
        <v>162</v>
      </c>
      <c r="K181" s="50">
        <v>749</v>
      </c>
      <c r="L181" s="25">
        <f aca="true" t="shared" si="57" ref="L181:L186">+D181/D$186*100</f>
        <v>59.25925925925925</v>
      </c>
      <c r="M181" s="23">
        <f aca="true" t="shared" si="58" ref="M181:S186">+E181/E$186*100</f>
        <v>75.55555555555556</v>
      </c>
      <c r="N181" s="23">
        <f t="shared" si="58"/>
        <v>54.6875</v>
      </c>
      <c r="O181" s="23">
        <f t="shared" si="58"/>
        <v>59.30232558139535</v>
      </c>
      <c r="P181" s="23">
        <f t="shared" si="58"/>
        <v>72.72727272727273</v>
      </c>
      <c r="Q181" s="23">
        <f t="shared" si="58"/>
        <v>61.662817551963045</v>
      </c>
      <c r="R181" s="23">
        <f t="shared" si="58"/>
        <v>62.30769230769231</v>
      </c>
      <c r="S181" s="23">
        <f t="shared" si="58"/>
        <v>63.853367433930096</v>
      </c>
    </row>
    <row r="182" spans="1:19" ht="12.75">
      <c r="A182" s="74"/>
      <c r="B182" s="64"/>
      <c r="C182" s="5" t="s">
        <v>84</v>
      </c>
      <c r="D182" s="47">
        <v>14</v>
      </c>
      <c r="E182" s="40">
        <v>6</v>
      </c>
      <c r="F182" s="40">
        <v>21</v>
      </c>
      <c r="G182" s="40">
        <v>26</v>
      </c>
      <c r="H182" s="40">
        <v>46</v>
      </c>
      <c r="I182" s="40">
        <v>119</v>
      </c>
      <c r="J182" s="40">
        <v>76</v>
      </c>
      <c r="K182" s="50">
        <v>308</v>
      </c>
      <c r="L182" s="25">
        <f t="shared" si="57"/>
        <v>25.925925925925924</v>
      </c>
      <c r="M182" s="23">
        <f t="shared" si="58"/>
        <v>13.333333333333334</v>
      </c>
      <c r="N182" s="23">
        <f t="shared" si="58"/>
        <v>32.8125</v>
      </c>
      <c r="O182" s="23">
        <f t="shared" si="58"/>
        <v>30.23255813953488</v>
      </c>
      <c r="P182" s="23">
        <f t="shared" si="58"/>
        <v>19.913419913419915</v>
      </c>
      <c r="Q182" s="23">
        <f t="shared" si="58"/>
        <v>27.48267898383372</v>
      </c>
      <c r="R182" s="23">
        <f t="shared" si="58"/>
        <v>29.230769230769234</v>
      </c>
      <c r="S182" s="23">
        <f t="shared" si="58"/>
        <v>26.257459505541348</v>
      </c>
    </row>
    <row r="183" spans="1:19" ht="12.75">
      <c r="A183" s="74"/>
      <c r="B183" s="64"/>
      <c r="C183" s="28" t="s">
        <v>85</v>
      </c>
      <c r="D183" s="47">
        <v>5</v>
      </c>
      <c r="E183" s="40">
        <v>3</v>
      </c>
      <c r="F183" s="40">
        <v>4</v>
      </c>
      <c r="G183" s="40">
        <v>6</v>
      </c>
      <c r="H183" s="40">
        <v>9</v>
      </c>
      <c r="I183" s="40">
        <v>29</v>
      </c>
      <c r="J183" s="40">
        <v>16</v>
      </c>
      <c r="K183" s="50">
        <v>72</v>
      </c>
      <c r="L183" s="25">
        <f t="shared" si="57"/>
        <v>9.25925925925926</v>
      </c>
      <c r="M183" s="23">
        <f t="shared" si="58"/>
        <v>6.666666666666667</v>
      </c>
      <c r="N183" s="23">
        <f t="shared" si="58"/>
        <v>6.25</v>
      </c>
      <c r="O183" s="23">
        <f t="shared" si="58"/>
        <v>6.976744186046512</v>
      </c>
      <c r="P183" s="23">
        <f t="shared" si="58"/>
        <v>3.896103896103896</v>
      </c>
      <c r="Q183" s="23">
        <f t="shared" si="58"/>
        <v>6.697459584295612</v>
      </c>
      <c r="R183" s="23">
        <f t="shared" si="58"/>
        <v>6.153846153846154</v>
      </c>
      <c r="S183" s="23">
        <f t="shared" si="58"/>
        <v>6.138107416879795</v>
      </c>
    </row>
    <row r="184" spans="1:19" ht="12.75">
      <c r="A184" s="74"/>
      <c r="B184" s="64"/>
      <c r="C184" s="28" t="s">
        <v>86</v>
      </c>
      <c r="D184" s="47">
        <v>3</v>
      </c>
      <c r="E184" s="40">
        <v>2</v>
      </c>
      <c r="F184" s="40">
        <v>3</v>
      </c>
      <c r="G184" s="40">
        <v>3</v>
      </c>
      <c r="H184" s="40">
        <v>3</v>
      </c>
      <c r="I184" s="40">
        <v>8</v>
      </c>
      <c r="J184" s="40">
        <v>4</v>
      </c>
      <c r="K184" s="50">
        <v>26</v>
      </c>
      <c r="L184" s="25">
        <f t="shared" si="57"/>
        <v>5.555555555555555</v>
      </c>
      <c r="M184" s="23">
        <f t="shared" si="58"/>
        <v>4.444444444444445</v>
      </c>
      <c r="N184" s="23">
        <f t="shared" si="58"/>
        <v>4.6875</v>
      </c>
      <c r="O184" s="23">
        <f t="shared" si="58"/>
        <v>3.488372093023256</v>
      </c>
      <c r="P184" s="23">
        <f t="shared" si="58"/>
        <v>1.2987012987012987</v>
      </c>
      <c r="Q184" s="23">
        <f t="shared" si="58"/>
        <v>1.8475750577367205</v>
      </c>
      <c r="R184" s="23">
        <f t="shared" si="58"/>
        <v>1.5384615384615385</v>
      </c>
      <c r="S184" s="23">
        <f t="shared" si="58"/>
        <v>2.2165387894288147</v>
      </c>
    </row>
    <row r="185" spans="1:19" ht="12.75" customHeight="1">
      <c r="A185" s="74"/>
      <c r="B185" s="64"/>
      <c r="C185" s="5" t="s">
        <v>11</v>
      </c>
      <c r="D185" s="47">
        <v>0</v>
      </c>
      <c r="E185" s="40">
        <v>0</v>
      </c>
      <c r="F185" s="40">
        <v>1</v>
      </c>
      <c r="G185" s="40">
        <v>0</v>
      </c>
      <c r="H185" s="40">
        <v>5</v>
      </c>
      <c r="I185" s="40">
        <v>10</v>
      </c>
      <c r="J185" s="40">
        <v>2</v>
      </c>
      <c r="K185" s="50">
        <v>18</v>
      </c>
      <c r="L185" s="25">
        <f t="shared" si="57"/>
        <v>0</v>
      </c>
      <c r="M185" s="23">
        <f t="shared" si="58"/>
        <v>0</v>
      </c>
      <c r="N185" s="23">
        <f t="shared" si="58"/>
        <v>1.5625</v>
      </c>
      <c r="O185" s="23">
        <f t="shared" si="58"/>
        <v>0</v>
      </c>
      <c r="P185" s="23">
        <f t="shared" si="58"/>
        <v>2.1645021645021645</v>
      </c>
      <c r="Q185" s="23">
        <f t="shared" si="58"/>
        <v>2.3094688221709005</v>
      </c>
      <c r="R185" s="23">
        <f t="shared" si="58"/>
        <v>0.7692307692307693</v>
      </c>
      <c r="S185" s="23">
        <f t="shared" si="58"/>
        <v>1.5345268542199488</v>
      </c>
    </row>
    <row r="186" spans="1:19" ht="12.75">
      <c r="A186" s="74"/>
      <c r="B186" s="66"/>
      <c r="C186" s="5" t="s">
        <v>1</v>
      </c>
      <c r="D186" s="47">
        <v>54</v>
      </c>
      <c r="E186" s="40">
        <v>45</v>
      </c>
      <c r="F186" s="40">
        <v>64</v>
      </c>
      <c r="G186" s="40">
        <v>86</v>
      </c>
      <c r="H186" s="40">
        <v>231</v>
      </c>
      <c r="I186" s="40">
        <v>433</v>
      </c>
      <c r="J186" s="40">
        <v>260</v>
      </c>
      <c r="K186" s="50">
        <v>1173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6">
        <v>39</v>
      </c>
      <c r="E187" s="42">
        <v>38</v>
      </c>
      <c r="F187" s="42">
        <v>21</v>
      </c>
      <c r="G187" s="42">
        <v>51</v>
      </c>
      <c r="H187" s="42">
        <v>113</v>
      </c>
      <c r="I187" s="42">
        <v>265</v>
      </c>
      <c r="J187" s="42">
        <v>277</v>
      </c>
      <c r="K187" s="49">
        <v>804</v>
      </c>
      <c r="L187" s="31">
        <f aca="true" t="shared" si="59" ref="L187:L192">+D187/D$192*100</f>
        <v>56.52173913043478</v>
      </c>
      <c r="M187" s="26">
        <f aca="true" t="shared" si="60" ref="M187:S192">+E187/E$192*100</f>
        <v>64.40677966101694</v>
      </c>
      <c r="N187" s="26">
        <f t="shared" si="60"/>
        <v>45.65217391304348</v>
      </c>
      <c r="O187" s="26">
        <f t="shared" si="60"/>
        <v>67.10526315789474</v>
      </c>
      <c r="P187" s="26">
        <f t="shared" si="60"/>
        <v>71.0691823899371</v>
      </c>
      <c r="Q187" s="26">
        <f t="shared" si="60"/>
        <v>71.62162162162163</v>
      </c>
      <c r="R187" s="26">
        <f t="shared" si="60"/>
        <v>74.86486486486487</v>
      </c>
      <c r="S187" s="26">
        <f t="shared" si="60"/>
        <v>69.9738903394256</v>
      </c>
    </row>
    <row r="188" spans="1:19" ht="12.75">
      <c r="A188" s="74"/>
      <c r="B188" s="64"/>
      <c r="C188" s="5" t="s">
        <v>84</v>
      </c>
      <c r="D188" s="47">
        <v>15</v>
      </c>
      <c r="E188" s="40">
        <v>13</v>
      </c>
      <c r="F188" s="40">
        <v>20</v>
      </c>
      <c r="G188" s="40">
        <v>20</v>
      </c>
      <c r="H188" s="40">
        <v>32</v>
      </c>
      <c r="I188" s="40">
        <v>79</v>
      </c>
      <c r="J188" s="40">
        <v>76</v>
      </c>
      <c r="K188" s="50">
        <v>255</v>
      </c>
      <c r="L188" s="25">
        <f t="shared" si="59"/>
        <v>21.73913043478261</v>
      </c>
      <c r="M188" s="23">
        <f t="shared" si="60"/>
        <v>22.033898305084744</v>
      </c>
      <c r="N188" s="23">
        <f t="shared" si="60"/>
        <v>43.47826086956522</v>
      </c>
      <c r="O188" s="23">
        <f t="shared" si="60"/>
        <v>26.31578947368421</v>
      </c>
      <c r="P188" s="23">
        <f t="shared" si="60"/>
        <v>20.125786163522015</v>
      </c>
      <c r="Q188" s="23">
        <f t="shared" si="60"/>
        <v>21.35135135135135</v>
      </c>
      <c r="R188" s="23">
        <f t="shared" si="60"/>
        <v>20.54054054054054</v>
      </c>
      <c r="S188" s="23">
        <f t="shared" si="60"/>
        <v>22.193211488250654</v>
      </c>
    </row>
    <row r="189" spans="1:19" ht="12.75" customHeight="1">
      <c r="A189" s="74"/>
      <c r="B189" s="64"/>
      <c r="C189" s="28" t="s">
        <v>85</v>
      </c>
      <c r="D189" s="47">
        <v>9</v>
      </c>
      <c r="E189" s="40">
        <v>4</v>
      </c>
      <c r="F189" s="40">
        <v>4</v>
      </c>
      <c r="G189" s="40">
        <v>4</v>
      </c>
      <c r="H189" s="40">
        <v>11</v>
      </c>
      <c r="I189" s="40">
        <v>21</v>
      </c>
      <c r="J189" s="40">
        <v>15</v>
      </c>
      <c r="K189" s="50">
        <v>68</v>
      </c>
      <c r="L189" s="25">
        <f t="shared" si="59"/>
        <v>13.043478260869565</v>
      </c>
      <c r="M189" s="23">
        <f t="shared" si="60"/>
        <v>6.779661016949152</v>
      </c>
      <c r="N189" s="23">
        <f t="shared" si="60"/>
        <v>8.695652173913043</v>
      </c>
      <c r="O189" s="23">
        <f t="shared" si="60"/>
        <v>5.263157894736842</v>
      </c>
      <c r="P189" s="23">
        <f t="shared" si="60"/>
        <v>6.918238993710692</v>
      </c>
      <c r="Q189" s="23">
        <f t="shared" si="60"/>
        <v>5.675675675675676</v>
      </c>
      <c r="R189" s="23">
        <f t="shared" si="60"/>
        <v>4.054054054054054</v>
      </c>
      <c r="S189" s="23">
        <f t="shared" si="60"/>
        <v>5.918189730200174</v>
      </c>
    </row>
    <row r="190" spans="1:19" ht="12.75" customHeight="1">
      <c r="A190" s="74"/>
      <c r="B190" s="64"/>
      <c r="C190" s="28" t="s">
        <v>86</v>
      </c>
      <c r="D190" s="47">
        <v>6</v>
      </c>
      <c r="E190" s="40">
        <v>4</v>
      </c>
      <c r="F190" s="40">
        <v>1</v>
      </c>
      <c r="G190" s="40">
        <v>1</v>
      </c>
      <c r="H190" s="40">
        <v>3</v>
      </c>
      <c r="I190" s="40">
        <v>5</v>
      </c>
      <c r="J190" s="40">
        <v>2</v>
      </c>
      <c r="K190" s="50">
        <v>22</v>
      </c>
      <c r="L190" s="25">
        <f t="shared" si="59"/>
        <v>8.695652173913043</v>
      </c>
      <c r="M190" s="23">
        <f t="shared" si="60"/>
        <v>6.779661016949152</v>
      </c>
      <c r="N190" s="23">
        <f t="shared" si="60"/>
        <v>2.1739130434782608</v>
      </c>
      <c r="O190" s="23">
        <f t="shared" si="60"/>
        <v>1.3157894736842104</v>
      </c>
      <c r="P190" s="23">
        <f t="shared" si="60"/>
        <v>1.8867924528301887</v>
      </c>
      <c r="Q190" s="23">
        <f t="shared" si="60"/>
        <v>1.3513513513513513</v>
      </c>
      <c r="R190" s="23">
        <f t="shared" si="60"/>
        <v>0.5405405405405406</v>
      </c>
      <c r="S190" s="23">
        <f t="shared" si="60"/>
        <v>1.9147084421235856</v>
      </c>
    </row>
    <row r="191" spans="1:19" ht="12.75">
      <c r="A191" s="74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4"/>
      <c r="B192" s="64"/>
      <c r="C192" s="29" t="s">
        <v>1</v>
      </c>
      <c r="D192" s="48">
        <v>69</v>
      </c>
      <c r="E192" s="44">
        <v>59</v>
      </c>
      <c r="F192" s="44">
        <v>46</v>
      </c>
      <c r="G192" s="44">
        <v>76</v>
      </c>
      <c r="H192" s="44">
        <v>159</v>
      </c>
      <c r="I192" s="44">
        <v>370</v>
      </c>
      <c r="J192" s="44">
        <v>370</v>
      </c>
      <c r="K192" s="51">
        <v>1149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7">
        <v>24</v>
      </c>
      <c r="E193" s="40">
        <v>33</v>
      </c>
      <c r="F193" s="40">
        <v>36</v>
      </c>
      <c r="G193" s="40">
        <v>38</v>
      </c>
      <c r="H193" s="40">
        <v>115</v>
      </c>
      <c r="I193" s="40">
        <v>194</v>
      </c>
      <c r="J193" s="40">
        <v>146</v>
      </c>
      <c r="K193" s="50">
        <v>586</v>
      </c>
      <c r="L193" s="25">
        <f aca="true" t="shared" si="61" ref="L193:L198">+D193/D$198*100</f>
        <v>43.63636363636363</v>
      </c>
      <c r="M193" s="23">
        <f aca="true" t="shared" si="62" ref="M193:S198">+E193/E$198*100</f>
        <v>54.09836065573771</v>
      </c>
      <c r="N193" s="23">
        <f t="shared" si="62"/>
        <v>57.14285714285714</v>
      </c>
      <c r="O193" s="23">
        <f t="shared" si="62"/>
        <v>58.46153846153847</v>
      </c>
      <c r="P193" s="23">
        <f t="shared" si="62"/>
        <v>72.78481012658227</v>
      </c>
      <c r="Q193" s="23">
        <f t="shared" si="62"/>
        <v>70.8029197080292</v>
      </c>
      <c r="R193" s="23">
        <f t="shared" si="62"/>
        <v>68.54460093896714</v>
      </c>
      <c r="S193" s="23">
        <f t="shared" si="62"/>
        <v>65.91676040494939</v>
      </c>
    </row>
    <row r="194" spans="1:19" ht="12.75" customHeight="1">
      <c r="A194" s="74"/>
      <c r="B194" s="64"/>
      <c r="C194" s="5" t="s">
        <v>84</v>
      </c>
      <c r="D194" s="47">
        <v>26</v>
      </c>
      <c r="E194" s="40">
        <v>15</v>
      </c>
      <c r="F194" s="40">
        <v>18</v>
      </c>
      <c r="G194" s="40">
        <v>18</v>
      </c>
      <c r="H194" s="40">
        <v>24</v>
      </c>
      <c r="I194" s="40">
        <v>58</v>
      </c>
      <c r="J194" s="40">
        <v>38</v>
      </c>
      <c r="K194" s="50">
        <v>197</v>
      </c>
      <c r="L194" s="25">
        <f t="shared" si="61"/>
        <v>47.27272727272727</v>
      </c>
      <c r="M194" s="23">
        <f t="shared" si="62"/>
        <v>24.59016393442623</v>
      </c>
      <c r="N194" s="23">
        <f t="shared" si="62"/>
        <v>28.57142857142857</v>
      </c>
      <c r="O194" s="23">
        <f t="shared" si="62"/>
        <v>27.692307692307693</v>
      </c>
      <c r="P194" s="23">
        <f t="shared" si="62"/>
        <v>15.18987341772152</v>
      </c>
      <c r="Q194" s="23">
        <f t="shared" si="62"/>
        <v>21.16788321167883</v>
      </c>
      <c r="R194" s="23">
        <f t="shared" si="62"/>
        <v>17.84037558685446</v>
      </c>
      <c r="S194" s="23">
        <f t="shared" si="62"/>
        <v>22.15973003374578</v>
      </c>
    </row>
    <row r="195" spans="1:19" ht="12.75">
      <c r="A195" s="74"/>
      <c r="B195" s="64"/>
      <c r="C195" s="28" t="s">
        <v>85</v>
      </c>
      <c r="D195" s="47">
        <v>2</v>
      </c>
      <c r="E195" s="40">
        <v>7</v>
      </c>
      <c r="F195" s="40">
        <v>1</v>
      </c>
      <c r="G195" s="40">
        <v>3</v>
      </c>
      <c r="H195" s="40">
        <v>10</v>
      </c>
      <c r="I195" s="40">
        <v>9</v>
      </c>
      <c r="J195" s="40">
        <v>12</v>
      </c>
      <c r="K195" s="50">
        <v>44</v>
      </c>
      <c r="L195" s="25">
        <f t="shared" si="61"/>
        <v>3.6363636363636362</v>
      </c>
      <c r="M195" s="23">
        <f t="shared" si="62"/>
        <v>11.475409836065573</v>
      </c>
      <c r="N195" s="23">
        <f t="shared" si="62"/>
        <v>1.5873015873015872</v>
      </c>
      <c r="O195" s="23">
        <f t="shared" si="62"/>
        <v>4.615384615384616</v>
      </c>
      <c r="P195" s="23">
        <f t="shared" si="62"/>
        <v>6.329113924050633</v>
      </c>
      <c r="Q195" s="23">
        <f t="shared" si="62"/>
        <v>3.2846715328467155</v>
      </c>
      <c r="R195" s="23">
        <f t="shared" si="62"/>
        <v>5.633802816901409</v>
      </c>
      <c r="S195" s="23">
        <f t="shared" si="62"/>
        <v>4.949381327334083</v>
      </c>
    </row>
    <row r="196" spans="1:19" ht="12.75">
      <c r="A196" s="74"/>
      <c r="B196" s="64"/>
      <c r="C196" s="28" t="s">
        <v>86</v>
      </c>
      <c r="D196" s="47">
        <v>3</v>
      </c>
      <c r="E196" s="40">
        <v>6</v>
      </c>
      <c r="F196" s="40">
        <v>5</v>
      </c>
      <c r="G196" s="40">
        <v>4</v>
      </c>
      <c r="H196" s="40">
        <v>3</v>
      </c>
      <c r="I196" s="40">
        <v>4</v>
      </c>
      <c r="J196" s="40">
        <v>2</v>
      </c>
      <c r="K196" s="50">
        <v>27</v>
      </c>
      <c r="L196" s="25">
        <f t="shared" si="61"/>
        <v>5.454545454545454</v>
      </c>
      <c r="M196" s="23">
        <f t="shared" si="62"/>
        <v>9.836065573770492</v>
      </c>
      <c r="N196" s="23">
        <f t="shared" si="62"/>
        <v>7.936507936507936</v>
      </c>
      <c r="O196" s="23">
        <f t="shared" si="62"/>
        <v>6.153846153846154</v>
      </c>
      <c r="P196" s="23">
        <f t="shared" si="62"/>
        <v>1.89873417721519</v>
      </c>
      <c r="Q196" s="23">
        <f t="shared" si="62"/>
        <v>1.4598540145985401</v>
      </c>
      <c r="R196" s="23">
        <f t="shared" si="62"/>
        <v>0.9389671361502347</v>
      </c>
      <c r="S196" s="23">
        <f t="shared" si="62"/>
        <v>3.0371203599550056</v>
      </c>
    </row>
    <row r="197" spans="1:19" ht="12.75">
      <c r="A197" s="74"/>
      <c r="B197" s="64"/>
      <c r="C197" s="5" t="s">
        <v>11</v>
      </c>
      <c r="D197" s="47">
        <v>0</v>
      </c>
      <c r="E197" s="40">
        <v>0</v>
      </c>
      <c r="F197" s="40">
        <v>3</v>
      </c>
      <c r="G197" s="40">
        <v>2</v>
      </c>
      <c r="H197" s="40">
        <v>6</v>
      </c>
      <c r="I197" s="40">
        <v>9</v>
      </c>
      <c r="J197" s="40">
        <v>15</v>
      </c>
      <c r="K197" s="50">
        <v>35</v>
      </c>
      <c r="L197" s="25">
        <f t="shared" si="61"/>
        <v>0</v>
      </c>
      <c r="M197" s="23">
        <f t="shared" si="62"/>
        <v>0</v>
      </c>
      <c r="N197" s="23">
        <f t="shared" si="62"/>
        <v>4.761904761904762</v>
      </c>
      <c r="O197" s="23">
        <f t="shared" si="62"/>
        <v>3.076923076923077</v>
      </c>
      <c r="P197" s="23">
        <f t="shared" si="62"/>
        <v>3.79746835443038</v>
      </c>
      <c r="Q197" s="23">
        <f t="shared" si="62"/>
        <v>3.2846715328467155</v>
      </c>
      <c r="R197" s="23">
        <f t="shared" si="62"/>
        <v>7.042253521126761</v>
      </c>
      <c r="S197" s="23">
        <f t="shared" si="62"/>
        <v>3.937007874015748</v>
      </c>
    </row>
    <row r="198" spans="1:19" ht="12.75">
      <c r="A198" s="74"/>
      <c r="B198" s="66"/>
      <c r="C198" s="5" t="s">
        <v>1</v>
      </c>
      <c r="D198" s="47">
        <v>55</v>
      </c>
      <c r="E198" s="40">
        <v>61</v>
      </c>
      <c r="F198" s="40">
        <v>63</v>
      </c>
      <c r="G198" s="40">
        <v>65</v>
      </c>
      <c r="H198" s="40">
        <v>158</v>
      </c>
      <c r="I198" s="40">
        <v>274</v>
      </c>
      <c r="J198" s="40">
        <v>213</v>
      </c>
      <c r="K198" s="50">
        <v>889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6">
        <v>10</v>
      </c>
      <c r="E199" s="42">
        <v>11</v>
      </c>
      <c r="F199" s="42">
        <v>6</v>
      </c>
      <c r="G199" s="42">
        <v>8</v>
      </c>
      <c r="H199" s="42">
        <v>39</v>
      </c>
      <c r="I199" s="42">
        <v>67</v>
      </c>
      <c r="J199" s="42">
        <v>80</v>
      </c>
      <c r="K199" s="49">
        <v>221</v>
      </c>
      <c r="L199" s="31">
        <f aca="true" t="shared" si="63" ref="L199:L204">+D199/D$204*100</f>
        <v>66.66666666666666</v>
      </c>
      <c r="M199" s="26">
        <f aca="true" t="shared" si="64" ref="M199:S204">+E199/E$204*100</f>
        <v>68.75</v>
      </c>
      <c r="N199" s="26">
        <f t="shared" si="64"/>
        <v>66.66666666666666</v>
      </c>
      <c r="O199" s="26">
        <f t="shared" si="64"/>
        <v>57.14285714285714</v>
      </c>
      <c r="P199" s="26">
        <f t="shared" si="64"/>
        <v>81.25</v>
      </c>
      <c r="Q199" s="26">
        <f t="shared" si="64"/>
        <v>73.62637362637363</v>
      </c>
      <c r="R199" s="26">
        <f t="shared" si="64"/>
        <v>74.76635514018692</v>
      </c>
      <c r="S199" s="26">
        <f t="shared" si="64"/>
        <v>73.66666666666667</v>
      </c>
    </row>
    <row r="200" spans="1:19" ht="12.75">
      <c r="A200" s="74"/>
      <c r="B200" s="64"/>
      <c r="C200" s="5" t="s">
        <v>84</v>
      </c>
      <c r="D200" s="47">
        <v>4</v>
      </c>
      <c r="E200" s="40">
        <v>3</v>
      </c>
      <c r="F200" s="40">
        <v>2</v>
      </c>
      <c r="G200" s="40">
        <v>6</v>
      </c>
      <c r="H200" s="40">
        <v>7</v>
      </c>
      <c r="I200" s="40">
        <v>13</v>
      </c>
      <c r="J200" s="40">
        <v>23</v>
      </c>
      <c r="K200" s="50">
        <v>58</v>
      </c>
      <c r="L200" s="25">
        <f t="shared" si="63"/>
        <v>26.666666666666668</v>
      </c>
      <c r="M200" s="23">
        <f t="shared" si="64"/>
        <v>18.75</v>
      </c>
      <c r="N200" s="23">
        <f t="shared" si="64"/>
        <v>22.22222222222222</v>
      </c>
      <c r="O200" s="23">
        <f t="shared" si="64"/>
        <v>42.857142857142854</v>
      </c>
      <c r="P200" s="23">
        <f t="shared" si="64"/>
        <v>14.583333333333334</v>
      </c>
      <c r="Q200" s="23">
        <f t="shared" si="64"/>
        <v>14.285714285714285</v>
      </c>
      <c r="R200" s="23">
        <f t="shared" si="64"/>
        <v>21.49532710280374</v>
      </c>
      <c r="S200" s="23">
        <f t="shared" si="64"/>
        <v>19.333333333333332</v>
      </c>
    </row>
    <row r="201" spans="1:19" ht="12.75">
      <c r="A201" s="74"/>
      <c r="B201" s="64"/>
      <c r="C201" s="28" t="s">
        <v>85</v>
      </c>
      <c r="D201" s="47">
        <v>1</v>
      </c>
      <c r="E201" s="40">
        <v>1</v>
      </c>
      <c r="F201" s="40">
        <v>1</v>
      </c>
      <c r="G201" s="40">
        <v>0</v>
      </c>
      <c r="H201" s="40">
        <v>2</v>
      </c>
      <c r="I201" s="40">
        <v>9</v>
      </c>
      <c r="J201" s="40">
        <v>3</v>
      </c>
      <c r="K201" s="50">
        <v>17</v>
      </c>
      <c r="L201" s="25">
        <f t="shared" si="63"/>
        <v>6.666666666666667</v>
      </c>
      <c r="M201" s="23">
        <f t="shared" si="64"/>
        <v>6.25</v>
      </c>
      <c r="N201" s="23">
        <f t="shared" si="64"/>
        <v>11.11111111111111</v>
      </c>
      <c r="O201" s="23">
        <f t="shared" si="64"/>
        <v>0</v>
      </c>
      <c r="P201" s="23">
        <f t="shared" si="64"/>
        <v>4.166666666666666</v>
      </c>
      <c r="Q201" s="23">
        <f t="shared" si="64"/>
        <v>9.89010989010989</v>
      </c>
      <c r="R201" s="23">
        <f t="shared" si="64"/>
        <v>2.803738317757009</v>
      </c>
      <c r="S201" s="23">
        <f t="shared" si="64"/>
        <v>5.666666666666666</v>
      </c>
    </row>
    <row r="202" spans="1:19" ht="12.75">
      <c r="A202" s="74"/>
      <c r="B202" s="64"/>
      <c r="C202" s="28" t="s">
        <v>86</v>
      </c>
      <c r="D202" s="47">
        <v>0</v>
      </c>
      <c r="E202" s="40">
        <v>1</v>
      </c>
      <c r="F202" s="40">
        <v>0</v>
      </c>
      <c r="G202" s="40">
        <v>0</v>
      </c>
      <c r="H202" s="40">
        <v>0</v>
      </c>
      <c r="I202" s="40">
        <v>1</v>
      </c>
      <c r="J202" s="40">
        <v>1</v>
      </c>
      <c r="K202" s="50">
        <v>3</v>
      </c>
      <c r="L202" s="25">
        <f t="shared" si="63"/>
        <v>0</v>
      </c>
      <c r="M202" s="23">
        <f t="shared" si="64"/>
        <v>6.25</v>
      </c>
      <c r="N202" s="23">
        <f t="shared" si="64"/>
        <v>0</v>
      </c>
      <c r="O202" s="23">
        <f t="shared" si="64"/>
        <v>0</v>
      </c>
      <c r="P202" s="23">
        <f t="shared" si="64"/>
        <v>0</v>
      </c>
      <c r="Q202" s="23">
        <f t="shared" si="64"/>
        <v>1.098901098901099</v>
      </c>
      <c r="R202" s="23">
        <f t="shared" si="64"/>
        <v>0.9345794392523363</v>
      </c>
      <c r="S202" s="23">
        <f t="shared" si="64"/>
        <v>1</v>
      </c>
    </row>
    <row r="203" spans="1:19" ht="12.75">
      <c r="A203" s="74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1</v>
      </c>
      <c r="J203" s="40">
        <v>0</v>
      </c>
      <c r="K203" s="50">
        <v>1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1.098901098901099</v>
      </c>
      <c r="R203" s="23">
        <f t="shared" si="64"/>
        <v>0</v>
      </c>
      <c r="S203" s="23">
        <f t="shared" si="64"/>
        <v>0.33333333333333337</v>
      </c>
    </row>
    <row r="204" spans="1:19" ht="12.75" customHeight="1">
      <c r="A204" s="74"/>
      <c r="B204" s="64"/>
      <c r="C204" s="29" t="s">
        <v>1</v>
      </c>
      <c r="D204" s="48">
        <v>15</v>
      </c>
      <c r="E204" s="44">
        <v>16</v>
      </c>
      <c r="F204" s="44">
        <v>9</v>
      </c>
      <c r="G204" s="44">
        <v>14</v>
      </c>
      <c r="H204" s="44">
        <v>48</v>
      </c>
      <c r="I204" s="44">
        <v>91</v>
      </c>
      <c r="J204" s="44">
        <v>107</v>
      </c>
      <c r="K204" s="51">
        <v>300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7">
        <v>5</v>
      </c>
      <c r="E205" s="40">
        <v>11</v>
      </c>
      <c r="F205" s="40">
        <v>8</v>
      </c>
      <c r="G205" s="40">
        <v>19</v>
      </c>
      <c r="H205" s="40">
        <v>74</v>
      </c>
      <c r="I205" s="40">
        <v>105</v>
      </c>
      <c r="J205" s="40">
        <v>62</v>
      </c>
      <c r="K205" s="50">
        <v>284</v>
      </c>
      <c r="L205" s="25">
        <f aca="true" t="shared" si="65" ref="L205:L210">+D205/D$210*100</f>
        <v>62.5</v>
      </c>
      <c r="M205" s="23">
        <f aca="true" t="shared" si="66" ref="M205:S210">+E205/E$210*100</f>
        <v>50</v>
      </c>
      <c r="N205" s="23">
        <f t="shared" si="66"/>
        <v>57.14285714285714</v>
      </c>
      <c r="O205" s="23">
        <f t="shared" si="66"/>
        <v>54.285714285714285</v>
      </c>
      <c r="P205" s="23">
        <f t="shared" si="66"/>
        <v>74</v>
      </c>
      <c r="Q205" s="23">
        <f t="shared" si="66"/>
        <v>67.3076923076923</v>
      </c>
      <c r="R205" s="23">
        <f t="shared" si="66"/>
        <v>62</v>
      </c>
      <c r="S205" s="23">
        <f t="shared" si="66"/>
        <v>65.28735632183908</v>
      </c>
    </row>
    <row r="206" spans="1:19" ht="12.75">
      <c r="A206" s="74"/>
      <c r="B206" s="64"/>
      <c r="C206" s="5" t="s">
        <v>84</v>
      </c>
      <c r="D206" s="47">
        <v>2</v>
      </c>
      <c r="E206" s="40">
        <v>8</v>
      </c>
      <c r="F206" s="40">
        <v>5</v>
      </c>
      <c r="G206" s="40">
        <v>13</v>
      </c>
      <c r="H206" s="40">
        <v>19</v>
      </c>
      <c r="I206" s="40">
        <v>29</v>
      </c>
      <c r="J206" s="40">
        <v>30</v>
      </c>
      <c r="K206" s="50">
        <v>106</v>
      </c>
      <c r="L206" s="25">
        <f t="shared" si="65"/>
        <v>25</v>
      </c>
      <c r="M206" s="23">
        <f t="shared" si="66"/>
        <v>36.36363636363637</v>
      </c>
      <c r="N206" s="23">
        <f t="shared" si="66"/>
        <v>35.714285714285715</v>
      </c>
      <c r="O206" s="23">
        <f t="shared" si="66"/>
        <v>37.142857142857146</v>
      </c>
      <c r="P206" s="23">
        <f t="shared" si="66"/>
        <v>19</v>
      </c>
      <c r="Q206" s="23">
        <f t="shared" si="66"/>
        <v>18.58974358974359</v>
      </c>
      <c r="R206" s="23">
        <f t="shared" si="66"/>
        <v>30</v>
      </c>
      <c r="S206" s="23">
        <f t="shared" si="66"/>
        <v>24.367816091954023</v>
      </c>
    </row>
    <row r="207" spans="1:19" ht="12.75">
      <c r="A207" s="74"/>
      <c r="B207" s="64"/>
      <c r="C207" s="28" t="s">
        <v>85</v>
      </c>
      <c r="D207" s="47">
        <v>0</v>
      </c>
      <c r="E207" s="40">
        <v>2</v>
      </c>
      <c r="F207" s="40">
        <v>1</v>
      </c>
      <c r="G207" s="40">
        <v>2</v>
      </c>
      <c r="H207" s="40">
        <v>4</v>
      </c>
      <c r="I207" s="40">
        <v>16</v>
      </c>
      <c r="J207" s="40">
        <v>6</v>
      </c>
      <c r="K207" s="50">
        <v>31</v>
      </c>
      <c r="L207" s="25">
        <f t="shared" si="65"/>
        <v>0</v>
      </c>
      <c r="M207" s="23">
        <f t="shared" si="66"/>
        <v>9.090909090909092</v>
      </c>
      <c r="N207" s="23">
        <f t="shared" si="66"/>
        <v>7.142857142857142</v>
      </c>
      <c r="O207" s="23">
        <f t="shared" si="66"/>
        <v>5.714285714285714</v>
      </c>
      <c r="P207" s="23">
        <f t="shared" si="66"/>
        <v>4</v>
      </c>
      <c r="Q207" s="23">
        <f t="shared" si="66"/>
        <v>10.256410256410255</v>
      </c>
      <c r="R207" s="23">
        <f t="shared" si="66"/>
        <v>6</v>
      </c>
      <c r="S207" s="23">
        <f t="shared" si="66"/>
        <v>7.126436781609195</v>
      </c>
    </row>
    <row r="208" spans="1:19" ht="12.75">
      <c r="A208" s="74"/>
      <c r="B208" s="64"/>
      <c r="C208" s="28" t="s">
        <v>86</v>
      </c>
      <c r="D208" s="47">
        <v>1</v>
      </c>
      <c r="E208" s="40">
        <v>1</v>
      </c>
      <c r="F208" s="40">
        <v>0</v>
      </c>
      <c r="G208" s="40">
        <v>1</v>
      </c>
      <c r="H208" s="40">
        <v>3</v>
      </c>
      <c r="I208" s="40">
        <v>3</v>
      </c>
      <c r="J208" s="40">
        <v>1</v>
      </c>
      <c r="K208" s="50">
        <v>10</v>
      </c>
      <c r="L208" s="25">
        <f t="shared" si="65"/>
        <v>12.5</v>
      </c>
      <c r="M208" s="23">
        <f t="shared" si="66"/>
        <v>4.545454545454546</v>
      </c>
      <c r="N208" s="23">
        <f t="shared" si="66"/>
        <v>0</v>
      </c>
      <c r="O208" s="23">
        <f t="shared" si="66"/>
        <v>2.857142857142857</v>
      </c>
      <c r="P208" s="23">
        <f t="shared" si="66"/>
        <v>3</v>
      </c>
      <c r="Q208" s="23">
        <f t="shared" si="66"/>
        <v>1.9230769230769231</v>
      </c>
      <c r="R208" s="23">
        <f t="shared" si="66"/>
        <v>1</v>
      </c>
      <c r="S208" s="23">
        <f t="shared" si="66"/>
        <v>2.2988505747126435</v>
      </c>
    </row>
    <row r="209" spans="1:19" ht="12.75" customHeight="1">
      <c r="A209" s="74"/>
      <c r="B209" s="64"/>
      <c r="C209" s="5" t="s">
        <v>11</v>
      </c>
      <c r="D209" s="47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3</v>
      </c>
      <c r="J209" s="40">
        <v>1</v>
      </c>
      <c r="K209" s="50">
        <v>4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1.9230769230769231</v>
      </c>
      <c r="R209" s="23">
        <f t="shared" si="66"/>
        <v>1</v>
      </c>
      <c r="S209" s="23">
        <f t="shared" si="66"/>
        <v>0.9195402298850575</v>
      </c>
    </row>
    <row r="210" spans="1:19" ht="13.5" thickBot="1">
      <c r="A210" s="74"/>
      <c r="B210" s="71"/>
      <c r="C210" s="36" t="s">
        <v>1</v>
      </c>
      <c r="D210" s="55">
        <v>8</v>
      </c>
      <c r="E210" s="56">
        <v>22</v>
      </c>
      <c r="F210" s="56">
        <v>14</v>
      </c>
      <c r="G210" s="56">
        <v>35</v>
      </c>
      <c r="H210" s="56">
        <v>100</v>
      </c>
      <c r="I210" s="56">
        <v>156</v>
      </c>
      <c r="J210" s="56">
        <v>100</v>
      </c>
      <c r="K210" s="57">
        <v>435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7">
        <v>54</v>
      </c>
      <c r="E211" s="40">
        <v>48</v>
      </c>
      <c r="F211" s="40">
        <v>30</v>
      </c>
      <c r="G211" s="40">
        <v>64</v>
      </c>
      <c r="H211" s="40">
        <v>124</v>
      </c>
      <c r="I211" s="40">
        <v>305</v>
      </c>
      <c r="J211" s="40">
        <v>226</v>
      </c>
      <c r="K211" s="50">
        <v>851</v>
      </c>
      <c r="L211" s="25">
        <f aca="true" t="shared" si="67" ref="L211:L216">+D211/D$216*100</f>
        <v>56.84210526315789</v>
      </c>
      <c r="M211" s="23">
        <f aca="true" t="shared" si="68" ref="M211:S216">+E211/E$216*100</f>
        <v>51.06382978723404</v>
      </c>
      <c r="N211" s="23">
        <f t="shared" si="68"/>
        <v>46.875</v>
      </c>
      <c r="O211" s="23">
        <f t="shared" si="68"/>
        <v>59.813084112149525</v>
      </c>
      <c r="P211" s="23">
        <f t="shared" si="68"/>
        <v>63.26530612244898</v>
      </c>
      <c r="Q211" s="23">
        <f t="shared" si="68"/>
        <v>63.80753138075313</v>
      </c>
      <c r="R211" s="23">
        <f t="shared" si="68"/>
        <v>64.57142857142857</v>
      </c>
      <c r="S211" s="23">
        <f t="shared" si="68"/>
        <v>61.48843930635838</v>
      </c>
    </row>
    <row r="212" spans="1:19" ht="12.75">
      <c r="A212" s="74"/>
      <c r="B212" s="64"/>
      <c r="C212" s="5" t="s">
        <v>84</v>
      </c>
      <c r="D212" s="47">
        <v>29</v>
      </c>
      <c r="E212" s="40">
        <v>26</v>
      </c>
      <c r="F212" s="40">
        <v>24</v>
      </c>
      <c r="G212" s="40">
        <v>31</v>
      </c>
      <c r="H212" s="40">
        <v>45</v>
      </c>
      <c r="I212" s="40">
        <v>122</v>
      </c>
      <c r="J212" s="40">
        <v>95</v>
      </c>
      <c r="K212" s="50">
        <v>372</v>
      </c>
      <c r="L212" s="25">
        <f t="shared" si="67"/>
        <v>30.526315789473685</v>
      </c>
      <c r="M212" s="23">
        <f t="shared" si="68"/>
        <v>27.659574468085108</v>
      </c>
      <c r="N212" s="23">
        <f t="shared" si="68"/>
        <v>37.5</v>
      </c>
      <c r="O212" s="23">
        <f t="shared" si="68"/>
        <v>28.971962616822427</v>
      </c>
      <c r="P212" s="23">
        <f t="shared" si="68"/>
        <v>22.95918367346939</v>
      </c>
      <c r="Q212" s="23">
        <f t="shared" si="68"/>
        <v>25.523012552301257</v>
      </c>
      <c r="R212" s="23">
        <f t="shared" si="68"/>
        <v>27.142857142857142</v>
      </c>
      <c r="S212" s="23">
        <f t="shared" si="68"/>
        <v>26.878612716763005</v>
      </c>
    </row>
    <row r="213" spans="1:19" ht="12.75" customHeight="1">
      <c r="A213" s="74"/>
      <c r="B213" s="64"/>
      <c r="C213" s="28" t="s">
        <v>85</v>
      </c>
      <c r="D213" s="47">
        <v>6</v>
      </c>
      <c r="E213" s="40">
        <v>12</v>
      </c>
      <c r="F213" s="40">
        <v>8</v>
      </c>
      <c r="G213" s="40">
        <v>9</v>
      </c>
      <c r="H213" s="40">
        <v>22</v>
      </c>
      <c r="I213" s="40">
        <v>35</v>
      </c>
      <c r="J213" s="40">
        <v>18</v>
      </c>
      <c r="K213" s="50">
        <v>110</v>
      </c>
      <c r="L213" s="25">
        <f t="shared" si="67"/>
        <v>6.315789473684211</v>
      </c>
      <c r="M213" s="23">
        <f t="shared" si="68"/>
        <v>12.76595744680851</v>
      </c>
      <c r="N213" s="23">
        <f t="shared" si="68"/>
        <v>12.5</v>
      </c>
      <c r="O213" s="23">
        <f t="shared" si="68"/>
        <v>8.411214953271028</v>
      </c>
      <c r="P213" s="23">
        <f t="shared" si="68"/>
        <v>11.224489795918368</v>
      </c>
      <c r="Q213" s="23">
        <f t="shared" si="68"/>
        <v>7.322175732217573</v>
      </c>
      <c r="R213" s="23">
        <f t="shared" si="68"/>
        <v>5.142857142857142</v>
      </c>
      <c r="S213" s="23">
        <f t="shared" si="68"/>
        <v>7.947976878612717</v>
      </c>
    </row>
    <row r="214" spans="1:19" ht="12.75" customHeight="1">
      <c r="A214" s="74"/>
      <c r="B214" s="64"/>
      <c r="C214" s="28" t="s">
        <v>86</v>
      </c>
      <c r="D214" s="47">
        <v>6</v>
      </c>
      <c r="E214" s="40">
        <v>8</v>
      </c>
      <c r="F214" s="40">
        <v>2</v>
      </c>
      <c r="G214" s="40">
        <v>3</v>
      </c>
      <c r="H214" s="40">
        <v>5</v>
      </c>
      <c r="I214" s="40">
        <v>16</v>
      </c>
      <c r="J214" s="40">
        <v>6</v>
      </c>
      <c r="K214" s="50">
        <v>46</v>
      </c>
      <c r="L214" s="25">
        <f t="shared" si="67"/>
        <v>6.315789473684211</v>
      </c>
      <c r="M214" s="23">
        <f t="shared" si="68"/>
        <v>8.51063829787234</v>
      </c>
      <c r="N214" s="23">
        <f t="shared" si="68"/>
        <v>3.125</v>
      </c>
      <c r="O214" s="23">
        <f t="shared" si="68"/>
        <v>2.803738317757009</v>
      </c>
      <c r="P214" s="23">
        <f t="shared" si="68"/>
        <v>2.5510204081632653</v>
      </c>
      <c r="Q214" s="23">
        <f t="shared" si="68"/>
        <v>3.3472803347280333</v>
      </c>
      <c r="R214" s="23">
        <f t="shared" si="68"/>
        <v>1.7142857142857144</v>
      </c>
      <c r="S214" s="23">
        <f t="shared" si="68"/>
        <v>3.3236994219653178</v>
      </c>
    </row>
    <row r="215" spans="1:19" ht="12.75">
      <c r="A215" s="74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5</v>
      </c>
      <c r="K215" s="50">
        <v>5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</v>
      </c>
      <c r="R215" s="23">
        <f t="shared" si="68"/>
        <v>1.4285714285714286</v>
      </c>
      <c r="S215" s="23">
        <f t="shared" si="68"/>
        <v>0.36127167630057805</v>
      </c>
    </row>
    <row r="216" spans="1:19" ht="12.75">
      <c r="A216" s="74"/>
      <c r="B216" s="64"/>
      <c r="C216" s="29" t="s">
        <v>1</v>
      </c>
      <c r="D216" s="48">
        <v>95</v>
      </c>
      <c r="E216" s="44">
        <v>94</v>
      </c>
      <c r="F216" s="44">
        <v>64</v>
      </c>
      <c r="G216" s="44">
        <v>107</v>
      </c>
      <c r="H216" s="44">
        <v>196</v>
      </c>
      <c r="I216" s="44">
        <v>478</v>
      </c>
      <c r="J216" s="44">
        <v>350</v>
      </c>
      <c r="K216" s="51">
        <v>1384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7">
        <v>14</v>
      </c>
      <c r="E217" s="40">
        <v>13</v>
      </c>
      <c r="F217" s="40">
        <v>8</v>
      </c>
      <c r="G217" s="40">
        <v>9</v>
      </c>
      <c r="H217" s="40">
        <v>34</v>
      </c>
      <c r="I217" s="40">
        <v>42</v>
      </c>
      <c r="J217" s="40">
        <v>31</v>
      </c>
      <c r="K217" s="50">
        <v>151</v>
      </c>
      <c r="L217" s="25">
        <f aca="true" t="shared" si="69" ref="L217:L222">+D217/D$222*100</f>
        <v>56.00000000000001</v>
      </c>
      <c r="M217" s="23">
        <f aca="true" t="shared" si="70" ref="M217:S222">+E217/E$222*100</f>
        <v>72.22222222222221</v>
      </c>
      <c r="N217" s="23">
        <f t="shared" si="70"/>
        <v>53.333333333333336</v>
      </c>
      <c r="O217" s="23">
        <f t="shared" si="70"/>
        <v>36</v>
      </c>
      <c r="P217" s="23">
        <f t="shared" si="70"/>
        <v>62.96296296296296</v>
      </c>
      <c r="Q217" s="23">
        <f t="shared" si="70"/>
        <v>60</v>
      </c>
      <c r="R217" s="23">
        <f t="shared" si="70"/>
        <v>60.78431372549019</v>
      </c>
      <c r="S217" s="23">
        <f t="shared" si="70"/>
        <v>58.52713178294574</v>
      </c>
    </row>
    <row r="218" spans="1:19" ht="12.75" customHeight="1">
      <c r="A218" s="74"/>
      <c r="B218" s="64"/>
      <c r="C218" s="5" t="s">
        <v>84</v>
      </c>
      <c r="D218" s="47">
        <v>6</v>
      </c>
      <c r="E218" s="40">
        <v>3</v>
      </c>
      <c r="F218" s="40">
        <v>3</v>
      </c>
      <c r="G218" s="40">
        <v>10</v>
      </c>
      <c r="H218" s="40">
        <v>12</v>
      </c>
      <c r="I218" s="40">
        <v>23</v>
      </c>
      <c r="J218" s="40">
        <v>19</v>
      </c>
      <c r="K218" s="50">
        <v>76</v>
      </c>
      <c r="L218" s="25">
        <f t="shared" si="69"/>
        <v>24</v>
      </c>
      <c r="M218" s="23">
        <f t="shared" si="70"/>
        <v>16.666666666666664</v>
      </c>
      <c r="N218" s="23">
        <f t="shared" si="70"/>
        <v>20</v>
      </c>
      <c r="O218" s="23">
        <f t="shared" si="70"/>
        <v>40</v>
      </c>
      <c r="P218" s="23">
        <f t="shared" si="70"/>
        <v>22.22222222222222</v>
      </c>
      <c r="Q218" s="23">
        <f t="shared" si="70"/>
        <v>32.857142857142854</v>
      </c>
      <c r="R218" s="23">
        <f t="shared" si="70"/>
        <v>37.254901960784316</v>
      </c>
      <c r="S218" s="23">
        <f t="shared" si="70"/>
        <v>29.457364341085274</v>
      </c>
    </row>
    <row r="219" spans="1:19" ht="12.75">
      <c r="A219" s="74"/>
      <c r="B219" s="64"/>
      <c r="C219" s="28" t="s">
        <v>85</v>
      </c>
      <c r="D219" s="47">
        <v>4</v>
      </c>
      <c r="E219" s="40">
        <v>2</v>
      </c>
      <c r="F219" s="40">
        <v>3</v>
      </c>
      <c r="G219" s="40">
        <v>3</v>
      </c>
      <c r="H219" s="40">
        <v>7</v>
      </c>
      <c r="I219" s="40">
        <v>3</v>
      </c>
      <c r="J219" s="40">
        <v>1</v>
      </c>
      <c r="K219" s="50">
        <v>23</v>
      </c>
      <c r="L219" s="25">
        <f t="shared" si="69"/>
        <v>16</v>
      </c>
      <c r="M219" s="23">
        <f t="shared" si="70"/>
        <v>11.11111111111111</v>
      </c>
      <c r="N219" s="23">
        <f t="shared" si="70"/>
        <v>20</v>
      </c>
      <c r="O219" s="23">
        <f t="shared" si="70"/>
        <v>12</v>
      </c>
      <c r="P219" s="23">
        <f t="shared" si="70"/>
        <v>12.962962962962962</v>
      </c>
      <c r="Q219" s="23">
        <f t="shared" si="70"/>
        <v>4.285714285714286</v>
      </c>
      <c r="R219" s="23">
        <f t="shared" si="70"/>
        <v>1.9607843137254901</v>
      </c>
      <c r="S219" s="23">
        <f t="shared" si="70"/>
        <v>8.914728682170542</v>
      </c>
    </row>
    <row r="220" spans="1:19" ht="12.75">
      <c r="A220" s="74"/>
      <c r="B220" s="64"/>
      <c r="C220" s="28" t="s">
        <v>86</v>
      </c>
      <c r="D220" s="47">
        <v>1</v>
      </c>
      <c r="E220" s="40">
        <v>0</v>
      </c>
      <c r="F220" s="40">
        <v>1</v>
      </c>
      <c r="G220" s="40">
        <v>3</v>
      </c>
      <c r="H220" s="40">
        <v>1</v>
      </c>
      <c r="I220" s="40">
        <v>2</v>
      </c>
      <c r="J220" s="40">
        <v>0</v>
      </c>
      <c r="K220" s="50">
        <v>8</v>
      </c>
      <c r="L220" s="25">
        <f t="shared" si="69"/>
        <v>4</v>
      </c>
      <c r="M220" s="23">
        <f t="shared" si="70"/>
        <v>0</v>
      </c>
      <c r="N220" s="23">
        <f t="shared" si="70"/>
        <v>6.666666666666667</v>
      </c>
      <c r="O220" s="23">
        <f t="shared" si="70"/>
        <v>12</v>
      </c>
      <c r="P220" s="23">
        <f t="shared" si="70"/>
        <v>1.8518518518518516</v>
      </c>
      <c r="Q220" s="23">
        <f t="shared" si="70"/>
        <v>2.857142857142857</v>
      </c>
      <c r="R220" s="23">
        <f t="shared" si="70"/>
        <v>0</v>
      </c>
      <c r="S220" s="23">
        <f t="shared" si="70"/>
        <v>3.10077519379845</v>
      </c>
    </row>
    <row r="221" spans="1:19" ht="12.75">
      <c r="A221" s="74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7">
        <v>25</v>
      </c>
      <c r="E222" s="40">
        <v>18</v>
      </c>
      <c r="F222" s="40">
        <v>15</v>
      </c>
      <c r="G222" s="40">
        <v>25</v>
      </c>
      <c r="H222" s="40">
        <v>54</v>
      </c>
      <c r="I222" s="40">
        <v>70</v>
      </c>
      <c r="J222" s="40">
        <v>51</v>
      </c>
      <c r="K222" s="50">
        <v>258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6">
        <v>4</v>
      </c>
      <c r="E223" s="42">
        <v>4</v>
      </c>
      <c r="F223" s="42">
        <v>4</v>
      </c>
      <c r="G223" s="42">
        <v>7</v>
      </c>
      <c r="H223" s="42">
        <v>19</v>
      </c>
      <c r="I223" s="42">
        <v>37</v>
      </c>
      <c r="J223" s="42">
        <v>45</v>
      </c>
      <c r="K223" s="49">
        <v>120</v>
      </c>
      <c r="L223" s="31">
        <f aca="true" t="shared" si="71" ref="L223:L228">+D223/D$228*100</f>
        <v>44.44444444444444</v>
      </c>
      <c r="M223" s="26">
        <f aca="true" t="shared" si="72" ref="M223:S228">+E223/E$228*100</f>
        <v>80</v>
      </c>
      <c r="N223" s="26">
        <f t="shared" si="72"/>
        <v>66.66666666666666</v>
      </c>
      <c r="O223" s="26">
        <f t="shared" si="72"/>
        <v>53.84615384615385</v>
      </c>
      <c r="P223" s="26">
        <f t="shared" si="72"/>
        <v>63.33333333333333</v>
      </c>
      <c r="Q223" s="26">
        <f t="shared" si="72"/>
        <v>71.15384615384616</v>
      </c>
      <c r="R223" s="26">
        <f t="shared" si="72"/>
        <v>78.94736842105263</v>
      </c>
      <c r="S223" s="26">
        <f t="shared" si="72"/>
        <v>69.76744186046511</v>
      </c>
    </row>
    <row r="224" spans="1:19" ht="12.75">
      <c r="A224" s="74"/>
      <c r="B224" s="64"/>
      <c r="C224" s="5" t="s">
        <v>84</v>
      </c>
      <c r="D224" s="47">
        <v>3</v>
      </c>
      <c r="E224" s="40">
        <v>1</v>
      </c>
      <c r="F224" s="40">
        <v>2</v>
      </c>
      <c r="G224" s="40">
        <v>3</v>
      </c>
      <c r="H224" s="40">
        <v>9</v>
      </c>
      <c r="I224" s="40">
        <v>11</v>
      </c>
      <c r="J224" s="40">
        <v>11</v>
      </c>
      <c r="K224" s="50">
        <v>40</v>
      </c>
      <c r="L224" s="25">
        <f t="shared" si="71"/>
        <v>33.33333333333333</v>
      </c>
      <c r="M224" s="23">
        <f t="shared" si="72"/>
        <v>20</v>
      </c>
      <c r="N224" s="23">
        <f t="shared" si="72"/>
        <v>33.33333333333333</v>
      </c>
      <c r="O224" s="23">
        <f t="shared" si="72"/>
        <v>23.076923076923077</v>
      </c>
      <c r="P224" s="23">
        <f t="shared" si="72"/>
        <v>30</v>
      </c>
      <c r="Q224" s="23">
        <f t="shared" si="72"/>
        <v>21.153846153846153</v>
      </c>
      <c r="R224" s="23">
        <f t="shared" si="72"/>
        <v>19.298245614035086</v>
      </c>
      <c r="S224" s="23">
        <f t="shared" si="72"/>
        <v>23.25581395348837</v>
      </c>
    </row>
    <row r="225" spans="1:19" ht="12.75">
      <c r="A225" s="74"/>
      <c r="B225" s="64"/>
      <c r="C225" s="28" t="s">
        <v>85</v>
      </c>
      <c r="D225" s="47">
        <v>1</v>
      </c>
      <c r="E225" s="40">
        <v>0</v>
      </c>
      <c r="F225" s="40">
        <v>0</v>
      </c>
      <c r="G225" s="40">
        <v>3</v>
      </c>
      <c r="H225" s="40">
        <v>2</v>
      </c>
      <c r="I225" s="40">
        <v>2</v>
      </c>
      <c r="J225" s="40">
        <v>1</v>
      </c>
      <c r="K225" s="50">
        <v>9</v>
      </c>
      <c r="L225" s="25">
        <f t="shared" si="71"/>
        <v>11.11111111111111</v>
      </c>
      <c r="M225" s="23">
        <f t="shared" si="72"/>
        <v>0</v>
      </c>
      <c r="N225" s="23">
        <f t="shared" si="72"/>
        <v>0</v>
      </c>
      <c r="O225" s="23">
        <f t="shared" si="72"/>
        <v>23.076923076923077</v>
      </c>
      <c r="P225" s="23">
        <f t="shared" si="72"/>
        <v>6.666666666666667</v>
      </c>
      <c r="Q225" s="23">
        <f t="shared" si="72"/>
        <v>3.8461538461538463</v>
      </c>
      <c r="R225" s="23">
        <f t="shared" si="72"/>
        <v>1.7543859649122806</v>
      </c>
      <c r="S225" s="23">
        <f t="shared" si="72"/>
        <v>5.232558139534884</v>
      </c>
    </row>
    <row r="226" spans="1:19" ht="12.75">
      <c r="A226" s="74"/>
      <c r="B226" s="64"/>
      <c r="C226" s="28" t="s">
        <v>86</v>
      </c>
      <c r="D226" s="47">
        <v>1</v>
      </c>
      <c r="E226" s="40">
        <v>0</v>
      </c>
      <c r="F226" s="40">
        <v>0</v>
      </c>
      <c r="G226" s="40">
        <v>0</v>
      </c>
      <c r="H226" s="40">
        <v>0</v>
      </c>
      <c r="I226" s="40">
        <v>2</v>
      </c>
      <c r="J226" s="40">
        <v>0</v>
      </c>
      <c r="K226" s="50">
        <v>3</v>
      </c>
      <c r="L226" s="25">
        <f t="shared" si="71"/>
        <v>11.11111111111111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0</v>
      </c>
      <c r="Q226" s="23">
        <f t="shared" si="72"/>
        <v>3.8461538461538463</v>
      </c>
      <c r="R226" s="23">
        <f t="shared" si="72"/>
        <v>0</v>
      </c>
      <c r="S226" s="23">
        <f t="shared" si="72"/>
        <v>1.744186046511628</v>
      </c>
    </row>
    <row r="227" spans="1:19" ht="12.75">
      <c r="A227" s="74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4"/>
      <c r="B228" s="64"/>
      <c r="C228" s="29" t="s">
        <v>1</v>
      </c>
      <c r="D228" s="48">
        <v>9</v>
      </c>
      <c r="E228" s="44">
        <v>5</v>
      </c>
      <c r="F228" s="44">
        <v>6</v>
      </c>
      <c r="G228" s="44">
        <v>13</v>
      </c>
      <c r="H228" s="44">
        <v>30</v>
      </c>
      <c r="I228" s="44">
        <v>52</v>
      </c>
      <c r="J228" s="44">
        <v>57</v>
      </c>
      <c r="K228" s="51">
        <v>172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7">
        <v>5</v>
      </c>
      <c r="E229" s="40">
        <v>12</v>
      </c>
      <c r="F229" s="40">
        <v>9</v>
      </c>
      <c r="G229" s="40">
        <v>7</v>
      </c>
      <c r="H229" s="40">
        <v>29</v>
      </c>
      <c r="I229" s="40">
        <v>52</v>
      </c>
      <c r="J229" s="40">
        <v>58</v>
      </c>
      <c r="K229" s="50">
        <v>172</v>
      </c>
      <c r="L229" s="25">
        <f aca="true" t="shared" si="73" ref="L229:L234">+D229/D$234*100</f>
        <v>33.33333333333333</v>
      </c>
      <c r="M229" s="23">
        <f aca="true" t="shared" si="74" ref="M229:S234">+E229/E$234*100</f>
        <v>60</v>
      </c>
      <c r="N229" s="23">
        <f t="shared" si="74"/>
        <v>81.81818181818183</v>
      </c>
      <c r="O229" s="23">
        <f t="shared" si="74"/>
        <v>28.000000000000004</v>
      </c>
      <c r="P229" s="23">
        <f t="shared" si="74"/>
        <v>60.416666666666664</v>
      </c>
      <c r="Q229" s="23">
        <f t="shared" si="74"/>
        <v>63.41463414634146</v>
      </c>
      <c r="R229" s="23">
        <f t="shared" si="74"/>
        <v>64.44444444444444</v>
      </c>
      <c r="S229" s="23">
        <f t="shared" si="74"/>
        <v>59.106529209621996</v>
      </c>
    </row>
    <row r="230" spans="1:19" ht="12.75">
      <c r="A230" s="74"/>
      <c r="B230" s="64"/>
      <c r="C230" s="5" t="s">
        <v>84</v>
      </c>
      <c r="D230" s="47">
        <v>7</v>
      </c>
      <c r="E230" s="40">
        <v>6</v>
      </c>
      <c r="F230" s="40">
        <v>2</v>
      </c>
      <c r="G230" s="40">
        <v>13</v>
      </c>
      <c r="H230" s="40">
        <v>9</v>
      </c>
      <c r="I230" s="40">
        <v>23</v>
      </c>
      <c r="J230" s="40">
        <v>24</v>
      </c>
      <c r="K230" s="50">
        <v>84</v>
      </c>
      <c r="L230" s="25">
        <f t="shared" si="73"/>
        <v>46.666666666666664</v>
      </c>
      <c r="M230" s="23">
        <f t="shared" si="74"/>
        <v>30</v>
      </c>
      <c r="N230" s="23">
        <f t="shared" si="74"/>
        <v>18.181818181818183</v>
      </c>
      <c r="O230" s="23">
        <f t="shared" si="74"/>
        <v>52</v>
      </c>
      <c r="P230" s="23">
        <f t="shared" si="74"/>
        <v>18.75</v>
      </c>
      <c r="Q230" s="23">
        <f t="shared" si="74"/>
        <v>28.04878048780488</v>
      </c>
      <c r="R230" s="23">
        <f t="shared" si="74"/>
        <v>26.666666666666668</v>
      </c>
      <c r="S230" s="23">
        <f t="shared" si="74"/>
        <v>28.865979381443296</v>
      </c>
    </row>
    <row r="231" spans="1:19" ht="12.75">
      <c r="A231" s="74"/>
      <c r="B231" s="64"/>
      <c r="C231" s="28" t="s">
        <v>85</v>
      </c>
      <c r="D231" s="47">
        <v>1</v>
      </c>
      <c r="E231" s="40">
        <v>2</v>
      </c>
      <c r="F231" s="40">
        <v>0</v>
      </c>
      <c r="G231" s="40">
        <v>3</v>
      </c>
      <c r="H231" s="40">
        <v>6</v>
      </c>
      <c r="I231" s="40">
        <v>7</v>
      </c>
      <c r="J231" s="40">
        <v>6</v>
      </c>
      <c r="K231" s="50">
        <v>25</v>
      </c>
      <c r="L231" s="25">
        <f t="shared" si="73"/>
        <v>6.666666666666667</v>
      </c>
      <c r="M231" s="23">
        <f t="shared" si="74"/>
        <v>10</v>
      </c>
      <c r="N231" s="23">
        <f t="shared" si="74"/>
        <v>0</v>
      </c>
      <c r="O231" s="23">
        <f t="shared" si="74"/>
        <v>12</v>
      </c>
      <c r="P231" s="23">
        <f t="shared" si="74"/>
        <v>12.5</v>
      </c>
      <c r="Q231" s="23">
        <f t="shared" si="74"/>
        <v>8.536585365853659</v>
      </c>
      <c r="R231" s="23">
        <f t="shared" si="74"/>
        <v>6.666666666666667</v>
      </c>
      <c r="S231" s="23">
        <f t="shared" si="74"/>
        <v>8.59106529209622</v>
      </c>
    </row>
    <row r="232" spans="1:19" ht="12.75">
      <c r="A232" s="74"/>
      <c r="B232" s="64"/>
      <c r="C232" s="28" t="s">
        <v>86</v>
      </c>
      <c r="D232" s="47">
        <v>2</v>
      </c>
      <c r="E232" s="40">
        <v>0</v>
      </c>
      <c r="F232" s="40">
        <v>0</v>
      </c>
      <c r="G232" s="40">
        <v>2</v>
      </c>
      <c r="H232" s="40">
        <v>4</v>
      </c>
      <c r="I232" s="40">
        <v>0</v>
      </c>
      <c r="J232" s="40">
        <v>2</v>
      </c>
      <c r="K232" s="50">
        <v>10</v>
      </c>
      <c r="L232" s="25">
        <f t="shared" si="73"/>
        <v>13.333333333333334</v>
      </c>
      <c r="M232" s="23">
        <f t="shared" si="74"/>
        <v>0</v>
      </c>
      <c r="N232" s="23">
        <f t="shared" si="74"/>
        <v>0</v>
      </c>
      <c r="O232" s="23">
        <f t="shared" si="74"/>
        <v>8</v>
      </c>
      <c r="P232" s="23">
        <f t="shared" si="74"/>
        <v>8.333333333333332</v>
      </c>
      <c r="Q232" s="23">
        <f t="shared" si="74"/>
        <v>0</v>
      </c>
      <c r="R232" s="23">
        <f t="shared" si="74"/>
        <v>2.2222222222222223</v>
      </c>
      <c r="S232" s="23">
        <f t="shared" si="74"/>
        <v>3.436426116838488</v>
      </c>
    </row>
    <row r="233" spans="1:19" ht="12.75" customHeight="1">
      <c r="A233" s="74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7">
        <v>15</v>
      </c>
      <c r="E234" s="40">
        <v>20</v>
      </c>
      <c r="F234" s="40">
        <v>11</v>
      </c>
      <c r="G234" s="40">
        <v>25</v>
      </c>
      <c r="H234" s="40">
        <v>48</v>
      </c>
      <c r="I234" s="40">
        <v>82</v>
      </c>
      <c r="J234" s="40">
        <v>90</v>
      </c>
      <c r="K234" s="50">
        <v>291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6">
        <v>5</v>
      </c>
      <c r="E235" s="42">
        <v>2</v>
      </c>
      <c r="F235" s="42">
        <v>7</v>
      </c>
      <c r="G235" s="42">
        <v>16</v>
      </c>
      <c r="H235" s="42">
        <v>17</v>
      </c>
      <c r="I235" s="42">
        <v>44</v>
      </c>
      <c r="J235" s="42">
        <v>26</v>
      </c>
      <c r="K235" s="49">
        <v>117</v>
      </c>
      <c r="L235" s="31">
        <f aca="true" t="shared" si="75" ref="L235:L240">+D235/D$240*100</f>
        <v>50</v>
      </c>
      <c r="M235" s="26">
        <f aca="true" t="shared" si="76" ref="M235:S240">+E235/E$240*100</f>
        <v>20</v>
      </c>
      <c r="N235" s="26">
        <f t="shared" si="76"/>
        <v>53.84615384615385</v>
      </c>
      <c r="O235" s="26">
        <f t="shared" si="76"/>
        <v>69.56521739130434</v>
      </c>
      <c r="P235" s="26">
        <f t="shared" si="76"/>
        <v>62.96296296296296</v>
      </c>
      <c r="Q235" s="26">
        <f t="shared" si="76"/>
        <v>70.96774193548387</v>
      </c>
      <c r="R235" s="26">
        <f t="shared" si="76"/>
        <v>61.904761904761905</v>
      </c>
      <c r="S235" s="26">
        <f t="shared" si="76"/>
        <v>62.56684491978609</v>
      </c>
    </row>
    <row r="236" spans="1:19" ht="12.75">
      <c r="A236" s="74"/>
      <c r="B236" s="64"/>
      <c r="C236" s="5" t="s">
        <v>84</v>
      </c>
      <c r="D236" s="47">
        <v>3</v>
      </c>
      <c r="E236" s="40">
        <v>6</v>
      </c>
      <c r="F236" s="40">
        <v>4</v>
      </c>
      <c r="G236" s="40">
        <v>5</v>
      </c>
      <c r="H236" s="40">
        <v>6</v>
      </c>
      <c r="I236" s="40">
        <v>16</v>
      </c>
      <c r="J236" s="40">
        <v>15</v>
      </c>
      <c r="K236" s="50">
        <v>55</v>
      </c>
      <c r="L236" s="25">
        <f t="shared" si="75"/>
        <v>30</v>
      </c>
      <c r="M236" s="23">
        <f t="shared" si="76"/>
        <v>60</v>
      </c>
      <c r="N236" s="23">
        <f t="shared" si="76"/>
        <v>30.76923076923077</v>
      </c>
      <c r="O236" s="23">
        <f t="shared" si="76"/>
        <v>21.73913043478261</v>
      </c>
      <c r="P236" s="23">
        <f t="shared" si="76"/>
        <v>22.22222222222222</v>
      </c>
      <c r="Q236" s="23">
        <f t="shared" si="76"/>
        <v>25.806451612903224</v>
      </c>
      <c r="R236" s="23">
        <f t="shared" si="76"/>
        <v>35.714285714285715</v>
      </c>
      <c r="S236" s="23">
        <f t="shared" si="76"/>
        <v>29.411764705882355</v>
      </c>
    </row>
    <row r="237" spans="1:19" ht="12.75" customHeight="1">
      <c r="A237" s="74"/>
      <c r="B237" s="64"/>
      <c r="C237" s="28" t="s">
        <v>85</v>
      </c>
      <c r="D237" s="47">
        <v>1</v>
      </c>
      <c r="E237" s="40">
        <v>1</v>
      </c>
      <c r="F237" s="40">
        <v>1</v>
      </c>
      <c r="G237" s="40">
        <v>0</v>
      </c>
      <c r="H237" s="40">
        <v>2</v>
      </c>
      <c r="I237" s="40">
        <v>2</v>
      </c>
      <c r="J237" s="40">
        <v>1</v>
      </c>
      <c r="K237" s="50">
        <v>8</v>
      </c>
      <c r="L237" s="25">
        <f t="shared" si="75"/>
        <v>10</v>
      </c>
      <c r="M237" s="23">
        <f t="shared" si="76"/>
        <v>10</v>
      </c>
      <c r="N237" s="23">
        <f t="shared" si="76"/>
        <v>7.6923076923076925</v>
      </c>
      <c r="O237" s="23">
        <f t="shared" si="76"/>
        <v>0</v>
      </c>
      <c r="P237" s="23">
        <f t="shared" si="76"/>
        <v>7.4074074074074066</v>
      </c>
      <c r="Q237" s="23">
        <f t="shared" si="76"/>
        <v>3.225806451612903</v>
      </c>
      <c r="R237" s="23">
        <f t="shared" si="76"/>
        <v>2.380952380952381</v>
      </c>
      <c r="S237" s="23">
        <f t="shared" si="76"/>
        <v>4.27807486631016</v>
      </c>
    </row>
    <row r="238" spans="1:19" ht="12.75" customHeight="1">
      <c r="A238" s="74"/>
      <c r="B238" s="64"/>
      <c r="C238" s="28" t="s">
        <v>86</v>
      </c>
      <c r="D238" s="47">
        <v>1</v>
      </c>
      <c r="E238" s="40">
        <v>1</v>
      </c>
      <c r="F238" s="40">
        <v>1</v>
      </c>
      <c r="G238" s="40">
        <v>2</v>
      </c>
      <c r="H238" s="40">
        <v>2</v>
      </c>
      <c r="I238" s="40">
        <v>0</v>
      </c>
      <c r="J238" s="40">
        <v>0</v>
      </c>
      <c r="K238" s="50">
        <v>7</v>
      </c>
      <c r="L238" s="25">
        <f t="shared" si="75"/>
        <v>10</v>
      </c>
      <c r="M238" s="23">
        <f t="shared" si="76"/>
        <v>10</v>
      </c>
      <c r="N238" s="23">
        <f t="shared" si="76"/>
        <v>7.6923076923076925</v>
      </c>
      <c r="O238" s="23">
        <f t="shared" si="76"/>
        <v>8.695652173913043</v>
      </c>
      <c r="P238" s="23">
        <f t="shared" si="76"/>
        <v>7.4074074074074066</v>
      </c>
      <c r="Q238" s="23">
        <f t="shared" si="76"/>
        <v>0</v>
      </c>
      <c r="R238" s="23">
        <f t="shared" si="76"/>
        <v>0</v>
      </c>
      <c r="S238" s="23">
        <f t="shared" si="76"/>
        <v>3.7433155080213902</v>
      </c>
    </row>
    <row r="239" spans="1:19" ht="12.75">
      <c r="A239" s="74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4"/>
      <c r="B240" s="64"/>
      <c r="C240" s="29" t="s">
        <v>1</v>
      </c>
      <c r="D240" s="48">
        <v>10</v>
      </c>
      <c r="E240" s="44">
        <v>10</v>
      </c>
      <c r="F240" s="44">
        <v>13</v>
      </c>
      <c r="G240" s="44">
        <v>23</v>
      </c>
      <c r="H240" s="44">
        <v>27</v>
      </c>
      <c r="I240" s="44">
        <v>62</v>
      </c>
      <c r="J240" s="44">
        <v>42</v>
      </c>
      <c r="K240" s="51">
        <v>187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7">
        <v>5</v>
      </c>
      <c r="E241" s="40">
        <v>7</v>
      </c>
      <c r="F241" s="40">
        <v>9</v>
      </c>
      <c r="G241" s="40">
        <v>11</v>
      </c>
      <c r="H241" s="40">
        <v>28</v>
      </c>
      <c r="I241" s="40">
        <v>46</v>
      </c>
      <c r="J241" s="40">
        <v>27</v>
      </c>
      <c r="K241" s="50">
        <v>133</v>
      </c>
      <c r="L241" s="25">
        <f aca="true" t="shared" si="77" ref="L241:L246">+D241/D$246*100</f>
        <v>50</v>
      </c>
      <c r="M241" s="23">
        <f aca="true" t="shared" si="78" ref="M241:S246">+E241/E$246*100</f>
        <v>70</v>
      </c>
      <c r="N241" s="23">
        <f t="shared" si="78"/>
        <v>81.81818181818183</v>
      </c>
      <c r="O241" s="23">
        <f t="shared" si="78"/>
        <v>73.33333333333333</v>
      </c>
      <c r="P241" s="23">
        <f t="shared" si="78"/>
        <v>73.68421052631578</v>
      </c>
      <c r="Q241" s="23">
        <f t="shared" si="78"/>
        <v>69.6969696969697</v>
      </c>
      <c r="R241" s="23">
        <f t="shared" si="78"/>
        <v>79.41176470588235</v>
      </c>
      <c r="S241" s="23">
        <f t="shared" si="78"/>
        <v>72.28260869565217</v>
      </c>
    </row>
    <row r="242" spans="1:19" ht="12.75" customHeight="1">
      <c r="A242" s="74"/>
      <c r="B242" s="64"/>
      <c r="C242" s="5" t="s">
        <v>84</v>
      </c>
      <c r="D242" s="47">
        <v>1</v>
      </c>
      <c r="E242" s="40">
        <v>1</v>
      </c>
      <c r="F242" s="40">
        <v>2</v>
      </c>
      <c r="G242" s="40">
        <v>1</v>
      </c>
      <c r="H242" s="40">
        <v>9</v>
      </c>
      <c r="I242" s="40">
        <v>15</v>
      </c>
      <c r="J242" s="40">
        <v>5</v>
      </c>
      <c r="K242" s="50">
        <v>34</v>
      </c>
      <c r="L242" s="25">
        <f t="shared" si="77"/>
        <v>10</v>
      </c>
      <c r="M242" s="23">
        <f t="shared" si="78"/>
        <v>10</v>
      </c>
      <c r="N242" s="23">
        <f t="shared" si="78"/>
        <v>18.181818181818183</v>
      </c>
      <c r="O242" s="23">
        <f t="shared" si="78"/>
        <v>6.666666666666667</v>
      </c>
      <c r="P242" s="23">
        <f t="shared" si="78"/>
        <v>23.684210526315788</v>
      </c>
      <c r="Q242" s="23">
        <f t="shared" si="78"/>
        <v>22.727272727272727</v>
      </c>
      <c r="R242" s="23">
        <f t="shared" si="78"/>
        <v>14.705882352941178</v>
      </c>
      <c r="S242" s="23">
        <f t="shared" si="78"/>
        <v>18.478260869565215</v>
      </c>
    </row>
    <row r="243" spans="1:19" ht="12.75">
      <c r="A243" s="74"/>
      <c r="B243" s="64"/>
      <c r="C243" s="28" t="s">
        <v>85</v>
      </c>
      <c r="D243" s="47">
        <v>1</v>
      </c>
      <c r="E243" s="40">
        <v>0</v>
      </c>
      <c r="F243" s="40">
        <v>0</v>
      </c>
      <c r="G243" s="40">
        <v>3</v>
      </c>
      <c r="H243" s="40">
        <v>0</v>
      </c>
      <c r="I243" s="40">
        <v>5</v>
      </c>
      <c r="J243" s="40">
        <v>1</v>
      </c>
      <c r="K243" s="50">
        <v>10</v>
      </c>
      <c r="L243" s="25">
        <f t="shared" si="77"/>
        <v>10</v>
      </c>
      <c r="M243" s="23">
        <f t="shared" si="78"/>
        <v>0</v>
      </c>
      <c r="N243" s="23">
        <f t="shared" si="78"/>
        <v>0</v>
      </c>
      <c r="O243" s="23">
        <f t="shared" si="78"/>
        <v>20</v>
      </c>
      <c r="P243" s="23">
        <f t="shared" si="78"/>
        <v>0</v>
      </c>
      <c r="Q243" s="23">
        <f t="shared" si="78"/>
        <v>7.575757575757576</v>
      </c>
      <c r="R243" s="23">
        <f t="shared" si="78"/>
        <v>2.941176470588235</v>
      </c>
      <c r="S243" s="23">
        <f t="shared" si="78"/>
        <v>5.434782608695652</v>
      </c>
    </row>
    <row r="244" spans="1:19" ht="12.75">
      <c r="A244" s="74"/>
      <c r="B244" s="64"/>
      <c r="C244" s="28" t="s">
        <v>86</v>
      </c>
      <c r="D244" s="47">
        <v>2</v>
      </c>
      <c r="E244" s="40">
        <v>2</v>
      </c>
      <c r="F244" s="40">
        <v>0</v>
      </c>
      <c r="G244" s="40">
        <v>0</v>
      </c>
      <c r="H244" s="40">
        <v>1</v>
      </c>
      <c r="I244" s="40">
        <v>0</v>
      </c>
      <c r="J244" s="40">
        <v>1</v>
      </c>
      <c r="K244" s="50">
        <v>6</v>
      </c>
      <c r="L244" s="25">
        <f t="shared" si="77"/>
        <v>20</v>
      </c>
      <c r="M244" s="23">
        <f t="shared" si="78"/>
        <v>20</v>
      </c>
      <c r="N244" s="23">
        <f t="shared" si="78"/>
        <v>0</v>
      </c>
      <c r="O244" s="23">
        <f t="shared" si="78"/>
        <v>0</v>
      </c>
      <c r="P244" s="23">
        <f t="shared" si="78"/>
        <v>2.631578947368421</v>
      </c>
      <c r="Q244" s="23">
        <f t="shared" si="78"/>
        <v>0</v>
      </c>
      <c r="R244" s="23">
        <f t="shared" si="78"/>
        <v>2.941176470588235</v>
      </c>
      <c r="S244" s="23">
        <f t="shared" si="78"/>
        <v>3.260869565217391</v>
      </c>
    </row>
    <row r="245" spans="1:19" ht="12.75">
      <c r="A245" s="74"/>
      <c r="B245" s="64"/>
      <c r="C245" s="5" t="s">
        <v>11</v>
      </c>
      <c r="D245" s="47">
        <v>1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50">
        <v>1</v>
      </c>
      <c r="L245" s="25">
        <f t="shared" si="77"/>
        <v>10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0.5434782608695652</v>
      </c>
    </row>
    <row r="246" spans="1:19" ht="12.75">
      <c r="A246" s="74"/>
      <c r="B246" s="66"/>
      <c r="C246" s="5" t="s">
        <v>1</v>
      </c>
      <c r="D246" s="47">
        <v>10</v>
      </c>
      <c r="E246" s="40">
        <v>10</v>
      </c>
      <c r="F246" s="40">
        <v>11</v>
      </c>
      <c r="G246" s="40">
        <v>15</v>
      </c>
      <c r="H246" s="40">
        <v>38</v>
      </c>
      <c r="I246" s="40">
        <v>66</v>
      </c>
      <c r="J246" s="40">
        <v>34</v>
      </c>
      <c r="K246" s="50">
        <v>184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6">
        <v>4</v>
      </c>
      <c r="E247" s="42">
        <v>2</v>
      </c>
      <c r="F247" s="42">
        <v>5</v>
      </c>
      <c r="G247" s="42">
        <v>8</v>
      </c>
      <c r="H247" s="42">
        <v>24</v>
      </c>
      <c r="I247" s="42">
        <v>24</v>
      </c>
      <c r="J247" s="42">
        <v>30</v>
      </c>
      <c r="K247" s="49">
        <v>97</v>
      </c>
      <c r="L247" s="31">
        <f aca="true" t="shared" si="79" ref="L247:L252">+D247/D$252*100</f>
        <v>50</v>
      </c>
      <c r="M247" s="26">
        <f aca="true" t="shared" si="80" ref="M247:S252">+E247/E$252*100</f>
        <v>40</v>
      </c>
      <c r="N247" s="26">
        <f t="shared" si="80"/>
        <v>62.5</v>
      </c>
      <c r="O247" s="26">
        <f t="shared" si="80"/>
        <v>66.66666666666666</v>
      </c>
      <c r="P247" s="26">
        <f t="shared" si="80"/>
        <v>60</v>
      </c>
      <c r="Q247" s="26">
        <f t="shared" si="80"/>
        <v>58.536585365853654</v>
      </c>
      <c r="R247" s="26">
        <f t="shared" si="80"/>
        <v>63.829787234042556</v>
      </c>
      <c r="S247" s="26">
        <f t="shared" si="80"/>
        <v>60.24844720496895</v>
      </c>
    </row>
    <row r="248" spans="1:19" ht="12.75">
      <c r="A248" s="74"/>
      <c r="B248" s="64"/>
      <c r="C248" s="5" t="s">
        <v>84</v>
      </c>
      <c r="D248" s="47">
        <v>4</v>
      </c>
      <c r="E248" s="40">
        <v>2</v>
      </c>
      <c r="F248" s="40">
        <v>2</v>
      </c>
      <c r="G248" s="40">
        <v>2</v>
      </c>
      <c r="H248" s="40">
        <v>13</v>
      </c>
      <c r="I248" s="40">
        <v>14</v>
      </c>
      <c r="J248" s="40">
        <v>14</v>
      </c>
      <c r="K248" s="50">
        <v>51</v>
      </c>
      <c r="L248" s="25">
        <f t="shared" si="79"/>
        <v>50</v>
      </c>
      <c r="M248" s="23">
        <f t="shared" si="80"/>
        <v>40</v>
      </c>
      <c r="N248" s="23">
        <f t="shared" si="80"/>
        <v>25</v>
      </c>
      <c r="O248" s="23">
        <f t="shared" si="80"/>
        <v>16.666666666666664</v>
      </c>
      <c r="P248" s="23">
        <f t="shared" si="80"/>
        <v>32.5</v>
      </c>
      <c r="Q248" s="23">
        <f t="shared" si="80"/>
        <v>34.146341463414636</v>
      </c>
      <c r="R248" s="23">
        <f t="shared" si="80"/>
        <v>29.78723404255319</v>
      </c>
      <c r="S248" s="23">
        <f t="shared" si="80"/>
        <v>31.67701863354037</v>
      </c>
    </row>
    <row r="249" spans="1:19" ht="12.75">
      <c r="A249" s="74"/>
      <c r="B249" s="64"/>
      <c r="C249" s="28" t="s">
        <v>85</v>
      </c>
      <c r="D249" s="47">
        <v>0</v>
      </c>
      <c r="E249" s="40">
        <v>1</v>
      </c>
      <c r="F249" s="40">
        <v>1</v>
      </c>
      <c r="G249" s="40">
        <v>0</v>
      </c>
      <c r="H249" s="40">
        <v>3</v>
      </c>
      <c r="I249" s="40">
        <v>3</v>
      </c>
      <c r="J249" s="40">
        <v>2</v>
      </c>
      <c r="K249" s="50">
        <v>10</v>
      </c>
      <c r="L249" s="25">
        <f t="shared" si="79"/>
        <v>0</v>
      </c>
      <c r="M249" s="23">
        <f t="shared" si="80"/>
        <v>20</v>
      </c>
      <c r="N249" s="23">
        <f t="shared" si="80"/>
        <v>12.5</v>
      </c>
      <c r="O249" s="23">
        <f t="shared" si="80"/>
        <v>0</v>
      </c>
      <c r="P249" s="23">
        <f t="shared" si="80"/>
        <v>7.5</v>
      </c>
      <c r="Q249" s="23">
        <f t="shared" si="80"/>
        <v>7.317073170731707</v>
      </c>
      <c r="R249" s="23">
        <f t="shared" si="80"/>
        <v>4.25531914893617</v>
      </c>
      <c r="S249" s="23">
        <f t="shared" si="80"/>
        <v>6.211180124223603</v>
      </c>
    </row>
    <row r="250" spans="1:19" ht="12.75">
      <c r="A250" s="74"/>
      <c r="B250" s="64"/>
      <c r="C250" s="28" t="s">
        <v>86</v>
      </c>
      <c r="D250" s="47">
        <v>0</v>
      </c>
      <c r="E250" s="40">
        <v>0</v>
      </c>
      <c r="F250" s="40">
        <v>0</v>
      </c>
      <c r="G250" s="40">
        <v>2</v>
      </c>
      <c r="H250" s="40">
        <v>0</v>
      </c>
      <c r="I250" s="40">
        <v>0</v>
      </c>
      <c r="J250" s="40">
        <v>1</v>
      </c>
      <c r="K250" s="50">
        <v>3</v>
      </c>
      <c r="L250" s="25">
        <f t="shared" si="79"/>
        <v>0</v>
      </c>
      <c r="M250" s="23">
        <f t="shared" si="80"/>
        <v>0</v>
      </c>
      <c r="N250" s="23">
        <f t="shared" si="80"/>
        <v>0</v>
      </c>
      <c r="O250" s="23">
        <f t="shared" si="80"/>
        <v>16.666666666666664</v>
      </c>
      <c r="P250" s="23">
        <f t="shared" si="80"/>
        <v>0</v>
      </c>
      <c r="Q250" s="23">
        <f t="shared" si="80"/>
        <v>0</v>
      </c>
      <c r="R250" s="23">
        <f t="shared" si="80"/>
        <v>2.127659574468085</v>
      </c>
      <c r="S250" s="23">
        <f t="shared" si="80"/>
        <v>1.8633540372670807</v>
      </c>
    </row>
    <row r="251" spans="1:19" ht="12.75">
      <c r="A251" s="74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1</v>
      </c>
      <c r="D252" s="47">
        <v>8</v>
      </c>
      <c r="E252" s="40">
        <v>5</v>
      </c>
      <c r="F252" s="40">
        <v>8</v>
      </c>
      <c r="G252" s="40">
        <v>12</v>
      </c>
      <c r="H252" s="40">
        <v>40</v>
      </c>
      <c r="I252" s="40">
        <v>41</v>
      </c>
      <c r="J252" s="40">
        <v>47</v>
      </c>
      <c r="K252" s="50">
        <v>161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52">
        <v>8</v>
      </c>
      <c r="E253" s="53">
        <v>12</v>
      </c>
      <c r="F253" s="53">
        <v>5</v>
      </c>
      <c r="G253" s="53">
        <v>8</v>
      </c>
      <c r="H253" s="53">
        <v>31</v>
      </c>
      <c r="I253" s="53">
        <v>49</v>
      </c>
      <c r="J253" s="53">
        <v>31</v>
      </c>
      <c r="K253" s="54">
        <v>144</v>
      </c>
      <c r="L253" s="34">
        <f aca="true" t="shared" si="81" ref="L253:L258">+D253/D$258*100</f>
        <v>66.66666666666666</v>
      </c>
      <c r="M253" s="35">
        <f aca="true" t="shared" si="82" ref="M253:S258">+E253/E$258*100</f>
        <v>52.17391304347826</v>
      </c>
      <c r="N253" s="35">
        <f t="shared" si="82"/>
        <v>45.45454545454545</v>
      </c>
      <c r="O253" s="35">
        <f t="shared" si="82"/>
        <v>72.72727272727273</v>
      </c>
      <c r="P253" s="35">
        <f t="shared" si="82"/>
        <v>64.58333333333334</v>
      </c>
      <c r="Q253" s="35">
        <f t="shared" si="82"/>
        <v>73.13432835820896</v>
      </c>
      <c r="R253" s="35">
        <f t="shared" si="82"/>
        <v>59.61538461538461</v>
      </c>
      <c r="S253" s="35">
        <f t="shared" si="82"/>
        <v>64.28571428571429</v>
      </c>
    </row>
    <row r="254" spans="1:19" ht="12.75">
      <c r="A254" s="74"/>
      <c r="B254" s="64"/>
      <c r="C254" s="5" t="s">
        <v>84</v>
      </c>
      <c r="D254" s="47">
        <v>2</v>
      </c>
      <c r="E254" s="40">
        <v>7</v>
      </c>
      <c r="F254" s="40">
        <v>6</v>
      </c>
      <c r="G254" s="40">
        <v>3</v>
      </c>
      <c r="H254" s="40">
        <v>16</v>
      </c>
      <c r="I254" s="40">
        <v>15</v>
      </c>
      <c r="J254" s="40">
        <v>17</v>
      </c>
      <c r="K254" s="50">
        <v>66</v>
      </c>
      <c r="L254" s="25">
        <f t="shared" si="81"/>
        <v>16.666666666666664</v>
      </c>
      <c r="M254" s="23">
        <f t="shared" si="82"/>
        <v>30.434782608695656</v>
      </c>
      <c r="N254" s="23">
        <f t="shared" si="82"/>
        <v>54.54545454545454</v>
      </c>
      <c r="O254" s="23">
        <f t="shared" si="82"/>
        <v>27.27272727272727</v>
      </c>
      <c r="P254" s="23">
        <f t="shared" si="82"/>
        <v>33.33333333333333</v>
      </c>
      <c r="Q254" s="23">
        <f t="shared" si="82"/>
        <v>22.388059701492537</v>
      </c>
      <c r="R254" s="23">
        <f t="shared" si="82"/>
        <v>32.69230769230769</v>
      </c>
      <c r="S254" s="23">
        <f t="shared" si="82"/>
        <v>29.464285714285715</v>
      </c>
    </row>
    <row r="255" spans="1:19" ht="12.75">
      <c r="A255" s="74"/>
      <c r="B255" s="64"/>
      <c r="C255" s="28" t="s">
        <v>85</v>
      </c>
      <c r="D255" s="47">
        <v>1</v>
      </c>
      <c r="E255" s="40">
        <v>2</v>
      </c>
      <c r="F255" s="40">
        <v>0</v>
      </c>
      <c r="G255" s="40">
        <v>0</v>
      </c>
      <c r="H255" s="40">
        <v>1</v>
      </c>
      <c r="I255" s="40">
        <v>2</v>
      </c>
      <c r="J255" s="40">
        <v>3</v>
      </c>
      <c r="K255" s="50">
        <v>9</v>
      </c>
      <c r="L255" s="25">
        <f t="shared" si="81"/>
        <v>8.333333333333332</v>
      </c>
      <c r="M255" s="23">
        <f t="shared" si="82"/>
        <v>8.695652173913043</v>
      </c>
      <c r="N255" s="23">
        <f t="shared" si="82"/>
        <v>0</v>
      </c>
      <c r="O255" s="23">
        <f t="shared" si="82"/>
        <v>0</v>
      </c>
      <c r="P255" s="23">
        <f t="shared" si="82"/>
        <v>2.083333333333333</v>
      </c>
      <c r="Q255" s="23">
        <f t="shared" si="82"/>
        <v>2.9850746268656714</v>
      </c>
      <c r="R255" s="23">
        <f t="shared" si="82"/>
        <v>5.769230769230769</v>
      </c>
      <c r="S255" s="23">
        <f t="shared" si="82"/>
        <v>4.017857142857143</v>
      </c>
    </row>
    <row r="256" spans="1:19" ht="12.75">
      <c r="A256" s="74"/>
      <c r="B256" s="64"/>
      <c r="C256" s="28" t="s">
        <v>86</v>
      </c>
      <c r="D256" s="47">
        <v>1</v>
      </c>
      <c r="E256" s="40">
        <v>2</v>
      </c>
      <c r="F256" s="40">
        <v>0</v>
      </c>
      <c r="G256" s="40">
        <v>0</v>
      </c>
      <c r="H256" s="40">
        <v>0</v>
      </c>
      <c r="I256" s="40">
        <v>1</v>
      </c>
      <c r="J256" s="40">
        <v>1</v>
      </c>
      <c r="K256" s="50">
        <v>5</v>
      </c>
      <c r="L256" s="25">
        <f t="shared" si="81"/>
        <v>8.333333333333332</v>
      </c>
      <c r="M256" s="23">
        <f t="shared" si="82"/>
        <v>8.695652173913043</v>
      </c>
      <c r="N256" s="23">
        <f t="shared" si="82"/>
        <v>0</v>
      </c>
      <c r="O256" s="23">
        <f t="shared" si="82"/>
        <v>0</v>
      </c>
      <c r="P256" s="23">
        <f t="shared" si="82"/>
        <v>0</v>
      </c>
      <c r="Q256" s="23">
        <f t="shared" si="82"/>
        <v>1.4925373134328357</v>
      </c>
      <c r="R256" s="23">
        <f t="shared" si="82"/>
        <v>1.9230769230769231</v>
      </c>
      <c r="S256" s="23">
        <f t="shared" si="82"/>
        <v>2.232142857142857</v>
      </c>
    </row>
    <row r="257" spans="1:19" ht="12.75" customHeight="1">
      <c r="A257" s="74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7">
        <v>12</v>
      </c>
      <c r="E258" s="40">
        <v>23</v>
      </c>
      <c r="F258" s="40">
        <v>11</v>
      </c>
      <c r="G258" s="40">
        <v>11</v>
      </c>
      <c r="H258" s="40">
        <v>48</v>
      </c>
      <c r="I258" s="40">
        <v>67</v>
      </c>
      <c r="J258" s="40">
        <v>52</v>
      </c>
      <c r="K258" s="50">
        <v>224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6">
        <v>23</v>
      </c>
      <c r="E259" s="42">
        <v>32</v>
      </c>
      <c r="F259" s="42">
        <v>21</v>
      </c>
      <c r="G259" s="42">
        <v>31</v>
      </c>
      <c r="H259" s="42">
        <v>78</v>
      </c>
      <c r="I259" s="42">
        <v>127</v>
      </c>
      <c r="J259" s="42">
        <v>86</v>
      </c>
      <c r="K259" s="49">
        <v>398</v>
      </c>
      <c r="L259" s="31">
        <f aca="true" t="shared" si="83" ref="L259:L264">+D259/D$264*100</f>
        <v>50</v>
      </c>
      <c r="M259" s="26">
        <f aca="true" t="shared" si="84" ref="M259:S264">+E259/E$264*100</f>
        <v>52.459016393442624</v>
      </c>
      <c r="N259" s="26">
        <f t="shared" si="84"/>
        <v>51.21951219512195</v>
      </c>
      <c r="O259" s="26">
        <f t="shared" si="84"/>
        <v>50.81967213114754</v>
      </c>
      <c r="P259" s="26">
        <f t="shared" si="84"/>
        <v>60.9375</v>
      </c>
      <c r="Q259" s="26">
        <f t="shared" si="84"/>
        <v>66.84210526315789</v>
      </c>
      <c r="R259" s="26">
        <f t="shared" si="84"/>
        <v>62.77372262773723</v>
      </c>
      <c r="S259" s="26">
        <f t="shared" si="84"/>
        <v>59.93975903614458</v>
      </c>
    </row>
    <row r="260" spans="1:19" ht="12.75">
      <c r="A260" s="74"/>
      <c r="B260" s="64"/>
      <c r="C260" s="5" t="s">
        <v>84</v>
      </c>
      <c r="D260" s="47">
        <v>9</v>
      </c>
      <c r="E260" s="40">
        <v>16</v>
      </c>
      <c r="F260" s="40">
        <v>12</v>
      </c>
      <c r="G260" s="40">
        <v>19</v>
      </c>
      <c r="H260" s="40">
        <v>38</v>
      </c>
      <c r="I260" s="40">
        <v>44</v>
      </c>
      <c r="J260" s="40">
        <v>39</v>
      </c>
      <c r="K260" s="50">
        <v>177</v>
      </c>
      <c r="L260" s="25">
        <f t="shared" si="83"/>
        <v>19.565217391304348</v>
      </c>
      <c r="M260" s="23">
        <f t="shared" si="84"/>
        <v>26.229508196721312</v>
      </c>
      <c r="N260" s="23">
        <f t="shared" si="84"/>
        <v>29.268292682926827</v>
      </c>
      <c r="O260" s="23">
        <f t="shared" si="84"/>
        <v>31.147540983606557</v>
      </c>
      <c r="P260" s="23">
        <f t="shared" si="84"/>
        <v>29.6875</v>
      </c>
      <c r="Q260" s="23">
        <f t="shared" si="84"/>
        <v>23.157894736842106</v>
      </c>
      <c r="R260" s="23">
        <f t="shared" si="84"/>
        <v>28.467153284671532</v>
      </c>
      <c r="S260" s="23">
        <f t="shared" si="84"/>
        <v>26.656626506024097</v>
      </c>
    </row>
    <row r="261" spans="1:19" ht="12.75" customHeight="1">
      <c r="A261" s="74"/>
      <c r="B261" s="64"/>
      <c r="C261" s="28" t="s">
        <v>85</v>
      </c>
      <c r="D261" s="47">
        <v>10</v>
      </c>
      <c r="E261" s="40">
        <v>10</v>
      </c>
      <c r="F261" s="40">
        <v>3</v>
      </c>
      <c r="G261" s="40">
        <v>8</v>
      </c>
      <c r="H261" s="40">
        <v>8</v>
      </c>
      <c r="I261" s="40">
        <v>14</v>
      </c>
      <c r="J261" s="40">
        <v>8</v>
      </c>
      <c r="K261" s="50">
        <v>61</v>
      </c>
      <c r="L261" s="25">
        <f t="shared" si="83"/>
        <v>21.73913043478261</v>
      </c>
      <c r="M261" s="23">
        <f t="shared" si="84"/>
        <v>16.39344262295082</v>
      </c>
      <c r="N261" s="23">
        <f t="shared" si="84"/>
        <v>7.317073170731707</v>
      </c>
      <c r="O261" s="23">
        <f t="shared" si="84"/>
        <v>13.114754098360656</v>
      </c>
      <c r="P261" s="23">
        <f t="shared" si="84"/>
        <v>6.25</v>
      </c>
      <c r="Q261" s="23">
        <f t="shared" si="84"/>
        <v>7.368421052631578</v>
      </c>
      <c r="R261" s="23">
        <f t="shared" si="84"/>
        <v>5.839416058394161</v>
      </c>
      <c r="S261" s="23">
        <f t="shared" si="84"/>
        <v>9.186746987951807</v>
      </c>
    </row>
    <row r="262" spans="1:19" ht="12.75" customHeight="1">
      <c r="A262" s="74"/>
      <c r="B262" s="64"/>
      <c r="C262" s="28" t="s">
        <v>86</v>
      </c>
      <c r="D262" s="47">
        <v>4</v>
      </c>
      <c r="E262" s="40">
        <v>3</v>
      </c>
      <c r="F262" s="40">
        <v>5</v>
      </c>
      <c r="G262" s="40">
        <v>3</v>
      </c>
      <c r="H262" s="40">
        <v>4</v>
      </c>
      <c r="I262" s="40">
        <v>5</v>
      </c>
      <c r="J262" s="40">
        <v>4</v>
      </c>
      <c r="K262" s="50">
        <v>28</v>
      </c>
      <c r="L262" s="25">
        <f t="shared" si="83"/>
        <v>8.695652173913043</v>
      </c>
      <c r="M262" s="23">
        <f t="shared" si="84"/>
        <v>4.918032786885246</v>
      </c>
      <c r="N262" s="23">
        <f t="shared" si="84"/>
        <v>12.195121951219512</v>
      </c>
      <c r="O262" s="23">
        <f t="shared" si="84"/>
        <v>4.918032786885246</v>
      </c>
      <c r="P262" s="23">
        <f t="shared" si="84"/>
        <v>3.125</v>
      </c>
      <c r="Q262" s="23">
        <f t="shared" si="84"/>
        <v>2.631578947368421</v>
      </c>
      <c r="R262" s="23">
        <f t="shared" si="84"/>
        <v>2.9197080291970803</v>
      </c>
      <c r="S262" s="23">
        <f t="shared" si="84"/>
        <v>4.216867469879518</v>
      </c>
    </row>
    <row r="263" spans="1:19" ht="12.75">
      <c r="A263" s="74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8">
        <v>46</v>
      </c>
      <c r="E264" s="44">
        <v>61</v>
      </c>
      <c r="F264" s="44">
        <v>41</v>
      </c>
      <c r="G264" s="44">
        <v>61</v>
      </c>
      <c r="H264" s="44">
        <v>128</v>
      </c>
      <c r="I264" s="44">
        <v>190</v>
      </c>
      <c r="J264" s="44">
        <v>137</v>
      </c>
      <c r="K264" s="51">
        <v>664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7">
        <v>2</v>
      </c>
      <c r="E265" s="40">
        <v>7</v>
      </c>
      <c r="F265" s="40">
        <v>4</v>
      </c>
      <c r="G265" s="40">
        <v>6</v>
      </c>
      <c r="H265" s="40">
        <v>16</v>
      </c>
      <c r="I265" s="40">
        <v>31</v>
      </c>
      <c r="J265" s="40">
        <v>23</v>
      </c>
      <c r="K265" s="50">
        <v>89</v>
      </c>
      <c r="L265" s="25">
        <f aca="true" t="shared" si="85" ref="L265:L270">+D265/D$270*100</f>
        <v>28.57142857142857</v>
      </c>
      <c r="M265" s="23">
        <f aca="true" t="shared" si="86" ref="M265:S270">+E265/E$270*100</f>
        <v>58.333333333333336</v>
      </c>
      <c r="N265" s="23">
        <f t="shared" si="86"/>
        <v>66.66666666666666</v>
      </c>
      <c r="O265" s="23">
        <f t="shared" si="86"/>
        <v>40</v>
      </c>
      <c r="P265" s="23">
        <f t="shared" si="86"/>
        <v>66.66666666666666</v>
      </c>
      <c r="Q265" s="23">
        <f t="shared" si="86"/>
        <v>77.5</v>
      </c>
      <c r="R265" s="23">
        <f t="shared" si="86"/>
        <v>62.16216216216216</v>
      </c>
      <c r="S265" s="23">
        <f t="shared" si="86"/>
        <v>63.12056737588653</v>
      </c>
    </row>
    <row r="266" spans="1:19" ht="12.75" customHeight="1">
      <c r="A266" s="74"/>
      <c r="B266" s="64"/>
      <c r="C266" s="5" t="s">
        <v>84</v>
      </c>
      <c r="D266" s="47">
        <v>3</v>
      </c>
      <c r="E266" s="40">
        <v>4</v>
      </c>
      <c r="F266" s="40">
        <v>1</v>
      </c>
      <c r="G266" s="40">
        <v>7</v>
      </c>
      <c r="H266" s="40">
        <v>5</v>
      </c>
      <c r="I266" s="40">
        <v>7</v>
      </c>
      <c r="J266" s="40">
        <v>11</v>
      </c>
      <c r="K266" s="50">
        <v>38</v>
      </c>
      <c r="L266" s="25">
        <f t="shared" si="85"/>
        <v>42.857142857142854</v>
      </c>
      <c r="M266" s="23">
        <f t="shared" si="86"/>
        <v>33.33333333333333</v>
      </c>
      <c r="N266" s="23">
        <f t="shared" si="86"/>
        <v>16.666666666666664</v>
      </c>
      <c r="O266" s="23">
        <f t="shared" si="86"/>
        <v>46.666666666666664</v>
      </c>
      <c r="P266" s="23">
        <f t="shared" si="86"/>
        <v>20.833333333333336</v>
      </c>
      <c r="Q266" s="23">
        <f t="shared" si="86"/>
        <v>17.5</v>
      </c>
      <c r="R266" s="23">
        <f t="shared" si="86"/>
        <v>29.72972972972973</v>
      </c>
      <c r="S266" s="23">
        <f t="shared" si="86"/>
        <v>26.95035460992908</v>
      </c>
    </row>
    <row r="267" spans="1:19" ht="12.75">
      <c r="A267" s="74"/>
      <c r="B267" s="64"/>
      <c r="C267" s="28" t="s">
        <v>85</v>
      </c>
      <c r="D267" s="47">
        <v>2</v>
      </c>
      <c r="E267" s="40">
        <v>1</v>
      </c>
      <c r="F267" s="40">
        <v>0</v>
      </c>
      <c r="G267" s="40">
        <v>1</v>
      </c>
      <c r="H267" s="40">
        <v>2</v>
      </c>
      <c r="I267" s="40">
        <v>2</v>
      </c>
      <c r="J267" s="40">
        <v>2</v>
      </c>
      <c r="K267" s="50">
        <v>10</v>
      </c>
      <c r="L267" s="25">
        <f t="shared" si="85"/>
        <v>28.57142857142857</v>
      </c>
      <c r="M267" s="23">
        <f t="shared" si="86"/>
        <v>8.333333333333332</v>
      </c>
      <c r="N267" s="23">
        <f t="shared" si="86"/>
        <v>0</v>
      </c>
      <c r="O267" s="23">
        <f t="shared" si="86"/>
        <v>6.666666666666667</v>
      </c>
      <c r="P267" s="23">
        <f t="shared" si="86"/>
        <v>8.333333333333332</v>
      </c>
      <c r="Q267" s="23">
        <f t="shared" si="86"/>
        <v>5</v>
      </c>
      <c r="R267" s="23">
        <f t="shared" si="86"/>
        <v>5.405405405405405</v>
      </c>
      <c r="S267" s="23">
        <f t="shared" si="86"/>
        <v>7.092198581560284</v>
      </c>
    </row>
    <row r="268" spans="1:19" ht="12.75">
      <c r="A268" s="74"/>
      <c r="B268" s="64"/>
      <c r="C268" s="28" t="s">
        <v>86</v>
      </c>
      <c r="D268" s="47">
        <v>0</v>
      </c>
      <c r="E268" s="40">
        <v>0</v>
      </c>
      <c r="F268" s="40">
        <v>1</v>
      </c>
      <c r="G268" s="40">
        <v>1</v>
      </c>
      <c r="H268" s="40">
        <v>1</v>
      </c>
      <c r="I268" s="40">
        <v>0</v>
      </c>
      <c r="J268" s="40">
        <v>1</v>
      </c>
      <c r="K268" s="50">
        <v>4</v>
      </c>
      <c r="L268" s="25">
        <f t="shared" si="85"/>
        <v>0</v>
      </c>
      <c r="M268" s="23">
        <f t="shared" si="86"/>
        <v>0</v>
      </c>
      <c r="N268" s="23">
        <f t="shared" si="86"/>
        <v>16.666666666666664</v>
      </c>
      <c r="O268" s="23">
        <f t="shared" si="86"/>
        <v>6.666666666666667</v>
      </c>
      <c r="P268" s="23">
        <f t="shared" si="86"/>
        <v>4.166666666666666</v>
      </c>
      <c r="Q268" s="23">
        <f t="shared" si="86"/>
        <v>0</v>
      </c>
      <c r="R268" s="23">
        <f t="shared" si="86"/>
        <v>2.7027027027027026</v>
      </c>
      <c r="S268" s="23">
        <f t="shared" si="86"/>
        <v>2.8368794326241136</v>
      </c>
    </row>
    <row r="269" spans="1:19" ht="12.75">
      <c r="A269" s="74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7">
        <v>7</v>
      </c>
      <c r="E270" s="40">
        <v>12</v>
      </c>
      <c r="F270" s="40">
        <v>6</v>
      </c>
      <c r="G270" s="40">
        <v>15</v>
      </c>
      <c r="H270" s="40">
        <v>24</v>
      </c>
      <c r="I270" s="40">
        <v>40</v>
      </c>
      <c r="J270" s="40">
        <v>37</v>
      </c>
      <c r="K270" s="50">
        <v>141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6">
        <v>3</v>
      </c>
      <c r="E271" s="42">
        <v>9</v>
      </c>
      <c r="F271" s="42">
        <v>7</v>
      </c>
      <c r="G271" s="42">
        <v>4</v>
      </c>
      <c r="H271" s="42">
        <v>24</v>
      </c>
      <c r="I271" s="42">
        <v>42</v>
      </c>
      <c r="J271" s="42">
        <v>29</v>
      </c>
      <c r="K271" s="49">
        <v>118</v>
      </c>
      <c r="L271" s="31">
        <f aca="true" t="shared" si="87" ref="L271:L276">+D271/D$276*100</f>
        <v>37.5</v>
      </c>
      <c r="M271" s="26">
        <f aca="true" t="shared" si="88" ref="M271:S276">+E271/E$276*100</f>
        <v>75</v>
      </c>
      <c r="N271" s="26">
        <f t="shared" si="88"/>
        <v>77.77777777777779</v>
      </c>
      <c r="O271" s="26">
        <f t="shared" si="88"/>
        <v>44.44444444444444</v>
      </c>
      <c r="P271" s="26">
        <f t="shared" si="88"/>
        <v>72.72727272727273</v>
      </c>
      <c r="Q271" s="26">
        <f t="shared" si="88"/>
        <v>68.85245901639344</v>
      </c>
      <c r="R271" s="26">
        <f t="shared" si="88"/>
        <v>78.37837837837837</v>
      </c>
      <c r="S271" s="26">
        <f t="shared" si="88"/>
        <v>69.8224852071006</v>
      </c>
    </row>
    <row r="272" spans="1:19" ht="12.75">
      <c r="A272" s="74"/>
      <c r="B272" s="64"/>
      <c r="C272" s="5" t="s">
        <v>84</v>
      </c>
      <c r="D272" s="47">
        <v>3</v>
      </c>
      <c r="E272" s="40">
        <v>3</v>
      </c>
      <c r="F272" s="40">
        <v>0</v>
      </c>
      <c r="G272" s="40">
        <v>2</v>
      </c>
      <c r="H272" s="40">
        <v>9</v>
      </c>
      <c r="I272" s="40">
        <v>14</v>
      </c>
      <c r="J272" s="40">
        <v>7</v>
      </c>
      <c r="K272" s="50">
        <v>38</v>
      </c>
      <c r="L272" s="25">
        <f t="shared" si="87"/>
        <v>37.5</v>
      </c>
      <c r="M272" s="23">
        <f t="shared" si="88"/>
        <v>25</v>
      </c>
      <c r="N272" s="23">
        <f t="shared" si="88"/>
        <v>0</v>
      </c>
      <c r="O272" s="23">
        <f t="shared" si="88"/>
        <v>22.22222222222222</v>
      </c>
      <c r="P272" s="23">
        <f t="shared" si="88"/>
        <v>27.27272727272727</v>
      </c>
      <c r="Q272" s="23">
        <f t="shared" si="88"/>
        <v>22.950819672131146</v>
      </c>
      <c r="R272" s="23">
        <f t="shared" si="88"/>
        <v>18.91891891891892</v>
      </c>
      <c r="S272" s="23">
        <f t="shared" si="88"/>
        <v>22.485207100591715</v>
      </c>
    </row>
    <row r="273" spans="1:19" ht="12.75">
      <c r="A273" s="74"/>
      <c r="B273" s="64"/>
      <c r="C273" s="28" t="s">
        <v>85</v>
      </c>
      <c r="D273" s="47">
        <v>2</v>
      </c>
      <c r="E273" s="40">
        <v>0</v>
      </c>
      <c r="F273" s="40">
        <v>2</v>
      </c>
      <c r="G273" s="40">
        <v>2</v>
      </c>
      <c r="H273" s="40">
        <v>0</v>
      </c>
      <c r="I273" s="40">
        <v>5</v>
      </c>
      <c r="J273" s="40">
        <v>1</v>
      </c>
      <c r="K273" s="50">
        <v>12</v>
      </c>
      <c r="L273" s="25">
        <f t="shared" si="87"/>
        <v>25</v>
      </c>
      <c r="M273" s="23">
        <f t="shared" si="88"/>
        <v>0</v>
      </c>
      <c r="N273" s="23">
        <f t="shared" si="88"/>
        <v>22.22222222222222</v>
      </c>
      <c r="O273" s="23">
        <f t="shared" si="88"/>
        <v>22.22222222222222</v>
      </c>
      <c r="P273" s="23">
        <f t="shared" si="88"/>
        <v>0</v>
      </c>
      <c r="Q273" s="23">
        <f t="shared" si="88"/>
        <v>8.19672131147541</v>
      </c>
      <c r="R273" s="23">
        <f t="shared" si="88"/>
        <v>2.7027027027027026</v>
      </c>
      <c r="S273" s="23">
        <f t="shared" si="88"/>
        <v>7.100591715976331</v>
      </c>
    </row>
    <row r="274" spans="1:19" ht="12.75">
      <c r="A274" s="74"/>
      <c r="B274" s="64"/>
      <c r="C274" s="28" t="s">
        <v>86</v>
      </c>
      <c r="D274" s="47">
        <v>0</v>
      </c>
      <c r="E274" s="40">
        <v>0</v>
      </c>
      <c r="F274" s="40">
        <v>0</v>
      </c>
      <c r="G274" s="40">
        <v>1</v>
      </c>
      <c r="H274" s="40">
        <v>0</v>
      </c>
      <c r="I274" s="40">
        <v>0</v>
      </c>
      <c r="J274" s="40">
        <v>0</v>
      </c>
      <c r="K274" s="50">
        <v>1</v>
      </c>
      <c r="L274" s="25">
        <f t="shared" si="87"/>
        <v>0</v>
      </c>
      <c r="M274" s="23">
        <f t="shared" si="88"/>
        <v>0</v>
      </c>
      <c r="N274" s="23">
        <f t="shared" si="88"/>
        <v>0</v>
      </c>
      <c r="O274" s="23">
        <f t="shared" si="88"/>
        <v>11.11111111111111</v>
      </c>
      <c r="P274" s="23">
        <f t="shared" si="88"/>
        <v>0</v>
      </c>
      <c r="Q274" s="23">
        <f t="shared" si="88"/>
        <v>0</v>
      </c>
      <c r="R274" s="23">
        <f t="shared" si="88"/>
        <v>0</v>
      </c>
      <c r="S274" s="23">
        <f t="shared" si="88"/>
        <v>0.591715976331361</v>
      </c>
    </row>
    <row r="275" spans="1:19" ht="12.75">
      <c r="A275" s="74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1</v>
      </c>
      <c r="D276" s="55">
        <v>8</v>
      </c>
      <c r="E276" s="56">
        <v>12</v>
      </c>
      <c r="F276" s="56">
        <v>9</v>
      </c>
      <c r="G276" s="56">
        <v>9</v>
      </c>
      <c r="H276" s="56">
        <v>33</v>
      </c>
      <c r="I276" s="56">
        <v>61</v>
      </c>
      <c r="J276" s="56">
        <v>37</v>
      </c>
      <c r="K276" s="57">
        <v>169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7">
        <v>107</v>
      </c>
      <c r="E277" s="40">
        <v>89</v>
      </c>
      <c r="F277" s="40">
        <v>98</v>
      </c>
      <c r="G277" s="40">
        <v>146</v>
      </c>
      <c r="H277" s="40">
        <v>400</v>
      </c>
      <c r="I277" s="40">
        <v>887</v>
      </c>
      <c r="J277" s="40">
        <v>882</v>
      </c>
      <c r="K277" s="50">
        <v>2609</v>
      </c>
      <c r="L277" s="25">
        <f aca="true" t="shared" si="89" ref="L277:L282">+D277/D$282*100</f>
        <v>55.154639175257735</v>
      </c>
      <c r="M277" s="23">
        <f aca="true" t="shared" si="90" ref="M277:S282">+E277/E$282*100</f>
        <v>52.046783625730995</v>
      </c>
      <c r="N277" s="23">
        <f t="shared" si="90"/>
        <v>53.551912568306015</v>
      </c>
      <c r="O277" s="23">
        <f t="shared" si="90"/>
        <v>54.47761194029851</v>
      </c>
      <c r="P277" s="23">
        <f t="shared" si="90"/>
        <v>60.97560975609756</v>
      </c>
      <c r="Q277" s="23">
        <f t="shared" si="90"/>
        <v>61.768802228412255</v>
      </c>
      <c r="R277" s="23">
        <f t="shared" si="90"/>
        <v>66.76760030280091</v>
      </c>
      <c r="S277" s="23">
        <f t="shared" si="90"/>
        <v>61.69307164814377</v>
      </c>
    </row>
    <row r="278" spans="1:19" ht="12.75">
      <c r="A278" s="74"/>
      <c r="B278" s="64"/>
      <c r="C278" s="5" t="s">
        <v>84</v>
      </c>
      <c r="D278" s="47">
        <v>48</v>
      </c>
      <c r="E278" s="40">
        <v>43</v>
      </c>
      <c r="F278" s="40">
        <v>46</v>
      </c>
      <c r="G278" s="40">
        <v>85</v>
      </c>
      <c r="H278" s="40">
        <v>195</v>
      </c>
      <c r="I278" s="40">
        <v>416</v>
      </c>
      <c r="J278" s="40">
        <v>343</v>
      </c>
      <c r="K278" s="50">
        <v>1176</v>
      </c>
      <c r="L278" s="25">
        <f t="shared" si="89"/>
        <v>24.742268041237114</v>
      </c>
      <c r="M278" s="23">
        <f t="shared" si="90"/>
        <v>25.146198830409354</v>
      </c>
      <c r="N278" s="23">
        <f t="shared" si="90"/>
        <v>25.136612021857925</v>
      </c>
      <c r="O278" s="23">
        <f t="shared" si="90"/>
        <v>31.716417910447763</v>
      </c>
      <c r="P278" s="23">
        <f t="shared" si="90"/>
        <v>29.72560975609756</v>
      </c>
      <c r="Q278" s="23">
        <f t="shared" si="90"/>
        <v>28.969359331476323</v>
      </c>
      <c r="R278" s="23">
        <f t="shared" si="90"/>
        <v>25.965177895533685</v>
      </c>
      <c r="S278" s="23">
        <f t="shared" si="90"/>
        <v>27.807992433199335</v>
      </c>
    </row>
    <row r="279" spans="1:19" ht="12.75">
      <c r="A279" s="74"/>
      <c r="B279" s="64"/>
      <c r="C279" s="28" t="s">
        <v>85</v>
      </c>
      <c r="D279" s="47">
        <v>25</v>
      </c>
      <c r="E279" s="40">
        <v>24</v>
      </c>
      <c r="F279" s="40">
        <v>24</v>
      </c>
      <c r="G279" s="40">
        <v>20</v>
      </c>
      <c r="H279" s="40">
        <v>50</v>
      </c>
      <c r="I279" s="40">
        <v>102</v>
      </c>
      <c r="J279" s="40">
        <v>63</v>
      </c>
      <c r="K279" s="50">
        <v>308</v>
      </c>
      <c r="L279" s="25">
        <f t="shared" si="89"/>
        <v>12.886597938144329</v>
      </c>
      <c r="M279" s="23">
        <f t="shared" si="90"/>
        <v>14.035087719298245</v>
      </c>
      <c r="N279" s="23">
        <f t="shared" si="90"/>
        <v>13.114754098360656</v>
      </c>
      <c r="O279" s="23">
        <f t="shared" si="90"/>
        <v>7.462686567164178</v>
      </c>
      <c r="P279" s="23">
        <f t="shared" si="90"/>
        <v>7.621951219512195</v>
      </c>
      <c r="Q279" s="23">
        <f t="shared" si="90"/>
        <v>7.103064066852367</v>
      </c>
      <c r="R279" s="23">
        <f t="shared" si="90"/>
        <v>4.769114307342922</v>
      </c>
      <c r="S279" s="23">
        <f t="shared" si="90"/>
        <v>7.2830456372664925</v>
      </c>
    </row>
    <row r="280" spans="1:19" ht="12.75">
      <c r="A280" s="74"/>
      <c r="B280" s="64"/>
      <c r="C280" s="28" t="s">
        <v>86</v>
      </c>
      <c r="D280" s="47">
        <v>12</v>
      </c>
      <c r="E280" s="40">
        <v>14</v>
      </c>
      <c r="F280" s="40">
        <v>15</v>
      </c>
      <c r="G280" s="40">
        <v>13</v>
      </c>
      <c r="H280" s="40">
        <v>8</v>
      </c>
      <c r="I280" s="40">
        <v>21</v>
      </c>
      <c r="J280" s="40">
        <v>13</v>
      </c>
      <c r="K280" s="50">
        <v>96</v>
      </c>
      <c r="L280" s="25">
        <f t="shared" si="89"/>
        <v>6.185567010309279</v>
      </c>
      <c r="M280" s="23">
        <f t="shared" si="90"/>
        <v>8.187134502923977</v>
      </c>
      <c r="N280" s="23">
        <f t="shared" si="90"/>
        <v>8.19672131147541</v>
      </c>
      <c r="O280" s="23">
        <f t="shared" si="90"/>
        <v>4.850746268656716</v>
      </c>
      <c r="P280" s="23">
        <f t="shared" si="90"/>
        <v>1.2195121951219512</v>
      </c>
      <c r="Q280" s="23">
        <f t="shared" si="90"/>
        <v>1.4623955431754874</v>
      </c>
      <c r="R280" s="23">
        <f t="shared" si="90"/>
        <v>0.984102952308857</v>
      </c>
      <c r="S280" s="23">
        <f t="shared" si="90"/>
        <v>2.2700401986285175</v>
      </c>
    </row>
    <row r="281" spans="1:19" ht="12.75" customHeight="1">
      <c r="A281" s="74"/>
      <c r="B281" s="64"/>
      <c r="C281" s="5" t="s">
        <v>11</v>
      </c>
      <c r="D281" s="47">
        <v>2</v>
      </c>
      <c r="E281" s="40">
        <v>1</v>
      </c>
      <c r="F281" s="40">
        <v>0</v>
      </c>
      <c r="G281" s="40">
        <v>4</v>
      </c>
      <c r="H281" s="40">
        <v>3</v>
      </c>
      <c r="I281" s="40">
        <v>10</v>
      </c>
      <c r="J281" s="40">
        <v>20</v>
      </c>
      <c r="K281" s="50">
        <v>40</v>
      </c>
      <c r="L281" s="25">
        <f t="shared" si="89"/>
        <v>1.0309278350515463</v>
      </c>
      <c r="M281" s="23">
        <f t="shared" si="90"/>
        <v>0.5847953216374269</v>
      </c>
      <c r="N281" s="23">
        <f t="shared" si="90"/>
        <v>0</v>
      </c>
      <c r="O281" s="23">
        <f t="shared" si="90"/>
        <v>1.4925373134328357</v>
      </c>
      <c r="P281" s="23">
        <f t="shared" si="90"/>
        <v>0.45731707317073167</v>
      </c>
      <c r="Q281" s="23">
        <f t="shared" si="90"/>
        <v>0.6963788300835655</v>
      </c>
      <c r="R281" s="23">
        <f t="shared" si="90"/>
        <v>1.514004542013626</v>
      </c>
      <c r="S281" s="23">
        <f t="shared" si="90"/>
        <v>0.9458500827618822</v>
      </c>
    </row>
    <row r="282" spans="1:19" ht="13.5" thickBot="1">
      <c r="A282" s="74"/>
      <c r="B282" s="66"/>
      <c r="C282" s="5" t="s">
        <v>1</v>
      </c>
      <c r="D282" s="47">
        <v>194</v>
      </c>
      <c r="E282" s="40">
        <v>171</v>
      </c>
      <c r="F282" s="40">
        <v>183</v>
      </c>
      <c r="G282" s="40">
        <v>268</v>
      </c>
      <c r="H282" s="40">
        <v>656</v>
      </c>
      <c r="I282" s="40">
        <v>1436</v>
      </c>
      <c r="J282" s="40">
        <v>1321</v>
      </c>
      <c r="K282" s="50">
        <v>4229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52">
        <v>0</v>
      </c>
      <c r="E283" s="53">
        <v>0</v>
      </c>
      <c r="F283" s="53">
        <v>0</v>
      </c>
      <c r="G283" s="53">
        <v>1</v>
      </c>
      <c r="H283" s="53">
        <v>11</v>
      </c>
      <c r="I283" s="53">
        <v>14</v>
      </c>
      <c r="J283" s="53">
        <v>7</v>
      </c>
      <c r="K283" s="54">
        <v>33</v>
      </c>
      <c r="L283" s="34">
        <f aca="true" t="shared" si="91" ref="L283:L288">+D283/D$288*100</f>
        <v>0</v>
      </c>
      <c r="M283" s="35" t="e">
        <f aca="true" t="shared" si="92" ref="M283:S288">+E283/E$288*100</f>
        <v>#DIV/0!</v>
      </c>
      <c r="N283" s="35" t="e">
        <f t="shared" si="92"/>
        <v>#DIV/0!</v>
      </c>
      <c r="O283" s="35">
        <f t="shared" si="92"/>
        <v>100</v>
      </c>
      <c r="P283" s="35">
        <f t="shared" si="92"/>
        <v>78.57142857142857</v>
      </c>
      <c r="Q283" s="35">
        <f t="shared" si="92"/>
        <v>70</v>
      </c>
      <c r="R283" s="35">
        <f t="shared" si="92"/>
        <v>70</v>
      </c>
      <c r="S283" s="35">
        <f t="shared" si="92"/>
        <v>70.2127659574468</v>
      </c>
    </row>
    <row r="284" spans="1:19" ht="12.75">
      <c r="A284" s="74"/>
      <c r="B284" s="64"/>
      <c r="C284" s="5" t="s">
        <v>84</v>
      </c>
      <c r="D284" s="47">
        <v>0</v>
      </c>
      <c r="E284" s="40">
        <v>0</v>
      </c>
      <c r="F284" s="40">
        <v>0</v>
      </c>
      <c r="G284" s="40">
        <v>0</v>
      </c>
      <c r="H284" s="40">
        <v>1</v>
      </c>
      <c r="I284" s="40">
        <v>6</v>
      </c>
      <c r="J284" s="40">
        <v>2</v>
      </c>
      <c r="K284" s="50">
        <v>9</v>
      </c>
      <c r="L284" s="25">
        <f t="shared" si="91"/>
        <v>0</v>
      </c>
      <c r="M284" s="23" t="e">
        <f t="shared" si="92"/>
        <v>#DIV/0!</v>
      </c>
      <c r="N284" s="23" t="e">
        <f t="shared" si="92"/>
        <v>#DIV/0!</v>
      </c>
      <c r="O284" s="23">
        <f t="shared" si="92"/>
        <v>0</v>
      </c>
      <c r="P284" s="23">
        <f t="shared" si="92"/>
        <v>7.142857142857142</v>
      </c>
      <c r="Q284" s="23">
        <f t="shared" si="92"/>
        <v>30</v>
      </c>
      <c r="R284" s="23">
        <f t="shared" si="92"/>
        <v>20</v>
      </c>
      <c r="S284" s="23">
        <f t="shared" si="92"/>
        <v>19.148936170212767</v>
      </c>
    </row>
    <row r="285" spans="1:19" ht="12.75" customHeight="1">
      <c r="A285" s="74"/>
      <c r="B285" s="64"/>
      <c r="C285" s="28" t="s">
        <v>85</v>
      </c>
      <c r="D285" s="47">
        <v>2</v>
      </c>
      <c r="E285" s="40">
        <v>0</v>
      </c>
      <c r="F285" s="40">
        <v>0</v>
      </c>
      <c r="G285" s="40">
        <v>0</v>
      </c>
      <c r="H285" s="40">
        <v>2</v>
      </c>
      <c r="I285" s="40">
        <v>0</v>
      </c>
      <c r="J285" s="40">
        <v>1</v>
      </c>
      <c r="K285" s="50">
        <v>5</v>
      </c>
      <c r="L285" s="25">
        <f t="shared" si="91"/>
        <v>100</v>
      </c>
      <c r="M285" s="23" t="e">
        <f t="shared" si="92"/>
        <v>#DIV/0!</v>
      </c>
      <c r="N285" s="23" t="e">
        <f t="shared" si="92"/>
        <v>#DIV/0!</v>
      </c>
      <c r="O285" s="23">
        <f t="shared" si="92"/>
        <v>0</v>
      </c>
      <c r="P285" s="23">
        <f t="shared" si="92"/>
        <v>14.285714285714285</v>
      </c>
      <c r="Q285" s="23">
        <f t="shared" si="92"/>
        <v>0</v>
      </c>
      <c r="R285" s="23">
        <f t="shared" si="92"/>
        <v>10</v>
      </c>
      <c r="S285" s="23">
        <f t="shared" si="92"/>
        <v>10.638297872340425</v>
      </c>
    </row>
    <row r="286" spans="1:19" ht="12.75" customHeight="1">
      <c r="A286" s="74"/>
      <c r="B286" s="64"/>
      <c r="C286" s="28" t="s">
        <v>86</v>
      </c>
      <c r="D286" s="47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50">
        <v>0</v>
      </c>
      <c r="L286" s="25">
        <f t="shared" si="91"/>
        <v>0</v>
      </c>
      <c r="M286" s="23" t="e">
        <f t="shared" si="92"/>
        <v>#DIV/0!</v>
      </c>
      <c r="N286" s="23" t="e">
        <f t="shared" si="92"/>
        <v>#DIV/0!</v>
      </c>
      <c r="O286" s="23">
        <f t="shared" si="92"/>
        <v>0</v>
      </c>
      <c r="P286" s="23">
        <f t="shared" si="92"/>
        <v>0</v>
      </c>
      <c r="Q286" s="23">
        <f t="shared" si="92"/>
        <v>0</v>
      </c>
      <c r="R286" s="23">
        <f t="shared" si="92"/>
        <v>0</v>
      </c>
      <c r="S286" s="23">
        <f t="shared" si="92"/>
        <v>0</v>
      </c>
    </row>
    <row r="287" spans="1:19" ht="12.75">
      <c r="A287" s="74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>
        <f t="shared" si="91"/>
        <v>0</v>
      </c>
      <c r="M287" s="23" t="e">
        <f t="shared" si="92"/>
        <v>#DIV/0!</v>
      </c>
      <c r="N287" s="23" t="e">
        <f t="shared" si="92"/>
        <v>#DIV/0!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4"/>
      <c r="B288" s="64"/>
      <c r="C288" s="29" t="s">
        <v>1</v>
      </c>
      <c r="D288" s="48">
        <v>2</v>
      </c>
      <c r="E288" s="44">
        <v>0</v>
      </c>
      <c r="F288" s="44">
        <v>0</v>
      </c>
      <c r="G288" s="44">
        <v>1</v>
      </c>
      <c r="H288" s="44">
        <v>14</v>
      </c>
      <c r="I288" s="44">
        <v>20</v>
      </c>
      <c r="J288" s="44">
        <v>10</v>
      </c>
      <c r="K288" s="51">
        <v>47</v>
      </c>
      <c r="L288" s="32">
        <f t="shared" si="91"/>
        <v>100</v>
      </c>
      <c r="M288" s="24" t="e">
        <f t="shared" si="92"/>
        <v>#DIV/0!</v>
      </c>
      <c r="N288" s="24" t="e">
        <f t="shared" si="92"/>
        <v>#DIV/0!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7">
        <v>4</v>
      </c>
      <c r="E289" s="40">
        <v>8</v>
      </c>
      <c r="F289" s="40">
        <v>5</v>
      </c>
      <c r="G289" s="40">
        <v>12</v>
      </c>
      <c r="H289" s="40">
        <v>3</v>
      </c>
      <c r="I289" s="40">
        <v>1</v>
      </c>
      <c r="J289" s="40">
        <v>0</v>
      </c>
      <c r="K289" s="50">
        <v>33</v>
      </c>
      <c r="L289" s="25">
        <f aca="true" t="shared" si="93" ref="L289:L294">+D289/D$294*100</f>
        <v>28.57142857142857</v>
      </c>
      <c r="M289" s="23">
        <f aca="true" t="shared" si="94" ref="M289:S294">+E289/E$294*100</f>
        <v>61.53846153846154</v>
      </c>
      <c r="N289" s="23">
        <f t="shared" si="94"/>
        <v>35.714285714285715</v>
      </c>
      <c r="O289" s="23">
        <f t="shared" si="94"/>
        <v>66.66666666666666</v>
      </c>
      <c r="P289" s="23">
        <f t="shared" si="94"/>
        <v>42.857142857142854</v>
      </c>
      <c r="Q289" s="23">
        <f t="shared" si="94"/>
        <v>50</v>
      </c>
      <c r="R289" s="23">
        <f t="shared" si="94"/>
        <v>0</v>
      </c>
      <c r="S289" s="23">
        <f t="shared" si="94"/>
        <v>47.82608695652174</v>
      </c>
    </row>
    <row r="290" spans="1:19" ht="12.75" customHeight="1">
      <c r="A290" s="74"/>
      <c r="B290" s="64"/>
      <c r="C290" s="5" t="s">
        <v>84</v>
      </c>
      <c r="D290" s="47">
        <v>6</v>
      </c>
      <c r="E290" s="40">
        <v>3</v>
      </c>
      <c r="F290" s="40">
        <v>6</v>
      </c>
      <c r="G290" s="40">
        <v>5</v>
      </c>
      <c r="H290" s="40">
        <v>2</v>
      </c>
      <c r="I290" s="40">
        <v>0</v>
      </c>
      <c r="J290" s="40">
        <v>1</v>
      </c>
      <c r="K290" s="50">
        <v>23</v>
      </c>
      <c r="L290" s="25">
        <f t="shared" si="93"/>
        <v>42.857142857142854</v>
      </c>
      <c r="M290" s="23">
        <f t="shared" si="94"/>
        <v>23.076923076923077</v>
      </c>
      <c r="N290" s="23">
        <f t="shared" si="94"/>
        <v>42.857142857142854</v>
      </c>
      <c r="O290" s="23">
        <f t="shared" si="94"/>
        <v>27.77777777777778</v>
      </c>
      <c r="P290" s="23">
        <f t="shared" si="94"/>
        <v>28.57142857142857</v>
      </c>
      <c r="Q290" s="23">
        <f t="shared" si="94"/>
        <v>0</v>
      </c>
      <c r="R290" s="23">
        <f t="shared" si="94"/>
        <v>100</v>
      </c>
      <c r="S290" s="23">
        <f t="shared" si="94"/>
        <v>33.33333333333333</v>
      </c>
    </row>
    <row r="291" spans="1:19" ht="12.75">
      <c r="A291" s="74"/>
      <c r="B291" s="64"/>
      <c r="C291" s="28" t="s">
        <v>85</v>
      </c>
      <c r="D291" s="47">
        <v>4</v>
      </c>
      <c r="E291" s="40">
        <v>2</v>
      </c>
      <c r="F291" s="40">
        <v>1</v>
      </c>
      <c r="G291" s="40">
        <v>1</v>
      </c>
      <c r="H291" s="40">
        <v>2</v>
      </c>
      <c r="I291" s="40">
        <v>0</v>
      </c>
      <c r="J291" s="40">
        <v>0</v>
      </c>
      <c r="K291" s="50">
        <v>10</v>
      </c>
      <c r="L291" s="25">
        <f t="shared" si="93"/>
        <v>28.57142857142857</v>
      </c>
      <c r="M291" s="23">
        <f t="shared" si="94"/>
        <v>15.384615384615385</v>
      </c>
      <c r="N291" s="23">
        <f t="shared" si="94"/>
        <v>7.142857142857142</v>
      </c>
      <c r="O291" s="23">
        <f t="shared" si="94"/>
        <v>5.555555555555555</v>
      </c>
      <c r="P291" s="23">
        <f t="shared" si="94"/>
        <v>28.57142857142857</v>
      </c>
      <c r="Q291" s="23">
        <f t="shared" si="94"/>
        <v>0</v>
      </c>
      <c r="R291" s="23">
        <f t="shared" si="94"/>
        <v>0</v>
      </c>
      <c r="S291" s="23">
        <f t="shared" si="94"/>
        <v>14.492753623188406</v>
      </c>
    </row>
    <row r="292" spans="1:19" ht="12.75">
      <c r="A292" s="74"/>
      <c r="B292" s="64"/>
      <c r="C292" s="28" t="s">
        <v>86</v>
      </c>
      <c r="D292" s="47">
        <v>0</v>
      </c>
      <c r="E292" s="40">
        <v>0</v>
      </c>
      <c r="F292" s="40">
        <v>2</v>
      </c>
      <c r="G292" s="40">
        <v>0</v>
      </c>
      <c r="H292" s="40">
        <v>0</v>
      </c>
      <c r="I292" s="40">
        <v>1</v>
      </c>
      <c r="J292" s="40">
        <v>0</v>
      </c>
      <c r="K292" s="50">
        <v>3</v>
      </c>
      <c r="L292" s="25">
        <f t="shared" si="93"/>
        <v>0</v>
      </c>
      <c r="M292" s="23">
        <f t="shared" si="94"/>
        <v>0</v>
      </c>
      <c r="N292" s="23">
        <f t="shared" si="94"/>
        <v>14.285714285714285</v>
      </c>
      <c r="O292" s="23">
        <f t="shared" si="94"/>
        <v>0</v>
      </c>
      <c r="P292" s="23">
        <f t="shared" si="94"/>
        <v>0</v>
      </c>
      <c r="Q292" s="23">
        <f t="shared" si="94"/>
        <v>50</v>
      </c>
      <c r="R292" s="23">
        <f t="shared" si="94"/>
        <v>0</v>
      </c>
      <c r="S292" s="23">
        <f t="shared" si="94"/>
        <v>4.3478260869565215</v>
      </c>
    </row>
    <row r="293" spans="1:19" ht="12.75">
      <c r="A293" s="74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50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</v>
      </c>
      <c r="R293" s="23">
        <f t="shared" si="94"/>
        <v>0</v>
      </c>
      <c r="S293" s="23">
        <f t="shared" si="94"/>
        <v>0</v>
      </c>
    </row>
    <row r="294" spans="1:19" ht="12.75">
      <c r="A294" s="74"/>
      <c r="B294" s="66"/>
      <c r="C294" s="5" t="s">
        <v>1</v>
      </c>
      <c r="D294" s="47">
        <v>14</v>
      </c>
      <c r="E294" s="40">
        <v>13</v>
      </c>
      <c r="F294" s="40">
        <v>14</v>
      </c>
      <c r="G294" s="40">
        <v>18</v>
      </c>
      <c r="H294" s="40">
        <v>7</v>
      </c>
      <c r="I294" s="40">
        <v>2</v>
      </c>
      <c r="J294" s="40">
        <v>1</v>
      </c>
      <c r="K294" s="50">
        <v>69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6">
        <v>30</v>
      </c>
      <c r="E295" s="42">
        <v>31</v>
      </c>
      <c r="F295" s="42">
        <v>41</v>
      </c>
      <c r="G295" s="42">
        <v>42</v>
      </c>
      <c r="H295" s="42">
        <v>87</v>
      </c>
      <c r="I295" s="42">
        <v>107</v>
      </c>
      <c r="J295" s="42">
        <v>61</v>
      </c>
      <c r="K295" s="49">
        <v>399</v>
      </c>
      <c r="L295" s="31">
        <f aca="true" t="shared" si="95" ref="L295:L300">+D295/D$300*100</f>
        <v>60</v>
      </c>
      <c r="M295" s="26">
        <f aca="true" t="shared" si="96" ref="M295:S300">+E295/E$300*100</f>
        <v>56.36363636363636</v>
      </c>
      <c r="N295" s="26">
        <f t="shared" si="96"/>
        <v>58.57142857142858</v>
      </c>
      <c r="O295" s="26">
        <f t="shared" si="96"/>
        <v>62.68656716417911</v>
      </c>
      <c r="P295" s="26">
        <f t="shared" si="96"/>
        <v>63.970588235294116</v>
      </c>
      <c r="Q295" s="26">
        <f t="shared" si="96"/>
        <v>62.2093023255814</v>
      </c>
      <c r="R295" s="26">
        <f t="shared" si="96"/>
        <v>64.8936170212766</v>
      </c>
      <c r="S295" s="26">
        <f t="shared" si="96"/>
        <v>61.95652173913043</v>
      </c>
    </row>
    <row r="296" spans="1:19" ht="12.75">
      <c r="A296" s="74"/>
      <c r="B296" s="64"/>
      <c r="C296" s="5" t="s">
        <v>84</v>
      </c>
      <c r="D296" s="47">
        <v>9</v>
      </c>
      <c r="E296" s="40">
        <v>8</v>
      </c>
      <c r="F296" s="40">
        <v>10</v>
      </c>
      <c r="G296" s="40">
        <v>15</v>
      </c>
      <c r="H296" s="40">
        <v>28</v>
      </c>
      <c r="I296" s="40">
        <v>40</v>
      </c>
      <c r="J296" s="40">
        <v>21</v>
      </c>
      <c r="K296" s="50">
        <v>131</v>
      </c>
      <c r="L296" s="25">
        <f t="shared" si="95"/>
        <v>18</v>
      </c>
      <c r="M296" s="23">
        <f t="shared" si="96"/>
        <v>14.545454545454545</v>
      </c>
      <c r="N296" s="23">
        <f t="shared" si="96"/>
        <v>14.285714285714285</v>
      </c>
      <c r="O296" s="23">
        <f t="shared" si="96"/>
        <v>22.388059701492537</v>
      </c>
      <c r="P296" s="23">
        <f t="shared" si="96"/>
        <v>20.588235294117645</v>
      </c>
      <c r="Q296" s="23">
        <f t="shared" si="96"/>
        <v>23.25581395348837</v>
      </c>
      <c r="R296" s="23">
        <f t="shared" si="96"/>
        <v>22.340425531914892</v>
      </c>
      <c r="S296" s="23">
        <f t="shared" si="96"/>
        <v>20.341614906832298</v>
      </c>
    </row>
    <row r="297" spans="1:19" ht="12.75">
      <c r="A297" s="74"/>
      <c r="B297" s="64"/>
      <c r="C297" s="28" t="s">
        <v>85</v>
      </c>
      <c r="D297" s="47">
        <v>8</v>
      </c>
      <c r="E297" s="40">
        <v>7</v>
      </c>
      <c r="F297" s="40">
        <v>10</v>
      </c>
      <c r="G297" s="40">
        <v>8</v>
      </c>
      <c r="H297" s="40">
        <v>8</v>
      </c>
      <c r="I297" s="40">
        <v>10</v>
      </c>
      <c r="J297" s="40">
        <v>4</v>
      </c>
      <c r="K297" s="50">
        <v>55</v>
      </c>
      <c r="L297" s="25">
        <f t="shared" si="95"/>
        <v>16</v>
      </c>
      <c r="M297" s="23">
        <f t="shared" si="96"/>
        <v>12.727272727272727</v>
      </c>
      <c r="N297" s="23">
        <f t="shared" si="96"/>
        <v>14.285714285714285</v>
      </c>
      <c r="O297" s="23">
        <f t="shared" si="96"/>
        <v>11.940298507462686</v>
      </c>
      <c r="P297" s="23">
        <f t="shared" si="96"/>
        <v>5.88235294117647</v>
      </c>
      <c r="Q297" s="23">
        <f t="shared" si="96"/>
        <v>5.813953488372093</v>
      </c>
      <c r="R297" s="23">
        <f t="shared" si="96"/>
        <v>4.25531914893617</v>
      </c>
      <c r="S297" s="23">
        <f t="shared" si="96"/>
        <v>8.540372670807454</v>
      </c>
    </row>
    <row r="298" spans="1:19" ht="12.75">
      <c r="A298" s="74"/>
      <c r="B298" s="64"/>
      <c r="C298" s="28" t="s">
        <v>86</v>
      </c>
      <c r="D298" s="47">
        <v>2</v>
      </c>
      <c r="E298" s="40">
        <v>4</v>
      </c>
      <c r="F298" s="40">
        <v>7</v>
      </c>
      <c r="G298" s="40">
        <v>2</v>
      </c>
      <c r="H298" s="40">
        <v>4</v>
      </c>
      <c r="I298" s="40">
        <v>5</v>
      </c>
      <c r="J298" s="40">
        <v>1</v>
      </c>
      <c r="K298" s="50">
        <v>25</v>
      </c>
      <c r="L298" s="25">
        <f t="shared" si="95"/>
        <v>4</v>
      </c>
      <c r="M298" s="23">
        <f t="shared" si="96"/>
        <v>7.2727272727272725</v>
      </c>
      <c r="N298" s="23">
        <f t="shared" si="96"/>
        <v>10</v>
      </c>
      <c r="O298" s="23">
        <f t="shared" si="96"/>
        <v>2.9850746268656714</v>
      </c>
      <c r="P298" s="23">
        <f t="shared" si="96"/>
        <v>2.941176470588235</v>
      </c>
      <c r="Q298" s="23">
        <f t="shared" si="96"/>
        <v>2.9069767441860463</v>
      </c>
      <c r="R298" s="23">
        <f t="shared" si="96"/>
        <v>1.0638297872340425</v>
      </c>
      <c r="S298" s="23">
        <f t="shared" si="96"/>
        <v>3.881987577639751</v>
      </c>
    </row>
    <row r="299" spans="1:19" ht="12.75">
      <c r="A299" s="74"/>
      <c r="B299" s="64"/>
      <c r="C299" s="5" t="s">
        <v>11</v>
      </c>
      <c r="D299" s="47">
        <v>1</v>
      </c>
      <c r="E299" s="40">
        <v>5</v>
      </c>
      <c r="F299" s="40">
        <v>2</v>
      </c>
      <c r="G299" s="40">
        <v>0</v>
      </c>
      <c r="H299" s="40">
        <v>9</v>
      </c>
      <c r="I299" s="40">
        <v>10</v>
      </c>
      <c r="J299" s="40">
        <v>7</v>
      </c>
      <c r="K299" s="50">
        <v>34</v>
      </c>
      <c r="L299" s="25">
        <f t="shared" si="95"/>
        <v>2</v>
      </c>
      <c r="M299" s="23">
        <f t="shared" si="96"/>
        <v>9.090909090909092</v>
      </c>
      <c r="N299" s="23">
        <f t="shared" si="96"/>
        <v>2.857142857142857</v>
      </c>
      <c r="O299" s="23">
        <f t="shared" si="96"/>
        <v>0</v>
      </c>
      <c r="P299" s="23">
        <f t="shared" si="96"/>
        <v>6.61764705882353</v>
      </c>
      <c r="Q299" s="23">
        <f t="shared" si="96"/>
        <v>5.813953488372093</v>
      </c>
      <c r="R299" s="23">
        <f t="shared" si="96"/>
        <v>7.446808510638298</v>
      </c>
      <c r="S299" s="23">
        <f t="shared" si="96"/>
        <v>5.279503105590062</v>
      </c>
    </row>
    <row r="300" spans="1:19" ht="12.75" customHeight="1">
      <c r="A300" s="74"/>
      <c r="B300" s="64"/>
      <c r="C300" s="29" t="s">
        <v>1</v>
      </c>
      <c r="D300" s="48">
        <v>50</v>
      </c>
      <c r="E300" s="44">
        <v>55</v>
      </c>
      <c r="F300" s="44">
        <v>70</v>
      </c>
      <c r="G300" s="44">
        <v>67</v>
      </c>
      <c r="H300" s="44">
        <v>136</v>
      </c>
      <c r="I300" s="44">
        <v>172</v>
      </c>
      <c r="J300" s="44">
        <v>94</v>
      </c>
      <c r="K300" s="51">
        <v>644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7">
        <v>5</v>
      </c>
      <c r="E301" s="40">
        <v>1</v>
      </c>
      <c r="F301" s="40">
        <v>3</v>
      </c>
      <c r="G301" s="40">
        <v>5</v>
      </c>
      <c r="H301" s="40">
        <v>1</v>
      </c>
      <c r="I301" s="40">
        <v>0</v>
      </c>
      <c r="J301" s="40">
        <v>0</v>
      </c>
      <c r="K301" s="50">
        <v>15</v>
      </c>
      <c r="L301" s="25">
        <f aca="true" t="shared" si="97" ref="L301:L306">+D301/D$306*100</f>
        <v>71.42857142857143</v>
      </c>
      <c r="M301" s="23">
        <f aca="true" t="shared" si="98" ref="M301:S306">+E301/E$306*100</f>
        <v>16.666666666666664</v>
      </c>
      <c r="N301" s="23">
        <f t="shared" si="98"/>
        <v>60</v>
      </c>
      <c r="O301" s="23">
        <f t="shared" si="98"/>
        <v>62.5</v>
      </c>
      <c r="P301" s="23">
        <f t="shared" si="98"/>
        <v>50</v>
      </c>
      <c r="Q301" s="23">
        <f t="shared" si="98"/>
        <v>0</v>
      </c>
      <c r="R301" s="23" t="e">
        <f t="shared" si="98"/>
        <v>#DIV/0!</v>
      </c>
      <c r="S301" s="23">
        <f t="shared" si="98"/>
        <v>51.724137931034484</v>
      </c>
    </row>
    <row r="302" spans="1:19" ht="12.75">
      <c r="A302" s="74"/>
      <c r="B302" s="64"/>
      <c r="C302" s="5" t="s">
        <v>84</v>
      </c>
      <c r="D302" s="47">
        <v>2</v>
      </c>
      <c r="E302" s="40">
        <v>5</v>
      </c>
      <c r="F302" s="40">
        <v>0</v>
      </c>
      <c r="G302" s="40">
        <v>3</v>
      </c>
      <c r="H302" s="40">
        <v>0</v>
      </c>
      <c r="I302" s="40">
        <v>1</v>
      </c>
      <c r="J302" s="40">
        <v>0</v>
      </c>
      <c r="K302" s="50">
        <v>11</v>
      </c>
      <c r="L302" s="25">
        <f t="shared" si="97"/>
        <v>28.57142857142857</v>
      </c>
      <c r="M302" s="23">
        <f t="shared" si="98"/>
        <v>83.33333333333334</v>
      </c>
      <c r="N302" s="23">
        <f t="shared" si="98"/>
        <v>0</v>
      </c>
      <c r="O302" s="23">
        <f t="shared" si="98"/>
        <v>37.5</v>
      </c>
      <c r="P302" s="23">
        <f t="shared" si="98"/>
        <v>0</v>
      </c>
      <c r="Q302" s="23">
        <f t="shared" si="98"/>
        <v>100</v>
      </c>
      <c r="R302" s="23" t="e">
        <f t="shared" si="98"/>
        <v>#DIV/0!</v>
      </c>
      <c r="S302" s="23">
        <f t="shared" si="98"/>
        <v>37.93103448275862</v>
      </c>
    </row>
    <row r="303" spans="1:19" ht="12.75">
      <c r="A303" s="74"/>
      <c r="B303" s="64"/>
      <c r="C303" s="28" t="s">
        <v>85</v>
      </c>
      <c r="D303" s="47">
        <v>0</v>
      </c>
      <c r="E303" s="40">
        <v>0</v>
      </c>
      <c r="F303" s="40">
        <v>2</v>
      </c>
      <c r="G303" s="40">
        <v>0</v>
      </c>
      <c r="H303" s="40">
        <v>1</v>
      </c>
      <c r="I303" s="40">
        <v>0</v>
      </c>
      <c r="J303" s="40">
        <v>0</v>
      </c>
      <c r="K303" s="50">
        <v>3</v>
      </c>
      <c r="L303" s="25">
        <f t="shared" si="97"/>
        <v>0</v>
      </c>
      <c r="M303" s="23">
        <f t="shared" si="98"/>
        <v>0</v>
      </c>
      <c r="N303" s="23">
        <f t="shared" si="98"/>
        <v>40</v>
      </c>
      <c r="O303" s="23">
        <f t="shared" si="98"/>
        <v>0</v>
      </c>
      <c r="P303" s="23">
        <f t="shared" si="98"/>
        <v>50</v>
      </c>
      <c r="Q303" s="23">
        <f t="shared" si="98"/>
        <v>0</v>
      </c>
      <c r="R303" s="23" t="e">
        <f t="shared" si="98"/>
        <v>#DIV/0!</v>
      </c>
      <c r="S303" s="23">
        <f t="shared" si="98"/>
        <v>10.344827586206897</v>
      </c>
    </row>
    <row r="304" spans="1:19" ht="12.75">
      <c r="A304" s="74"/>
      <c r="B304" s="64"/>
      <c r="C304" s="28" t="s">
        <v>86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>
        <f t="shared" si="97"/>
        <v>0</v>
      </c>
      <c r="M304" s="23">
        <f t="shared" si="98"/>
        <v>0</v>
      </c>
      <c r="N304" s="23">
        <f t="shared" si="98"/>
        <v>0</v>
      </c>
      <c r="O304" s="23">
        <f t="shared" si="98"/>
        <v>0</v>
      </c>
      <c r="P304" s="23">
        <f t="shared" si="98"/>
        <v>0</v>
      </c>
      <c r="Q304" s="23">
        <f t="shared" si="98"/>
        <v>0</v>
      </c>
      <c r="R304" s="23" t="e">
        <f t="shared" si="98"/>
        <v>#DIV/0!</v>
      </c>
      <c r="S304" s="23">
        <f t="shared" si="98"/>
        <v>0</v>
      </c>
    </row>
    <row r="305" spans="1:19" ht="12.75" customHeight="1">
      <c r="A305" s="74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 t="e">
        <f t="shared" si="98"/>
        <v>#DIV/0!</v>
      </c>
      <c r="S305" s="23">
        <f t="shared" si="98"/>
        <v>0</v>
      </c>
    </row>
    <row r="306" spans="1:19" ht="13.5" thickBot="1">
      <c r="A306" s="74"/>
      <c r="B306" s="71"/>
      <c r="C306" s="36" t="s">
        <v>1</v>
      </c>
      <c r="D306" s="55">
        <v>7</v>
      </c>
      <c r="E306" s="56">
        <v>6</v>
      </c>
      <c r="F306" s="56">
        <v>5</v>
      </c>
      <c r="G306" s="56">
        <v>8</v>
      </c>
      <c r="H306" s="56">
        <v>2</v>
      </c>
      <c r="I306" s="56">
        <v>1</v>
      </c>
      <c r="J306" s="56">
        <v>0</v>
      </c>
      <c r="K306" s="57">
        <v>29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 t="e">
        <f t="shared" si="98"/>
        <v>#DIV/0!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7">
        <v>143</v>
      </c>
      <c r="E307" s="40">
        <v>146</v>
      </c>
      <c r="F307" s="40">
        <v>151</v>
      </c>
      <c r="G307" s="40">
        <v>203</v>
      </c>
      <c r="H307" s="40">
        <v>614</v>
      </c>
      <c r="I307" s="40">
        <v>1315</v>
      </c>
      <c r="J307" s="40">
        <v>1386</v>
      </c>
      <c r="K307" s="50">
        <v>3958</v>
      </c>
      <c r="L307" s="25">
        <f aca="true" t="shared" si="99" ref="L307:L312">+D307/D$312*100</f>
        <v>50.175438596491226</v>
      </c>
      <c r="M307" s="23">
        <f aca="true" t="shared" si="100" ref="M307:S312">+E307/E$312*100</f>
        <v>53.284671532846716</v>
      </c>
      <c r="N307" s="23">
        <f t="shared" si="100"/>
        <v>50.841750841750844</v>
      </c>
      <c r="O307" s="23">
        <f t="shared" si="100"/>
        <v>58.333333333333336</v>
      </c>
      <c r="P307" s="23">
        <f t="shared" si="100"/>
        <v>60.49261083743842</v>
      </c>
      <c r="Q307" s="23">
        <f t="shared" si="100"/>
        <v>59.04804669959587</v>
      </c>
      <c r="R307" s="23">
        <f t="shared" si="100"/>
        <v>56.82656826568265</v>
      </c>
      <c r="S307" s="23">
        <f t="shared" si="100"/>
        <v>57.48729121278141</v>
      </c>
    </row>
    <row r="308" spans="1:19" ht="12.75">
      <c r="A308" s="74"/>
      <c r="B308" s="64"/>
      <c r="C308" s="5" t="s">
        <v>84</v>
      </c>
      <c r="D308" s="47">
        <v>70</v>
      </c>
      <c r="E308" s="40">
        <v>74</v>
      </c>
      <c r="F308" s="40">
        <v>83</v>
      </c>
      <c r="G308" s="40">
        <v>88</v>
      </c>
      <c r="H308" s="40">
        <v>282</v>
      </c>
      <c r="I308" s="40">
        <v>625</v>
      </c>
      <c r="J308" s="40">
        <v>740</v>
      </c>
      <c r="K308" s="50">
        <v>1962</v>
      </c>
      <c r="L308" s="25">
        <f t="shared" si="99"/>
        <v>24.561403508771928</v>
      </c>
      <c r="M308" s="23">
        <f t="shared" si="100"/>
        <v>27.00729927007299</v>
      </c>
      <c r="N308" s="23">
        <f t="shared" si="100"/>
        <v>27.946127946127948</v>
      </c>
      <c r="O308" s="23">
        <f t="shared" si="100"/>
        <v>25.287356321839084</v>
      </c>
      <c r="P308" s="23">
        <f t="shared" si="100"/>
        <v>27.783251231527096</v>
      </c>
      <c r="Q308" s="23">
        <f t="shared" si="100"/>
        <v>28.064660978895372</v>
      </c>
      <c r="R308" s="23">
        <f t="shared" si="100"/>
        <v>30.34030340303403</v>
      </c>
      <c r="S308" s="23">
        <f t="shared" si="100"/>
        <v>28.49673202614379</v>
      </c>
    </row>
    <row r="309" spans="1:19" ht="12.75" customHeight="1">
      <c r="A309" s="74"/>
      <c r="B309" s="64"/>
      <c r="C309" s="28" t="s">
        <v>85</v>
      </c>
      <c r="D309" s="47">
        <v>34</v>
      </c>
      <c r="E309" s="40">
        <v>22</v>
      </c>
      <c r="F309" s="40">
        <v>25</v>
      </c>
      <c r="G309" s="40">
        <v>27</v>
      </c>
      <c r="H309" s="40">
        <v>46</v>
      </c>
      <c r="I309" s="40">
        <v>101</v>
      </c>
      <c r="J309" s="40">
        <v>108</v>
      </c>
      <c r="K309" s="50">
        <v>363</v>
      </c>
      <c r="L309" s="25">
        <f t="shared" si="99"/>
        <v>11.929824561403509</v>
      </c>
      <c r="M309" s="23">
        <f t="shared" si="100"/>
        <v>8.02919708029197</v>
      </c>
      <c r="N309" s="23">
        <f t="shared" si="100"/>
        <v>8.417508417508419</v>
      </c>
      <c r="O309" s="23">
        <f t="shared" si="100"/>
        <v>7.758620689655173</v>
      </c>
      <c r="P309" s="23">
        <f t="shared" si="100"/>
        <v>4.532019704433497</v>
      </c>
      <c r="Q309" s="23">
        <f t="shared" si="100"/>
        <v>4.535249214189493</v>
      </c>
      <c r="R309" s="23">
        <f t="shared" si="100"/>
        <v>4.428044280442804</v>
      </c>
      <c r="S309" s="23">
        <f t="shared" si="100"/>
        <v>5.272331154684096</v>
      </c>
    </row>
    <row r="310" spans="1:19" ht="12.75" customHeight="1">
      <c r="A310" s="74"/>
      <c r="B310" s="64"/>
      <c r="C310" s="28" t="s">
        <v>86</v>
      </c>
      <c r="D310" s="47">
        <v>27</v>
      </c>
      <c r="E310" s="40">
        <v>22</v>
      </c>
      <c r="F310" s="40">
        <v>31</v>
      </c>
      <c r="G310" s="40">
        <v>17</v>
      </c>
      <c r="H310" s="40">
        <v>22</v>
      </c>
      <c r="I310" s="40">
        <v>43</v>
      </c>
      <c r="J310" s="40">
        <v>24</v>
      </c>
      <c r="K310" s="50">
        <v>186</v>
      </c>
      <c r="L310" s="25">
        <f t="shared" si="99"/>
        <v>9.473684210526317</v>
      </c>
      <c r="M310" s="23">
        <f t="shared" si="100"/>
        <v>8.02919708029197</v>
      </c>
      <c r="N310" s="23">
        <f t="shared" si="100"/>
        <v>10.437710437710438</v>
      </c>
      <c r="O310" s="23">
        <f t="shared" si="100"/>
        <v>4.885057471264368</v>
      </c>
      <c r="P310" s="23">
        <f t="shared" si="100"/>
        <v>2.167487684729064</v>
      </c>
      <c r="Q310" s="23">
        <f t="shared" si="100"/>
        <v>1.9308486753480019</v>
      </c>
      <c r="R310" s="23">
        <f t="shared" si="100"/>
        <v>0.984009840098401</v>
      </c>
      <c r="S310" s="23">
        <f t="shared" si="100"/>
        <v>2.701525054466231</v>
      </c>
    </row>
    <row r="311" spans="1:19" ht="12.75">
      <c r="A311" s="74"/>
      <c r="B311" s="64"/>
      <c r="C311" s="5" t="s">
        <v>11</v>
      </c>
      <c r="D311" s="47">
        <v>11</v>
      </c>
      <c r="E311" s="40">
        <v>10</v>
      </c>
      <c r="F311" s="40">
        <v>7</v>
      </c>
      <c r="G311" s="40">
        <v>13</v>
      </c>
      <c r="H311" s="40">
        <v>51</v>
      </c>
      <c r="I311" s="40">
        <v>143</v>
      </c>
      <c r="J311" s="40">
        <v>181</v>
      </c>
      <c r="K311" s="50">
        <v>416</v>
      </c>
      <c r="L311" s="25">
        <f t="shared" si="99"/>
        <v>3.8596491228070176</v>
      </c>
      <c r="M311" s="23">
        <f t="shared" si="100"/>
        <v>3.64963503649635</v>
      </c>
      <c r="N311" s="23">
        <f t="shared" si="100"/>
        <v>2.356902356902357</v>
      </c>
      <c r="O311" s="23">
        <f t="shared" si="100"/>
        <v>3.7356321839080464</v>
      </c>
      <c r="P311" s="23">
        <f t="shared" si="100"/>
        <v>5.024630541871921</v>
      </c>
      <c r="Q311" s="23">
        <f t="shared" si="100"/>
        <v>6.421194431971262</v>
      </c>
      <c r="R311" s="23">
        <f t="shared" si="100"/>
        <v>7.421074210742107</v>
      </c>
      <c r="S311" s="23">
        <f t="shared" si="100"/>
        <v>6.042120551924474</v>
      </c>
    </row>
    <row r="312" spans="1:19" ht="13.5" thickBot="1">
      <c r="A312" s="74"/>
      <c r="B312" s="66"/>
      <c r="C312" s="5" t="s">
        <v>1</v>
      </c>
      <c r="D312" s="47">
        <v>285</v>
      </c>
      <c r="E312" s="40">
        <v>274</v>
      </c>
      <c r="F312" s="40">
        <v>297</v>
      </c>
      <c r="G312" s="40">
        <v>348</v>
      </c>
      <c r="H312" s="40">
        <v>1015</v>
      </c>
      <c r="I312" s="40">
        <v>2227</v>
      </c>
      <c r="J312" s="40">
        <v>2439</v>
      </c>
      <c r="K312" s="50">
        <v>6885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52">
        <v>55</v>
      </c>
      <c r="E313" s="53">
        <v>44</v>
      </c>
      <c r="F313" s="53">
        <v>40</v>
      </c>
      <c r="G313" s="53">
        <v>66</v>
      </c>
      <c r="H313" s="53">
        <v>179</v>
      </c>
      <c r="I313" s="53">
        <v>373</v>
      </c>
      <c r="J313" s="53">
        <v>425</v>
      </c>
      <c r="K313" s="54">
        <v>1182</v>
      </c>
      <c r="L313" s="34">
        <f aca="true" t="shared" si="101" ref="L313:L318">+D313/D$318*100</f>
        <v>58.51063829787234</v>
      </c>
      <c r="M313" s="35">
        <f aca="true" t="shared" si="102" ref="M313:S318">+E313/E$318*100</f>
        <v>46.808510638297875</v>
      </c>
      <c r="N313" s="35">
        <f t="shared" si="102"/>
        <v>52.63157894736842</v>
      </c>
      <c r="O313" s="35">
        <f t="shared" si="102"/>
        <v>61.6822429906542</v>
      </c>
      <c r="P313" s="35">
        <f t="shared" si="102"/>
        <v>68.84615384615384</v>
      </c>
      <c r="Q313" s="35">
        <f t="shared" si="102"/>
        <v>67.57246376811594</v>
      </c>
      <c r="R313" s="35">
        <f t="shared" si="102"/>
        <v>69.90131578947368</v>
      </c>
      <c r="S313" s="35">
        <f t="shared" si="102"/>
        <v>65.9966499162479</v>
      </c>
    </row>
    <row r="314" spans="1:19" ht="12.75" customHeight="1">
      <c r="A314" s="74"/>
      <c r="B314" s="64"/>
      <c r="C314" s="5" t="s">
        <v>84</v>
      </c>
      <c r="D314" s="47">
        <v>26</v>
      </c>
      <c r="E314" s="40">
        <v>34</v>
      </c>
      <c r="F314" s="40">
        <v>27</v>
      </c>
      <c r="G314" s="40">
        <v>28</v>
      </c>
      <c r="H314" s="40">
        <v>58</v>
      </c>
      <c r="I314" s="40">
        <v>123</v>
      </c>
      <c r="J314" s="40">
        <v>139</v>
      </c>
      <c r="K314" s="50">
        <v>435</v>
      </c>
      <c r="L314" s="25">
        <f t="shared" si="101"/>
        <v>27.659574468085108</v>
      </c>
      <c r="M314" s="23">
        <f t="shared" si="102"/>
        <v>36.17021276595745</v>
      </c>
      <c r="N314" s="23">
        <f t="shared" si="102"/>
        <v>35.526315789473685</v>
      </c>
      <c r="O314" s="23">
        <f t="shared" si="102"/>
        <v>26.168224299065418</v>
      </c>
      <c r="P314" s="23">
        <f t="shared" si="102"/>
        <v>22.30769230769231</v>
      </c>
      <c r="Q314" s="23">
        <f t="shared" si="102"/>
        <v>22.282608695652172</v>
      </c>
      <c r="R314" s="23">
        <f t="shared" si="102"/>
        <v>22.861842105263158</v>
      </c>
      <c r="S314" s="23">
        <f t="shared" si="102"/>
        <v>24.288107202680067</v>
      </c>
    </row>
    <row r="315" spans="1:19" ht="12.75">
      <c r="A315" s="74"/>
      <c r="B315" s="64"/>
      <c r="C315" s="28" t="s">
        <v>85</v>
      </c>
      <c r="D315" s="47">
        <v>7</v>
      </c>
      <c r="E315" s="40">
        <v>7</v>
      </c>
      <c r="F315" s="40">
        <v>7</v>
      </c>
      <c r="G315" s="40">
        <v>11</v>
      </c>
      <c r="H315" s="40">
        <v>17</v>
      </c>
      <c r="I315" s="40">
        <v>43</v>
      </c>
      <c r="J315" s="40">
        <v>32</v>
      </c>
      <c r="K315" s="50">
        <v>124</v>
      </c>
      <c r="L315" s="25">
        <f t="shared" si="101"/>
        <v>7.446808510638298</v>
      </c>
      <c r="M315" s="23">
        <f t="shared" si="102"/>
        <v>7.446808510638298</v>
      </c>
      <c r="N315" s="23">
        <f t="shared" si="102"/>
        <v>9.210526315789473</v>
      </c>
      <c r="O315" s="23">
        <f t="shared" si="102"/>
        <v>10.2803738317757</v>
      </c>
      <c r="P315" s="23">
        <f t="shared" si="102"/>
        <v>6.538461538461539</v>
      </c>
      <c r="Q315" s="23">
        <f t="shared" si="102"/>
        <v>7.789855072463768</v>
      </c>
      <c r="R315" s="23">
        <f t="shared" si="102"/>
        <v>5.263157894736842</v>
      </c>
      <c r="S315" s="23">
        <f t="shared" si="102"/>
        <v>6.923506420993858</v>
      </c>
    </row>
    <row r="316" spans="1:19" ht="12.75">
      <c r="A316" s="74"/>
      <c r="B316" s="64"/>
      <c r="C316" s="28" t="s">
        <v>86</v>
      </c>
      <c r="D316" s="47">
        <v>6</v>
      </c>
      <c r="E316" s="40">
        <v>8</v>
      </c>
      <c r="F316" s="40">
        <v>2</v>
      </c>
      <c r="G316" s="40">
        <v>2</v>
      </c>
      <c r="H316" s="40">
        <v>4</v>
      </c>
      <c r="I316" s="40">
        <v>8</v>
      </c>
      <c r="J316" s="40">
        <v>3</v>
      </c>
      <c r="K316" s="50">
        <v>33</v>
      </c>
      <c r="L316" s="25">
        <f t="shared" si="101"/>
        <v>6.382978723404255</v>
      </c>
      <c r="M316" s="23">
        <f t="shared" si="102"/>
        <v>8.51063829787234</v>
      </c>
      <c r="N316" s="23">
        <f t="shared" si="102"/>
        <v>2.631578947368421</v>
      </c>
      <c r="O316" s="23">
        <f t="shared" si="102"/>
        <v>1.8691588785046727</v>
      </c>
      <c r="P316" s="23">
        <f t="shared" si="102"/>
        <v>1.5384615384615385</v>
      </c>
      <c r="Q316" s="23">
        <f t="shared" si="102"/>
        <v>1.4492753623188406</v>
      </c>
      <c r="R316" s="23">
        <f t="shared" si="102"/>
        <v>0.4934210526315789</v>
      </c>
      <c r="S316" s="23">
        <f t="shared" si="102"/>
        <v>1.8425460636515913</v>
      </c>
    </row>
    <row r="317" spans="1:19" ht="12.75">
      <c r="A317" s="74"/>
      <c r="B317" s="64"/>
      <c r="C317" s="5" t="s">
        <v>11</v>
      </c>
      <c r="D317" s="47">
        <v>0</v>
      </c>
      <c r="E317" s="40">
        <v>1</v>
      </c>
      <c r="F317" s="40">
        <v>0</v>
      </c>
      <c r="G317" s="40">
        <v>0</v>
      </c>
      <c r="H317" s="40">
        <v>2</v>
      </c>
      <c r="I317" s="40">
        <v>5</v>
      </c>
      <c r="J317" s="40">
        <v>9</v>
      </c>
      <c r="K317" s="50">
        <v>17</v>
      </c>
      <c r="L317" s="25">
        <f t="shared" si="101"/>
        <v>0</v>
      </c>
      <c r="M317" s="23">
        <f t="shared" si="102"/>
        <v>1.0638297872340425</v>
      </c>
      <c r="N317" s="23">
        <f t="shared" si="102"/>
        <v>0</v>
      </c>
      <c r="O317" s="23">
        <f t="shared" si="102"/>
        <v>0</v>
      </c>
      <c r="P317" s="23">
        <f t="shared" si="102"/>
        <v>0.7692307692307693</v>
      </c>
      <c r="Q317" s="23">
        <f t="shared" si="102"/>
        <v>0.9057971014492754</v>
      </c>
      <c r="R317" s="23">
        <f t="shared" si="102"/>
        <v>1.4802631578947367</v>
      </c>
      <c r="S317" s="23">
        <f t="shared" si="102"/>
        <v>0.9491903964265772</v>
      </c>
    </row>
    <row r="318" spans="1:19" ht="12.75">
      <c r="A318" s="74"/>
      <c r="B318" s="66"/>
      <c r="C318" s="5" t="s">
        <v>1</v>
      </c>
      <c r="D318" s="47">
        <v>94</v>
      </c>
      <c r="E318" s="40">
        <v>94</v>
      </c>
      <c r="F318" s="40">
        <v>76</v>
      </c>
      <c r="G318" s="40">
        <v>107</v>
      </c>
      <c r="H318" s="40">
        <v>260</v>
      </c>
      <c r="I318" s="40">
        <v>552</v>
      </c>
      <c r="J318" s="40">
        <v>608</v>
      </c>
      <c r="K318" s="50">
        <v>1791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6">
        <v>52</v>
      </c>
      <c r="E319" s="42">
        <v>49</v>
      </c>
      <c r="F319" s="42">
        <v>37</v>
      </c>
      <c r="G319" s="42">
        <v>58</v>
      </c>
      <c r="H319" s="42">
        <v>174</v>
      </c>
      <c r="I319" s="42">
        <v>447</v>
      </c>
      <c r="J319" s="42">
        <v>574</v>
      </c>
      <c r="K319" s="49">
        <v>1391</v>
      </c>
      <c r="L319" s="31">
        <f aca="true" t="shared" si="103" ref="L319:L324">+D319/D$324*100</f>
        <v>55.91397849462365</v>
      </c>
      <c r="M319" s="26">
        <f aca="true" t="shared" si="104" ref="M319:S324">+E319/E$324*100</f>
        <v>63.63636363636363</v>
      </c>
      <c r="N319" s="26">
        <f t="shared" si="104"/>
        <v>45.1219512195122</v>
      </c>
      <c r="O319" s="26">
        <f t="shared" si="104"/>
        <v>61.702127659574465</v>
      </c>
      <c r="P319" s="26">
        <f t="shared" si="104"/>
        <v>66.15969581749049</v>
      </c>
      <c r="Q319" s="26">
        <f t="shared" si="104"/>
        <v>68.0365296803653</v>
      </c>
      <c r="R319" s="26">
        <f t="shared" si="104"/>
        <v>68.82494004796163</v>
      </c>
      <c r="S319" s="26">
        <f t="shared" si="104"/>
        <v>66.23809523809524</v>
      </c>
    </row>
    <row r="320" spans="1:19" ht="12.75">
      <c r="A320" s="74"/>
      <c r="B320" s="64"/>
      <c r="C320" s="5" t="s">
        <v>84</v>
      </c>
      <c r="D320" s="47">
        <v>25</v>
      </c>
      <c r="E320" s="40">
        <v>15</v>
      </c>
      <c r="F320" s="40">
        <v>32</v>
      </c>
      <c r="G320" s="40">
        <v>22</v>
      </c>
      <c r="H320" s="40">
        <v>68</v>
      </c>
      <c r="I320" s="40">
        <v>147</v>
      </c>
      <c r="J320" s="40">
        <v>202</v>
      </c>
      <c r="K320" s="50">
        <v>511</v>
      </c>
      <c r="L320" s="25">
        <f t="shared" si="103"/>
        <v>26.881720430107524</v>
      </c>
      <c r="M320" s="23">
        <f t="shared" si="104"/>
        <v>19.480519480519483</v>
      </c>
      <c r="N320" s="23">
        <f t="shared" si="104"/>
        <v>39.02439024390244</v>
      </c>
      <c r="O320" s="23">
        <f t="shared" si="104"/>
        <v>23.404255319148938</v>
      </c>
      <c r="P320" s="23">
        <f t="shared" si="104"/>
        <v>25.85551330798479</v>
      </c>
      <c r="Q320" s="23">
        <f t="shared" si="104"/>
        <v>22.37442922374429</v>
      </c>
      <c r="R320" s="23">
        <f t="shared" si="104"/>
        <v>24.22062350119904</v>
      </c>
      <c r="S320" s="23">
        <f t="shared" si="104"/>
        <v>24.333333333333336</v>
      </c>
    </row>
    <row r="321" spans="1:19" ht="12.75">
      <c r="A321" s="74"/>
      <c r="B321" s="64"/>
      <c r="C321" s="28" t="s">
        <v>85</v>
      </c>
      <c r="D321" s="47">
        <v>7</v>
      </c>
      <c r="E321" s="40">
        <v>9</v>
      </c>
      <c r="F321" s="40">
        <v>11</v>
      </c>
      <c r="G321" s="40">
        <v>10</v>
      </c>
      <c r="H321" s="40">
        <v>13</v>
      </c>
      <c r="I321" s="40">
        <v>40</v>
      </c>
      <c r="J321" s="40">
        <v>36</v>
      </c>
      <c r="K321" s="50">
        <v>126</v>
      </c>
      <c r="L321" s="25">
        <f t="shared" si="103"/>
        <v>7.526881720430108</v>
      </c>
      <c r="M321" s="23">
        <f t="shared" si="104"/>
        <v>11.688311688311687</v>
      </c>
      <c r="N321" s="23">
        <f t="shared" si="104"/>
        <v>13.414634146341465</v>
      </c>
      <c r="O321" s="23">
        <f t="shared" si="104"/>
        <v>10.638297872340425</v>
      </c>
      <c r="P321" s="23">
        <f t="shared" si="104"/>
        <v>4.942965779467681</v>
      </c>
      <c r="Q321" s="23">
        <f t="shared" si="104"/>
        <v>6.0882800608828</v>
      </c>
      <c r="R321" s="23">
        <f t="shared" si="104"/>
        <v>4.316546762589928</v>
      </c>
      <c r="S321" s="23">
        <f t="shared" si="104"/>
        <v>6</v>
      </c>
    </row>
    <row r="322" spans="1:19" ht="12.75">
      <c r="A322" s="74"/>
      <c r="B322" s="64"/>
      <c r="C322" s="28" t="s">
        <v>86</v>
      </c>
      <c r="D322" s="47">
        <v>9</v>
      </c>
      <c r="E322" s="40">
        <v>4</v>
      </c>
      <c r="F322" s="40">
        <v>2</v>
      </c>
      <c r="G322" s="40">
        <v>4</v>
      </c>
      <c r="H322" s="40">
        <v>7</v>
      </c>
      <c r="I322" s="40">
        <v>8</v>
      </c>
      <c r="J322" s="40">
        <v>10</v>
      </c>
      <c r="K322" s="50">
        <v>44</v>
      </c>
      <c r="L322" s="25">
        <f t="shared" si="103"/>
        <v>9.67741935483871</v>
      </c>
      <c r="M322" s="23">
        <f t="shared" si="104"/>
        <v>5.194805194805195</v>
      </c>
      <c r="N322" s="23">
        <f t="shared" si="104"/>
        <v>2.4390243902439024</v>
      </c>
      <c r="O322" s="23">
        <f t="shared" si="104"/>
        <v>4.25531914893617</v>
      </c>
      <c r="P322" s="23">
        <f t="shared" si="104"/>
        <v>2.6615969581749046</v>
      </c>
      <c r="Q322" s="23">
        <f t="shared" si="104"/>
        <v>1.21765601217656</v>
      </c>
      <c r="R322" s="23">
        <f t="shared" si="104"/>
        <v>1.1990407673860912</v>
      </c>
      <c r="S322" s="23">
        <f t="shared" si="104"/>
        <v>2.0952380952380953</v>
      </c>
    </row>
    <row r="323" spans="1:19" ht="12.75">
      <c r="A323" s="74"/>
      <c r="B323" s="64"/>
      <c r="C323" s="5" t="s">
        <v>11</v>
      </c>
      <c r="D323" s="47">
        <v>0</v>
      </c>
      <c r="E323" s="40">
        <v>0</v>
      </c>
      <c r="F323" s="40">
        <v>0</v>
      </c>
      <c r="G323" s="40">
        <v>0</v>
      </c>
      <c r="H323" s="40">
        <v>1</v>
      </c>
      <c r="I323" s="40">
        <v>15</v>
      </c>
      <c r="J323" s="40">
        <v>12</v>
      </c>
      <c r="K323" s="50">
        <v>28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0.38022813688212925</v>
      </c>
      <c r="Q323" s="23">
        <f t="shared" si="104"/>
        <v>2.28310502283105</v>
      </c>
      <c r="R323" s="23">
        <f t="shared" si="104"/>
        <v>1.4388489208633095</v>
      </c>
      <c r="S323" s="23">
        <f t="shared" si="104"/>
        <v>1.3333333333333335</v>
      </c>
    </row>
    <row r="324" spans="1:19" ht="12.75" customHeight="1">
      <c r="A324" s="74"/>
      <c r="B324" s="64"/>
      <c r="C324" s="29" t="s">
        <v>1</v>
      </c>
      <c r="D324" s="48">
        <v>93</v>
      </c>
      <c r="E324" s="44">
        <v>77</v>
      </c>
      <c r="F324" s="44">
        <v>82</v>
      </c>
      <c r="G324" s="44">
        <v>94</v>
      </c>
      <c r="H324" s="44">
        <v>263</v>
      </c>
      <c r="I324" s="44">
        <v>657</v>
      </c>
      <c r="J324" s="44">
        <v>834</v>
      </c>
      <c r="K324" s="51">
        <v>2100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7">
        <v>41</v>
      </c>
      <c r="E325" s="40">
        <v>41</v>
      </c>
      <c r="F325" s="40">
        <v>38</v>
      </c>
      <c r="G325" s="40">
        <v>45</v>
      </c>
      <c r="H325" s="40">
        <v>165</v>
      </c>
      <c r="I325" s="40">
        <v>348</v>
      </c>
      <c r="J325" s="40">
        <v>420</v>
      </c>
      <c r="K325" s="50">
        <v>1098</v>
      </c>
      <c r="L325" s="25">
        <f aca="true" t="shared" si="105" ref="L325:L330">+D325/D$330*100</f>
        <v>53.94736842105263</v>
      </c>
      <c r="M325" s="23">
        <f aca="true" t="shared" si="106" ref="M325:S330">+E325/E$330*100</f>
        <v>66.12903225806451</v>
      </c>
      <c r="N325" s="23">
        <f t="shared" si="106"/>
        <v>53.52112676056338</v>
      </c>
      <c r="O325" s="23">
        <f t="shared" si="106"/>
        <v>63.38028169014085</v>
      </c>
      <c r="P325" s="23">
        <f t="shared" si="106"/>
        <v>73.99103139013454</v>
      </c>
      <c r="Q325" s="23">
        <f t="shared" si="106"/>
        <v>69.32270916334662</v>
      </c>
      <c r="R325" s="23">
        <f t="shared" si="106"/>
        <v>72.66435986159169</v>
      </c>
      <c r="S325" s="23">
        <f t="shared" si="106"/>
        <v>69.36197094125079</v>
      </c>
    </row>
    <row r="326" spans="1:19" ht="12.75">
      <c r="A326" s="74"/>
      <c r="B326" s="64"/>
      <c r="C326" s="5" t="s">
        <v>84</v>
      </c>
      <c r="D326" s="47">
        <v>23</v>
      </c>
      <c r="E326" s="40">
        <v>9</v>
      </c>
      <c r="F326" s="40">
        <v>21</v>
      </c>
      <c r="G326" s="40">
        <v>20</v>
      </c>
      <c r="H326" s="40">
        <v>41</v>
      </c>
      <c r="I326" s="40">
        <v>109</v>
      </c>
      <c r="J326" s="40">
        <v>132</v>
      </c>
      <c r="K326" s="50">
        <v>355</v>
      </c>
      <c r="L326" s="25">
        <f t="shared" si="105"/>
        <v>30.263157894736842</v>
      </c>
      <c r="M326" s="23">
        <f t="shared" si="106"/>
        <v>14.516129032258066</v>
      </c>
      <c r="N326" s="23">
        <f t="shared" si="106"/>
        <v>29.577464788732392</v>
      </c>
      <c r="O326" s="23">
        <f t="shared" si="106"/>
        <v>28.169014084507044</v>
      </c>
      <c r="P326" s="23">
        <f t="shared" si="106"/>
        <v>18.385650224215247</v>
      </c>
      <c r="Q326" s="23">
        <f t="shared" si="106"/>
        <v>21.713147410358566</v>
      </c>
      <c r="R326" s="23">
        <f t="shared" si="106"/>
        <v>22.837370242214533</v>
      </c>
      <c r="S326" s="23">
        <f t="shared" si="106"/>
        <v>22.42577384712571</v>
      </c>
    </row>
    <row r="327" spans="1:19" ht="12.75">
      <c r="A327" s="74"/>
      <c r="B327" s="64"/>
      <c r="C327" s="28" t="s">
        <v>85</v>
      </c>
      <c r="D327" s="47">
        <v>7</v>
      </c>
      <c r="E327" s="40">
        <v>6</v>
      </c>
      <c r="F327" s="40">
        <v>8</v>
      </c>
      <c r="G327" s="40">
        <v>1</v>
      </c>
      <c r="H327" s="40">
        <v>14</v>
      </c>
      <c r="I327" s="40">
        <v>35</v>
      </c>
      <c r="J327" s="40">
        <v>23</v>
      </c>
      <c r="K327" s="50">
        <v>94</v>
      </c>
      <c r="L327" s="25">
        <f t="shared" si="105"/>
        <v>9.210526315789473</v>
      </c>
      <c r="M327" s="23">
        <f t="shared" si="106"/>
        <v>9.67741935483871</v>
      </c>
      <c r="N327" s="23">
        <f t="shared" si="106"/>
        <v>11.267605633802818</v>
      </c>
      <c r="O327" s="23">
        <f t="shared" si="106"/>
        <v>1.4084507042253522</v>
      </c>
      <c r="P327" s="23">
        <f t="shared" si="106"/>
        <v>6.278026905829597</v>
      </c>
      <c r="Q327" s="23">
        <f t="shared" si="106"/>
        <v>6.97211155378486</v>
      </c>
      <c r="R327" s="23">
        <f t="shared" si="106"/>
        <v>3.9792387543252596</v>
      </c>
      <c r="S327" s="23">
        <f t="shared" si="106"/>
        <v>5.9380922299431464</v>
      </c>
    </row>
    <row r="328" spans="1:19" ht="12.75">
      <c r="A328" s="74"/>
      <c r="B328" s="64"/>
      <c r="C328" s="28" t="s">
        <v>86</v>
      </c>
      <c r="D328" s="47">
        <v>5</v>
      </c>
      <c r="E328" s="40">
        <v>6</v>
      </c>
      <c r="F328" s="40">
        <v>4</v>
      </c>
      <c r="G328" s="40">
        <v>4</v>
      </c>
      <c r="H328" s="40">
        <v>3</v>
      </c>
      <c r="I328" s="40">
        <v>8</v>
      </c>
      <c r="J328" s="40">
        <v>2</v>
      </c>
      <c r="K328" s="50">
        <v>32</v>
      </c>
      <c r="L328" s="25">
        <f t="shared" si="105"/>
        <v>6.578947368421052</v>
      </c>
      <c r="M328" s="23">
        <f t="shared" si="106"/>
        <v>9.67741935483871</v>
      </c>
      <c r="N328" s="23">
        <f t="shared" si="106"/>
        <v>5.633802816901409</v>
      </c>
      <c r="O328" s="23">
        <f t="shared" si="106"/>
        <v>5.633802816901409</v>
      </c>
      <c r="P328" s="23">
        <f t="shared" si="106"/>
        <v>1.345291479820628</v>
      </c>
      <c r="Q328" s="23">
        <f t="shared" si="106"/>
        <v>1.593625498007968</v>
      </c>
      <c r="R328" s="23">
        <f t="shared" si="106"/>
        <v>0.34602076124567477</v>
      </c>
      <c r="S328" s="23">
        <f t="shared" si="106"/>
        <v>2.021478205938092</v>
      </c>
    </row>
    <row r="329" spans="1:19" ht="12.75" customHeight="1">
      <c r="A329" s="74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1</v>
      </c>
      <c r="H329" s="40">
        <v>0</v>
      </c>
      <c r="I329" s="40">
        <v>2</v>
      </c>
      <c r="J329" s="40">
        <v>1</v>
      </c>
      <c r="K329" s="50">
        <v>4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1.4084507042253522</v>
      </c>
      <c r="P329" s="23">
        <f t="shared" si="106"/>
        <v>0</v>
      </c>
      <c r="Q329" s="23">
        <f t="shared" si="106"/>
        <v>0.398406374501992</v>
      </c>
      <c r="R329" s="23">
        <f t="shared" si="106"/>
        <v>0.17301038062283738</v>
      </c>
      <c r="S329" s="23">
        <f t="shared" si="106"/>
        <v>0.2526847757422615</v>
      </c>
    </row>
    <row r="330" spans="1:19" ht="13.5" thickBot="1">
      <c r="A330" s="74"/>
      <c r="B330" s="71"/>
      <c r="C330" s="36" t="s">
        <v>1</v>
      </c>
      <c r="D330" s="55">
        <v>76</v>
      </c>
      <c r="E330" s="56">
        <v>62</v>
      </c>
      <c r="F330" s="56">
        <v>71</v>
      </c>
      <c r="G330" s="56">
        <v>71</v>
      </c>
      <c r="H330" s="56">
        <v>223</v>
      </c>
      <c r="I330" s="56">
        <v>502</v>
      </c>
      <c r="J330" s="56">
        <v>578</v>
      </c>
      <c r="K330" s="57">
        <v>1583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7">
        <v>59</v>
      </c>
      <c r="E331" s="40">
        <v>54</v>
      </c>
      <c r="F331" s="40">
        <v>55</v>
      </c>
      <c r="G331" s="40">
        <v>83</v>
      </c>
      <c r="H331" s="40">
        <v>214</v>
      </c>
      <c r="I331" s="40">
        <v>326</v>
      </c>
      <c r="J331" s="40">
        <v>312</v>
      </c>
      <c r="K331" s="50">
        <v>1103</v>
      </c>
      <c r="L331" s="25">
        <f aca="true" t="shared" si="107" ref="L331:L336">+D331/D$336*100</f>
        <v>50.86206896551724</v>
      </c>
      <c r="M331" s="23">
        <f aca="true" t="shared" si="108" ref="M331:S336">+E331/E$336*100</f>
        <v>56.84210526315789</v>
      </c>
      <c r="N331" s="23">
        <f t="shared" si="108"/>
        <v>52.88461538461539</v>
      </c>
      <c r="O331" s="23">
        <f t="shared" si="108"/>
        <v>62.878787878787875</v>
      </c>
      <c r="P331" s="23">
        <f t="shared" si="108"/>
        <v>65.4434250764526</v>
      </c>
      <c r="Q331" s="23">
        <f t="shared" si="108"/>
        <v>61.859582542694504</v>
      </c>
      <c r="R331" s="23">
        <f t="shared" si="108"/>
        <v>73.58490566037736</v>
      </c>
      <c r="S331" s="23">
        <f t="shared" si="108"/>
        <v>63.94202898550725</v>
      </c>
    </row>
    <row r="332" spans="1:19" ht="12.75">
      <c r="A332" s="74"/>
      <c r="B332" s="64"/>
      <c r="C332" s="5" t="s">
        <v>84</v>
      </c>
      <c r="D332" s="47">
        <v>32</v>
      </c>
      <c r="E332" s="40">
        <v>28</v>
      </c>
      <c r="F332" s="40">
        <v>27</v>
      </c>
      <c r="G332" s="40">
        <v>39</v>
      </c>
      <c r="H332" s="40">
        <v>88</v>
      </c>
      <c r="I332" s="40">
        <v>156</v>
      </c>
      <c r="J332" s="40">
        <v>94</v>
      </c>
      <c r="K332" s="50">
        <v>464</v>
      </c>
      <c r="L332" s="25">
        <f t="shared" si="107"/>
        <v>27.586206896551722</v>
      </c>
      <c r="M332" s="23">
        <f t="shared" si="108"/>
        <v>29.47368421052631</v>
      </c>
      <c r="N332" s="23">
        <f t="shared" si="108"/>
        <v>25.961538461538463</v>
      </c>
      <c r="O332" s="23">
        <f t="shared" si="108"/>
        <v>29.545454545454547</v>
      </c>
      <c r="P332" s="23">
        <f t="shared" si="108"/>
        <v>26.911314984709477</v>
      </c>
      <c r="Q332" s="23">
        <f t="shared" si="108"/>
        <v>29.601518026565465</v>
      </c>
      <c r="R332" s="23">
        <f t="shared" si="108"/>
        <v>22.169811320754718</v>
      </c>
      <c r="S332" s="23">
        <f t="shared" si="108"/>
        <v>26.898550724637683</v>
      </c>
    </row>
    <row r="333" spans="1:19" ht="12.75" customHeight="1">
      <c r="A333" s="74"/>
      <c r="B333" s="64"/>
      <c r="C333" s="28" t="s">
        <v>85</v>
      </c>
      <c r="D333" s="47">
        <v>14</v>
      </c>
      <c r="E333" s="40">
        <v>8</v>
      </c>
      <c r="F333" s="40">
        <v>11</v>
      </c>
      <c r="G333" s="40">
        <v>6</v>
      </c>
      <c r="H333" s="40">
        <v>16</v>
      </c>
      <c r="I333" s="40">
        <v>37</v>
      </c>
      <c r="J333" s="40">
        <v>14</v>
      </c>
      <c r="K333" s="50">
        <v>106</v>
      </c>
      <c r="L333" s="25">
        <f t="shared" si="107"/>
        <v>12.068965517241379</v>
      </c>
      <c r="M333" s="23">
        <f t="shared" si="108"/>
        <v>8.421052631578947</v>
      </c>
      <c r="N333" s="23">
        <f t="shared" si="108"/>
        <v>10.576923076923077</v>
      </c>
      <c r="O333" s="23">
        <f t="shared" si="108"/>
        <v>4.545454545454546</v>
      </c>
      <c r="P333" s="23">
        <f t="shared" si="108"/>
        <v>4.892966360856269</v>
      </c>
      <c r="Q333" s="23">
        <f t="shared" si="108"/>
        <v>7.020872865275142</v>
      </c>
      <c r="R333" s="23">
        <f t="shared" si="108"/>
        <v>3.30188679245283</v>
      </c>
      <c r="S333" s="23">
        <f t="shared" si="108"/>
        <v>6.144927536231884</v>
      </c>
    </row>
    <row r="334" spans="1:19" ht="12.75" customHeight="1">
      <c r="A334" s="74"/>
      <c r="B334" s="64"/>
      <c r="C334" s="28" t="s">
        <v>86</v>
      </c>
      <c r="D334" s="47">
        <v>11</v>
      </c>
      <c r="E334" s="40">
        <v>5</v>
      </c>
      <c r="F334" s="40">
        <v>11</v>
      </c>
      <c r="G334" s="40">
        <v>4</v>
      </c>
      <c r="H334" s="40">
        <v>9</v>
      </c>
      <c r="I334" s="40">
        <v>7</v>
      </c>
      <c r="J334" s="40">
        <v>3</v>
      </c>
      <c r="K334" s="50">
        <v>50</v>
      </c>
      <c r="L334" s="25">
        <f t="shared" si="107"/>
        <v>9.482758620689655</v>
      </c>
      <c r="M334" s="23">
        <f t="shared" si="108"/>
        <v>5.263157894736842</v>
      </c>
      <c r="N334" s="23">
        <f t="shared" si="108"/>
        <v>10.576923076923077</v>
      </c>
      <c r="O334" s="23">
        <f t="shared" si="108"/>
        <v>3.0303030303030303</v>
      </c>
      <c r="P334" s="23">
        <f t="shared" si="108"/>
        <v>2.7522935779816518</v>
      </c>
      <c r="Q334" s="23">
        <f t="shared" si="108"/>
        <v>1.3282732447817838</v>
      </c>
      <c r="R334" s="23">
        <f t="shared" si="108"/>
        <v>0.7075471698113208</v>
      </c>
      <c r="S334" s="23">
        <f t="shared" si="108"/>
        <v>2.898550724637681</v>
      </c>
    </row>
    <row r="335" spans="1:19" ht="12.75">
      <c r="A335" s="74"/>
      <c r="B335" s="64"/>
      <c r="C335" s="5" t="s">
        <v>11</v>
      </c>
      <c r="D335" s="47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1</v>
      </c>
      <c r="J335" s="40">
        <v>1</v>
      </c>
      <c r="K335" s="50">
        <v>2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0.18975332068311196</v>
      </c>
      <c r="R335" s="23">
        <f t="shared" si="108"/>
        <v>0.2358490566037736</v>
      </c>
      <c r="S335" s="23">
        <f t="shared" si="108"/>
        <v>0.11594202898550725</v>
      </c>
    </row>
    <row r="336" spans="1:19" ht="12.75">
      <c r="A336" s="74"/>
      <c r="B336" s="64"/>
      <c r="C336" s="29" t="s">
        <v>1</v>
      </c>
      <c r="D336" s="48">
        <v>116</v>
      </c>
      <c r="E336" s="44">
        <v>95</v>
      </c>
      <c r="F336" s="44">
        <v>104</v>
      </c>
      <c r="G336" s="44">
        <v>132</v>
      </c>
      <c r="H336" s="44">
        <v>327</v>
      </c>
      <c r="I336" s="44">
        <v>527</v>
      </c>
      <c r="J336" s="44">
        <v>424</v>
      </c>
      <c r="K336" s="51">
        <v>1725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7">
        <v>3</v>
      </c>
      <c r="E337" s="40">
        <v>2</v>
      </c>
      <c r="F337" s="40">
        <v>5</v>
      </c>
      <c r="G337" s="40">
        <v>7</v>
      </c>
      <c r="H337" s="40">
        <v>8</v>
      </c>
      <c r="I337" s="40">
        <v>27</v>
      </c>
      <c r="J337" s="40">
        <v>19</v>
      </c>
      <c r="K337" s="50">
        <v>71</v>
      </c>
      <c r="L337" s="25">
        <f aca="true" t="shared" si="109" ref="L337:L342">+D337/D$342*100</f>
        <v>37.5</v>
      </c>
      <c r="M337" s="23">
        <f aca="true" t="shared" si="110" ref="M337:S342">+E337/E$342*100</f>
        <v>40</v>
      </c>
      <c r="N337" s="23">
        <f t="shared" si="110"/>
        <v>71.42857142857143</v>
      </c>
      <c r="O337" s="23">
        <f t="shared" si="110"/>
        <v>87.5</v>
      </c>
      <c r="P337" s="23">
        <f t="shared" si="110"/>
        <v>47.05882352941176</v>
      </c>
      <c r="Q337" s="23">
        <f t="shared" si="110"/>
        <v>79.41176470588235</v>
      </c>
      <c r="R337" s="23">
        <f t="shared" si="110"/>
        <v>61.29032258064516</v>
      </c>
      <c r="S337" s="23">
        <f t="shared" si="110"/>
        <v>64.54545454545455</v>
      </c>
    </row>
    <row r="338" spans="1:19" ht="12.75" customHeight="1">
      <c r="A338" s="74"/>
      <c r="B338" s="64"/>
      <c r="C338" s="5" t="s">
        <v>84</v>
      </c>
      <c r="D338" s="47">
        <v>4</v>
      </c>
      <c r="E338" s="40">
        <v>1</v>
      </c>
      <c r="F338" s="40">
        <v>2</v>
      </c>
      <c r="G338" s="40">
        <v>1</v>
      </c>
      <c r="H338" s="40">
        <v>6</v>
      </c>
      <c r="I338" s="40">
        <v>7</v>
      </c>
      <c r="J338" s="40">
        <v>11</v>
      </c>
      <c r="K338" s="50">
        <v>32</v>
      </c>
      <c r="L338" s="25">
        <f t="shared" si="109"/>
        <v>50</v>
      </c>
      <c r="M338" s="23">
        <f t="shared" si="110"/>
        <v>20</v>
      </c>
      <c r="N338" s="23">
        <f t="shared" si="110"/>
        <v>28.57142857142857</v>
      </c>
      <c r="O338" s="23">
        <f t="shared" si="110"/>
        <v>12.5</v>
      </c>
      <c r="P338" s="23">
        <f t="shared" si="110"/>
        <v>35.294117647058826</v>
      </c>
      <c r="Q338" s="23">
        <f t="shared" si="110"/>
        <v>20.588235294117645</v>
      </c>
      <c r="R338" s="23">
        <f t="shared" si="110"/>
        <v>35.483870967741936</v>
      </c>
      <c r="S338" s="23">
        <f t="shared" si="110"/>
        <v>29.09090909090909</v>
      </c>
    </row>
    <row r="339" spans="1:19" ht="12.75">
      <c r="A339" s="74"/>
      <c r="B339" s="64"/>
      <c r="C339" s="28" t="s">
        <v>85</v>
      </c>
      <c r="D339" s="47">
        <v>1</v>
      </c>
      <c r="E339" s="40">
        <v>1</v>
      </c>
      <c r="F339" s="40">
        <v>0</v>
      </c>
      <c r="G339" s="40">
        <v>0</v>
      </c>
      <c r="H339" s="40">
        <v>3</v>
      </c>
      <c r="I339" s="40">
        <v>0</v>
      </c>
      <c r="J339" s="40">
        <v>1</v>
      </c>
      <c r="K339" s="50">
        <v>6</v>
      </c>
      <c r="L339" s="25">
        <f t="shared" si="109"/>
        <v>12.5</v>
      </c>
      <c r="M339" s="23">
        <f t="shared" si="110"/>
        <v>20</v>
      </c>
      <c r="N339" s="23">
        <f t="shared" si="110"/>
        <v>0</v>
      </c>
      <c r="O339" s="23">
        <f t="shared" si="110"/>
        <v>0</v>
      </c>
      <c r="P339" s="23">
        <f t="shared" si="110"/>
        <v>17.647058823529413</v>
      </c>
      <c r="Q339" s="23">
        <f t="shared" si="110"/>
        <v>0</v>
      </c>
      <c r="R339" s="23">
        <f t="shared" si="110"/>
        <v>3.225806451612903</v>
      </c>
      <c r="S339" s="23">
        <f t="shared" si="110"/>
        <v>5.454545454545454</v>
      </c>
    </row>
    <row r="340" spans="1:19" ht="12.75">
      <c r="A340" s="74"/>
      <c r="B340" s="64"/>
      <c r="C340" s="28" t="s">
        <v>86</v>
      </c>
      <c r="D340" s="47">
        <v>0</v>
      </c>
      <c r="E340" s="40">
        <v>1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50">
        <v>1</v>
      </c>
      <c r="L340" s="25">
        <f t="shared" si="109"/>
        <v>0</v>
      </c>
      <c r="M340" s="23">
        <f t="shared" si="110"/>
        <v>20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0.9090909090909091</v>
      </c>
    </row>
    <row r="341" spans="1:19" ht="12.75">
      <c r="A341" s="74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50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4"/>
      <c r="B342" s="66"/>
      <c r="C342" s="5" t="s">
        <v>1</v>
      </c>
      <c r="D342" s="47">
        <v>8</v>
      </c>
      <c r="E342" s="40">
        <v>5</v>
      </c>
      <c r="F342" s="40">
        <v>7</v>
      </c>
      <c r="G342" s="40">
        <v>8</v>
      </c>
      <c r="H342" s="40">
        <v>17</v>
      </c>
      <c r="I342" s="40">
        <v>34</v>
      </c>
      <c r="J342" s="40">
        <v>31</v>
      </c>
      <c r="K342" s="50">
        <v>110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6">
        <v>14</v>
      </c>
      <c r="E343" s="42">
        <v>20</v>
      </c>
      <c r="F343" s="42">
        <v>13</v>
      </c>
      <c r="G343" s="42">
        <v>22</v>
      </c>
      <c r="H343" s="42">
        <v>34</v>
      </c>
      <c r="I343" s="42">
        <v>42</v>
      </c>
      <c r="J343" s="42">
        <v>49</v>
      </c>
      <c r="K343" s="49">
        <v>194</v>
      </c>
      <c r="L343" s="31">
        <f aca="true" t="shared" si="111" ref="L343:L348">+D343/D$348*100</f>
        <v>66.66666666666666</v>
      </c>
      <c r="M343" s="26">
        <f aca="true" t="shared" si="112" ref="M343:S348">+E343/E$348*100</f>
        <v>60.60606060606061</v>
      </c>
      <c r="N343" s="26">
        <f t="shared" si="112"/>
        <v>65</v>
      </c>
      <c r="O343" s="26">
        <f t="shared" si="112"/>
        <v>81.48148148148148</v>
      </c>
      <c r="P343" s="26">
        <f t="shared" si="112"/>
        <v>59.64912280701754</v>
      </c>
      <c r="Q343" s="26">
        <f t="shared" si="112"/>
        <v>64.61538461538461</v>
      </c>
      <c r="R343" s="26">
        <f t="shared" si="112"/>
        <v>68.05555555555556</v>
      </c>
      <c r="S343" s="26">
        <f t="shared" si="112"/>
        <v>65.76271186440678</v>
      </c>
    </row>
    <row r="344" spans="1:19" ht="12.75">
      <c r="A344" s="74"/>
      <c r="B344" s="64"/>
      <c r="C344" s="5" t="s">
        <v>84</v>
      </c>
      <c r="D344" s="47">
        <v>2</v>
      </c>
      <c r="E344" s="40">
        <v>8</v>
      </c>
      <c r="F344" s="40">
        <v>4</v>
      </c>
      <c r="G344" s="40">
        <v>3</v>
      </c>
      <c r="H344" s="40">
        <v>18</v>
      </c>
      <c r="I344" s="40">
        <v>17</v>
      </c>
      <c r="J344" s="40">
        <v>17</v>
      </c>
      <c r="K344" s="50">
        <v>69</v>
      </c>
      <c r="L344" s="25">
        <f t="shared" si="111"/>
        <v>9.523809523809524</v>
      </c>
      <c r="M344" s="23">
        <f t="shared" si="112"/>
        <v>24.242424242424242</v>
      </c>
      <c r="N344" s="23">
        <f t="shared" si="112"/>
        <v>20</v>
      </c>
      <c r="O344" s="23">
        <f t="shared" si="112"/>
        <v>11.11111111111111</v>
      </c>
      <c r="P344" s="23">
        <f t="shared" si="112"/>
        <v>31.57894736842105</v>
      </c>
      <c r="Q344" s="23">
        <f t="shared" si="112"/>
        <v>26.153846153846157</v>
      </c>
      <c r="R344" s="23">
        <f t="shared" si="112"/>
        <v>23.61111111111111</v>
      </c>
      <c r="S344" s="23">
        <f t="shared" si="112"/>
        <v>23.389830508474578</v>
      </c>
    </row>
    <row r="345" spans="1:19" ht="12.75">
      <c r="A345" s="74"/>
      <c r="B345" s="64"/>
      <c r="C345" s="28" t="s">
        <v>85</v>
      </c>
      <c r="D345" s="47">
        <v>3</v>
      </c>
      <c r="E345" s="40">
        <v>2</v>
      </c>
      <c r="F345" s="40">
        <v>3</v>
      </c>
      <c r="G345" s="40">
        <v>2</v>
      </c>
      <c r="H345" s="40">
        <v>5</v>
      </c>
      <c r="I345" s="40">
        <v>5</v>
      </c>
      <c r="J345" s="40">
        <v>6</v>
      </c>
      <c r="K345" s="50">
        <v>26</v>
      </c>
      <c r="L345" s="25">
        <f t="shared" si="111"/>
        <v>14.285714285714285</v>
      </c>
      <c r="M345" s="23">
        <f t="shared" si="112"/>
        <v>6.0606060606060606</v>
      </c>
      <c r="N345" s="23">
        <f t="shared" si="112"/>
        <v>15</v>
      </c>
      <c r="O345" s="23">
        <f t="shared" si="112"/>
        <v>7.4074074074074066</v>
      </c>
      <c r="P345" s="23">
        <f t="shared" si="112"/>
        <v>8.771929824561402</v>
      </c>
      <c r="Q345" s="23">
        <f t="shared" si="112"/>
        <v>7.6923076923076925</v>
      </c>
      <c r="R345" s="23">
        <f t="shared" si="112"/>
        <v>8.333333333333332</v>
      </c>
      <c r="S345" s="23">
        <f t="shared" si="112"/>
        <v>8.813559322033898</v>
      </c>
    </row>
    <row r="346" spans="1:19" ht="12.75">
      <c r="A346" s="74"/>
      <c r="B346" s="64"/>
      <c r="C346" s="28" t="s">
        <v>86</v>
      </c>
      <c r="D346" s="47">
        <v>2</v>
      </c>
      <c r="E346" s="40">
        <v>3</v>
      </c>
      <c r="F346" s="40">
        <v>0</v>
      </c>
      <c r="G346" s="40">
        <v>0</v>
      </c>
      <c r="H346" s="40">
        <v>0</v>
      </c>
      <c r="I346" s="40">
        <v>1</v>
      </c>
      <c r="J346" s="40">
        <v>0</v>
      </c>
      <c r="K346" s="50">
        <v>6</v>
      </c>
      <c r="L346" s="25">
        <f t="shared" si="111"/>
        <v>9.523809523809524</v>
      </c>
      <c r="M346" s="23">
        <f t="shared" si="112"/>
        <v>9.090909090909092</v>
      </c>
      <c r="N346" s="23">
        <f t="shared" si="112"/>
        <v>0</v>
      </c>
      <c r="O346" s="23">
        <f t="shared" si="112"/>
        <v>0</v>
      </c>
      <c r="P346" s="23">
        <f t="shared" si="112"/>
        <v>0</v>
      </c>
      <c r="Q346" s="23">
        <f t="shared" si="112"/>
        <v>1.5384615384615385</v>
      </c>
      <c r="R346" s="23">
        <f t="shared" si="112"/>
        <v>0</v>
      </c>
      <c r="S346" s="23">
        <f t="shared" si="112"/>
        <v>2.0338983050847457</v>
      </c>
    </row>
    <row r="347" spans="1:19" ht="12.75">
      <c r="A347" s="74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50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74"/>
      <c r="B348" s="64"/>
      <c r="C348" s="29" t="s">
        <v>1</v>
      </c>
      <c r="D348" s="48">
        <v>21</v>
      </c>
      <c r="E348" s="44">
        <v>33</v>
      </c>
      <c r="F348" s="44">
        <v>20</v>
      </c>
      <c r="G348" s="44">
        <v>27</v>
      </c>
      <c r="H348" s="44">
        <v>57</v>
      </c>
      <c r="I348" s="44">
        <v>65</v>
      </c>
      <c r="J348" s="44">
        <v>72</v>
      </c>
      <c r="K348" s="51">
        <v>295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7">
        <v>14</v>
      </c>
      <c r="E349" s="40">
        <v>15</v>
      </c>
      <c r="F349" s="40">
        <v>16</v>
      </c>
      <c r="G349" s="40">
        <v>22</v>
      </c>
      <c r="H349" s="40">
        <v>56</v>
      </c>
      <c r="I349" s="40">
        <v>57</v>
      </c>
      <c r="J349" s="40">
        <v>51</v>
      </c>
      <c r="K349" s="50">
        <v>231</v>
      </c>
      <c r="L349" s="25">
        <f aca="true" t="shared" si="113" ref="L349:L354">+D349/D$354*100</f>
        <v>51.85185185185185</v>
      </c>
      <c r="M349" s="23">
        <f aca="true" t="shared" si="114" ref="M349:S354">+E349/E$354*100</f>
        <v>53.57142857142857</v>
      </c>
      <c r="N349" s="23">
        <f t="shared" si="114"/>
        <v>50</v>
      </c>
      <c r="O349" s="23">
        <f t="shared" si="114"/>
        <v>46.808510638297875</v>
      </c>
      <c r="P349" s="23">
        <f t="shared" si="114"/>
        <v>65.88235294117646</v>
      </c>
      <c r="Q349" s="23">
        <f t="shared" si="114"/>
        <v>56.99999999999999</v>
      </c>
      <c r="R349" s="23">
        <f t="shared" si="114"/>
        <v>59.30232558139535</v>
      </c>
      <c r="S349" s="23">
        <f t="shared" si="114"/>
        <v>57.03703703703704</v>
      </c>
    </row>
    <row r="350" spans="1:19" ht="12.75">
      <c r="A350" s="74"/>
      <c r="B350" s="64"/>
      <c r="C350" s="5" t="s">
        <v>84</v>
      </c>
      <c r="D350" s="47">
        <v>8</v>
      </c>
      <c r="E350" s="40">
        <v>9</v>
      </c>
      <c r="F350" s="40">
        <v>9</v>
      </c>
      <c r="G350" s="40">
        <v>13</v>
      </c>
      <c r="H350" s="40">
        <v>19</v>
      </c>
      <c r="I350" s="40">
        <v>38</v>
      </c>
      <c r="J350" s="40">
        <v>31</v>
      </c>
      <c r="K350" s="50">
        <v>127</v>
      </c>
      <c r="L350" s="25">
        <f t="shared" si="113"/>
        <v>29.629629629629626</v>
      </c>
      <c r="M350" s="23">
        <f t="shared" si="114"/>
        <v>32.142857142857146</v>
      </c>
      <c r="N350" s="23">
        <f t="shared" si="114"/>
        <v>28.125</v>
      </c>
      <c r="O350" s="23">
        <f t="shared" si="114"/>
        <v>27.659574468085108</v>
      </c>
      <c r="P350" s="23">
        <f t="shared" si="114"/>
        <v>22.35294117647059</v>
      </c>
      <c r="Q350" s="23">
        <f t="shared" si="114"/>
        <v>38</v>
      </c>
      <c r="R350" s="23">
        <f t="shared" si="114"/>
        <v>36.04651162790697</v>
      </c>
      <c r="S350" s="23">
        <f t="shared" si="114"/>
        <v>31.35802469135803</v>
      </c>
    </row>
    <row r="351" spans="1:19" ht="12.75">
      <c r="A351" s="74"/>
      <c r="B351" s="64"/>
      <c r="C351" s="28" t="s">
        <v>85</v>
      </c>
      <c r="D351" s="47">
        <v>2</v>
      </c>
      <c r="E351" s="40">
        <v>3</v>
      </c>
      <c r="F351" s="40">
        <v>3</v>
      </c>
      <c r="G351" s="40">
        <v>8</v>
      </c>
      <c r="H351" s="40">
        <v>7</v>
      </c>
      <c r="I351" s="40">
        <v>4</v>
      </c>
      <c r="J351" s="40">
        <v>3</v>
      </c>
      <c r="K351" s="50">
        <v>30</v>
      </c>
      <c r="L351" s="25">
        <f t="shared" si="113"/>
        <v>7.4074074074074066</v>
      </c>
      <c r="M351" s="23">
        <f t="shared" si="114"/>
        <v>10.714285714285714</v>
      </c>
      <c r="N351" s="23">
        <f t="shared" si="114"/>
        <v>9.375</v>
      </c>
      <c r="O351" s="23">
        <f t="shared" si="114"/>
        <v>17.02127659574468</v>
      </c>
      <c r="P351" s="23">
        <f t="shared" si="114"/>
        <v>8.235294117647058</v>
      </c>
      <c r="Q351" s="23">
        <f t="shared" si="114"/>
        <v>4</v>
      </c>
      <c r="R351" s="23">
        <f t="shared" si="114"/>
        <v>3.488372093023256</v>
      </c>
      <c r="S351" s="23">
        <f t="shared" si="114"/>
        <v>7.4074074074074066</v>
      </c>
    </row>
    <row r="352" spans="1:19" ht="12.75">
      <c r="A352" s="74"/>
      <c r="B352" s="64"/>
      <c r="C352" s="28" t="s">
        <v>86</v>
      </c>
      <c r="D352" s="47">
        <v>3</v>
      </c>
      <c r="E352" s="40">
        <v>1</v>
      </c>
      <c r="F352" s="40">
        <v>4</v>
      </c>
      <c r="G352" s="40">
        <v>4</v>
      </c>
      <c r="H352" s="40">
        <v>3</v>
      </c>
      <c r="I352" s="40">
        <v>1</v>
      </c>
      <c r="J352" s="40">
        <v>1</v>
      </c>
      <c r="K352" s="50">
        <v>17</v>
      </c>
      <c r="L352" s="25">
        <f t="shared" si="113"/>
        <v>11.11111111111111</v>
      </c>
      <c r="M352" s="23">
        <f t="shared" si="114"/>
        <v>3.571428571428571</v>
      </c>
      <c r="N352" s="23">
        <f t="shared" si="114"/>
        <v>12.5</v>
      </c>
      <c r="O352" s="23">
        <f t="shared" si="114"/>
        <v>8.51063829787234</v>
      </c>
      <c r="P352" s="23">
        <f t="shared" si="114"/>
        <v>3.5294117647058822</v>
      </c>
      <c r="Q352" s="23">
        <f t="shared" si="114"/>
        <v>1</v>
      </c>
      <c r="R352" s="23">
        <f t="shared" si="114"/>
        <v>1.1627906976744187</v>
      </c>
      <c r="S352" s="23">
        <f t="shared" si="114"/>
        <v>4.197530864197531</v>
      </c>
    </row>
    <row r="353" spans="1:19" ht="12.75">
      <c r="A353" s="74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1</v>
      </c>
      <c r="D354" s="47">
        <v>27</v>
      </c>
      <c r="E354" s="40">
        <v>28</v>
      </c>
      <c r="F354" s="40">
        <v>32</v>
      </c>
      <c r="G354" s="40">
        <v>47</v>
      </c>
      <c r="H354" s="40">
        <v>85</v>
      </c>
      <c r="I354" s="40">
        <v>100</v>
      </c>
      <c r="J354" s="40">
        <v>86</v>
      </c>
      <c r="K354" s="50">
        <v>405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52">
        <v>44</v>
      </c>
      <c r="E355" s="53">
        <v>32</v>
      </c>
      <c r="F355" s="53">
        <v>54</v>
      </c>
      <c r="G355" s="53">
        <v>66</v>
      </c>
      <c r="H355" s="53">
        <v>139</v>
      </c>
      <c r="I355" s="53">
        <v>217</v>
      </c>
      <c r="J355" s="53">
        <v>186</v>
      </c>
      <c r="K355" s="54">
        <v>738</v>
      </c>
      <c r="L355" s="34">
        <f aca="true" t="shared" si="115" ref="L355:L360">+D355/D$360*100</f>
        <v>54.32098765432099</v>
      </c>
      <c r="M355" s="35">
        <f aca="true" t="shared" si="116" ref="M355:S360">+E355/E$360*100</f>
        <v>51.61290322580645</v>
      </c>
      <c r="N355" s="35">
        <f t="shared" si="116"/>
        <v>58.69565217391305</v>
      </c>
      <c r="O355" s="35">
        <f t="shared" si="116"/>
        <v>53.65853658536586</v>
      </c>
      <c r="P355" s="35">
        <f t="shared" si="116"/>
        <v>62.33183856502242</v>
      </c>
      <c r="Q355" s="35">
        <f t="shared" si="116"/>
        <v>65.95744680851064</v>
      </c>
      <c r="R355" s="35">
        <f t="shared" si="116"/>
        <v>71.53846153846153</v>
      </c>
      <c r="S355" s="35">
        <f t="shared" si="116"/>
        <v>63.07692307692307</v>
      </c>
    </row>
    <row r="356" spans="1:19" ht="12.75">
      <c r="A356" s="74"/>
      <c r="B356" s="64"/>
      <c r="C356" s="5" t="s">
        <v>84</v>
      </c>
      <c r="D356" s="47">
        <v>19</v>
      </c>
      <c r="E356" s="40">
        <v>18</v>
      </c>
      <c r="F356" s="40">
        <v>23</v>
      </c>
      <c r="G356" s="40">
        <v>34</v>
      </c>
      <c r="H356" s="40">
        <v>61</v>
      </c>
      <c r="I356" s="40">
        <v>76</v>
      </c>
      <c r="J356" s="40">
        <v>58</v>
      </c>
      <c r="K356" s="50">
        <v>289</v>
      </c>
      <c r="L356" s="25">
        <f t="shared" si="115"/>
        <v>23.456790123456788</v>
      </c>
      <c r="M356" s="23">
        <f t="shared" si="116"/>
        <v>29.03225806451613</v>
      </c>
      <c r="N356" s="23">
        <f t="shared" si="116"/>
        <v>25</v>
      </c>
      <c r="O356" s="23">
        <f t="shared" si="116"/>
        <v>27.64227642276423</v>
      </c>
      <c r="P356" s="23">
        <f t="shared" si="116"/>
        <v>27.3542600896861</v>
      </c>
      <c r="Q356" s="23">
        <f t="shared" si="116"/>
        <v>23.10030395136778</v>
      </c>
      <c r="R356" s="23">
        <f t="shared" si="116"/>
        <v>22.30769230769231</v>
      </c>
      <c r="S356" s="23">
        <f t="shared" si="116"/>
        <v>24.700854700854702</v>
      </c>
    </row>
    <row r="357" spans="1:19" ht="12.75">
      <c r="A357" s="74"/>
      <c r="B357" s="64"/>
      <c r="C357" s="28" t="s">
        <v>85</v>
      </c>
      <c r="D357" s="47">
        <v>13</v>
      </c>
      <c r="E357" s="40">
        <v>9</v>
      </c>
      <c r="F357" s="40">
        <v>12</v>
      </c>
      <c r="G357" s="40">
        <v>16</v>
      </c>
      <c r="H357" s="40">
        <v>14</v>
      </c>
      <c r="I357" s="40">
        <v>26</v>
      </c>
      <c r="J357" s="40">
        <v>14</v>
      </c>
      <c r="K357" s="50">
        <v>104</v>
      </c>
      <c r="L357" s="25">
        <f t="shared" si="115"/>
        <v>16.049382716049383</v>
      </c>
      <c r="M357" s="23">
        <f t="shared" si="116"/>
        <v>14.516129032258066</v>
      </c>
      <c r="N357" s="23">
        <f t="shared" si="116"/>
        <v>13.043478260869565</v>
      </c>
      <c r="O357" s="23">
        <f t="shared" si="116"/>
        <v>13.008130081300814</v>
      </c>
      <c r="P357" s="23">
        <f t="shared" si="116"/>
        <v>6.278026905829597</v>
      </c>
      <c r="Q357" s="23">
        <f t="shared" si="116"/>
        <v>7.90273556231003</v>
      </c>
      <c r="R357" s="23">
        <f t="shared" si="116"/>
        <v>5.384615384615385</v>
      </c>
      <c r="S357" s="23">
        <f t="shared" si="116"/>
        <v>8.88888888888889</v>
      </c>
    </row>
    <row r="358" spans="1:19" ht="12.75">
      <c r="A358" s="74"/>
      <c r="B358" s="64"/>
      <c r="C358" s="28" t="s">
        <v>86</v>
      </c>
      <c r="D358" s="47">
        <v>5</v>
      </c>
      <c r="E358" s="40">
        <v>3</v>
      </c>
      <c r="F358" s="40">
        <v>3</v>
      </c>
      <c r="G358" s="40">
        <v>7</v>
      </c>
      <c r="H358" s="40">
        <v>7</v>
      </c>
      <c r="I358" s="40">
        <v>6</v>
      </c>
      <c r="J358" s="40">
        <v>2</v>
      </c>
      <c r="K358" s="50">
        <v>33</v>
      </c>
      <c r="L358" s="25">
        <f t="shared" si="115"/>
        <v>6.172839506172839</v>
      </c>
      <c r="M358" s="23">
        <f t="shared" si="116"/>
        <v>4.838709677419355</v>
      </c>
      <c r="N358" s="23">
        <f t="shared" si="116"/>
        <v>3.260869565217391</v>
      </c>
      <c r="O358" s="23">
        <f t="shared" si="116"/>
        <v>5.691056910569105</v>
      </c>
      <c r="P358" s="23">
        <f t="shared" si="116"/>
        <v>3.1390134529147984</v>
      </c>
      <c r="Q358" s="23">
        <f t="shared" si="116"/>
        <v>1.82370820668693</v>
      </c>
      <c r="R358" s="23">
        <f t="shared" si="116"/>
        <v>0.7692307692307693</v>
      </c>
      <c r="S358" s="23">
        <f t="shared" si="116"/>
        <v>2.8205128205128207</v>
      </c>
    </row>
    <row r="359" spans="1:19" ht="12.75">
      <c r="A359" s="74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2</v>
      </c>
      <c r="I359" s="40">
        <v>4</v>
      </c>
      <c r="J359" s="40">
        <v>0</v>
      </c>
      <c r="K359" s="50">
        <v>6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0.8968609865470852</v>
      </c>
      <c r="Q359" s="23">
        <f t="shared" si="116"/>
        <v>1.21580547112462</v>
      </c>
      <c r="R359" s="23">
        <f t="shared" si="116"/>
        <v>0</v>
      </c>
      <c r="S359" s="23">
        <f t="shared" si="116"/>
        <v>0.5128205128205128</v>
      </c>
    </row>
    <row r="360" spans="1:19" ht="12.75">
      <c r="A360" s="74"/>
      <c r="B360" s="64"/>
      <c r="C360" s="29" t="s">
        <v>1</v>
      </c>
      <c r="D360" s="48">
        <v>81</v>
      </c>
      <c r="E360" s="44">
        <v>62</v>
      </c>
      <c r="F360" s="44">
        <v>92</v>
      </c>
      <c r="G360" s="44">
        <v>123</v>
      </c>
      <c r="H360" s="44">
        <v>223</v>
      </c>
      <c r="I360" s="44">
        <v>329</v>
      </c>
      <c r="J360" s="44">
        <v>260</v>
      </c>
      <c r="K360" s="51">
        <v>1170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7">
        <v>71</v>
      </c>
      <c r="E361" s="40">
        <v>65</v>
      </c>
      <c r="F361" s="40">
        <v>59</v>
      </c>
      <c r="G361" s="40">
        <v>100</v>
      </c>
      <c r="H361" s="40">
        <v>192</v>
      </c>
      <c r="I361" s="40">
        <v>250</v>
      </c>
      <c r="J361" s="40">
        <v>213</v>
      </c>
      <c r="K361" s="50">
        <v>950</v>
      </c>
      <c r="L361" s="25">
        <f aca="true" t="shared" si="117" ref="L361:L366">+D361/D$366*100</f>
        <v>60.16949152542372</v>
      </c>
      <c r="M361" s="23">
        <f aca="true" t="shared" si="118" ref="M361:S366">+E361/E$366*100</f>
        <v>48.87218045112782</v>
      </c>
      <c r="N361" s="23">
        <f t="shared" si="118"/>
        <v>50</v>
      </c>
      <c r="O361" s="23">
        <f t="shared" si="118"/>
        <v>58.47953216374269</v>
      </c>
      <c r="P361" s="23">
        <f t="shared" si="118"/>
        <v>67.13286713286713</v>
      </c>
      <c r="Q361" s="23">
        <f t="shared" si="118"/>
        <v>62.34413965087282</v>
      </c>
      <c r="R361" s="23">
        <f t="shared" si="118"/>
        <v>70.52980132450331</v>
      </c>
      <c r="S361" s="23">
        <f t="shared" si="118"/>
        <v>62.13211249182472</v>
      </c>
    </row>
    <row r="362" spans="1:19" ht="12.75">
      <c r="A362" s="74"/>
      <c r="B362" s="64"/>
      <c r="C362" s="5" t="s">
        <v>84</v>
      </c>
      <c r="D362" s="47">
        <v>25</v>
      </c>
      <c r="E362" s="40">
        <v>41</v>
      </c>
      <c r="F362" s="40">
        <v>31</v>
      </c>
      <c r="G362" s="40">
        <v>52</v>
      </c>
      <c r="H362" s="40">
        <v>66</v>
      </c>
      <c r="I362" s="40">
        <v>111</v>
      </c>
      <c r="J362" s="40">
        <v>70</v>
      </c>
      <c r="K362" s="50">
        <v>396</v>
      </c>
      <c r="L362" s="25">
        <f t="shared" si="117"/>
        <v>21.1864406779661</v>
      </c>
      <c r="M362" s="23">
        <f t="shared" si="118"/>
        <v>30.82706766917293</v>
      </c>
      <c r="N362" s="23">
        <f t="shared" si="118"/>
        <v>26.27118644067797</v>
      </c>
      <c r="O362" s="23">
        <f t="shared" si="118"/>
        <v>30.409356725146196</v>
      </c>
      <c r="P362" s="23">
        <f t="shared" si="118"/>
        <v>23.076923076923077</v>
      </c>
      <c r="Q362" s="23">
        <f t="shared" si="118"/>
        <v>27.680798004987533</v>
      </c>
      <c r="R362" s="23">
        <f t="shared" si="118"/>
        <v>23.178807947019866</v>
      </c>
      <c r="S362" s="23">
        <f t="shared" si="118"/>
        <v>25.899280575539567</v>
      </c>
    </row>
    <row r="363" spans="1:19" ht="12.75">
      <c r="A363" s="74"/>
      <c r="B363" s="64"/>
      <c r="C363" s="28" t="s">
        <v>85</v>
      </c>
      <c r="D363" s="47">
        <v>14</v>
      </c>
      <c r="E363" s="40">
        <v>14</v>
      </c>
      <c r="F363" s="40">
        <v>19</v>
      </c>
      <c r="G363" s="40">
        <v>14</v>
      </c>
      <c r="H363" s="40">
        <v>18</v>
      </c>
      <c r="I363" s="40">
        <v>27</v>
      </c>
      <c r="J363" s="40">
        <v>18</v>
      </c>
      <c r="K363" s="50">
        <v>124</v>
      </c>
      <c r="L363" s="25">
        <f t="shared" si="117"/>
        <v>11.864406779661017</v>
      </c>
      <c r="M363" s="23">
        <f t="shared" si="118"/>
        <v>10.526315789473683</v>
      </c>
      <c r="N363" s="23">
        <f t="shared" si="118"/>
        <v>16.101694915254235</v>
      </c>
      <c r="O363" s="23">
        <f t="shared" si="118"/>
        <v>8.187134502923977</v>
      </c>
      <c r="P363" s="23">
        <f t="shared" si="118"/>
        <v>6.293706293706294</v>
      </c>
      <c r="Q363" s="23">
        <f t="shared" si="118"/>
        <v>6.733167082294264</v>
      </c>
      <c r="R363" s="23">
        <f t="shared" si="118"/>
        <v>5.960264900662252</v>
      </c>
      <c r="S363" s="23">
        <f t="shared" si="118"/>
        <v>8.109875735775017</v>
      </c>
    </row>
    <row r="364" spans="1:19" ht="12.75">
      <c r="A364" s="74"/>
      <c r="B364" s="64"/>
      <c r="C364" s="28" t="s">
        <v>86</v>
      </c>
      <c r="D364" s="47">
        <v>8</v>
      </c>
      <c r="E364" s="40">
        <v>13</v>
      </c>
      <c r="F364" s="40">
        <v>8</v>
      </c>
      <c r="G364" s="40">
        <v>5</v>
      </c>
      <c r="H364" s="40">
        <v>8</v>
      </c>
      <c r="I364" s="40">
        <v>10</v>
      </c>
      <c r="J364" s="40">
        <v>1</v>
      </c>
      <c r="K364" s="50">
        <v>53</v>
      </c>
      <c r="L364" s="25">
        <f t="shared" si="117"/>
        <v>6.779661016949152</v>
      </c>
      <c r="M364" s="23">
        <f t="shared" si="118"/>
        <v>9.774436090225564</v>
      </c>
      <c r="N364" s="23">
        <f t="shared" si="118"/>
        <v>6.779661016949152</v>
      </c>
      <c r="O364" s="23">
        <f t="shared" si="118"/>
        <v>2.923976608187134</v>
      </c>
      <c r="P364" s="23">
        <f t="shared" si="118"/>
        <v>2.797202797202797</v>
      </c>
      <c r="Q364" s="23">
        <f t="shared" si="118"/>
        <v>2.493765586034913</v>
      </c>
      <c r="R364" s="23">
        <f t="shared" si="118"/>
        <v>0.33112582781456956</v>
      </c>
      <c r="S364" s="23">
        <f t="shared" si="118"/>
        <v>3.4663178548070634</v>
      </c>
    </row>
    <row r="365" spans="1:19" ht="12.75">
      <c r="A365" s="74"/>
      <c r="B365" s="64"/>
      <c r="C365" s="5" t="s">
        <v>11</v>
      </c>
      <c r="D365" s="47">
        <v>0</v>
      </c>
      <c r="E365" s="40">
        <v>0</v>
      </c>
      <c r="F365" s="40">
        <v>1</v>
      </c>
      <c r="G365" s="40">
        <v>0</v>
      </c>
      <c r="H365" s="40">
        <v>2</v>
      </c>
      <c r="I365" s="40">
        <v>3</v>
      </c>
      <c r="J365" s="40">
        <v>0</v>
      </c>
      <c r="K365" s="50">
        <v>6</v>
      </c>
      <c r="L365" s="25">
        <f t="shared" si="117"/>
        <v>0</v>
      </c>
      <c r="M365" s="23">
        <f t="shared" si="118"/>
        <v>0</v>
      </c>
      <c r="N365" s="23">
        <f t="shared" si="118"/>
        <v>0.847457627118644</v>
      </c>
      <c r="O365" s="23">
        <f t="shared" si="118"/>
        <v>0</v>
      </c>
      <c r="P365" s="23">
        <f t="shared" si="118"/>
        <v>0.6993006993006993</v>
      </c>
      <c r="Q365" s="23">
        <f t="shared" si="118"/>
        <v>0.7481296758104738</v>
      </c>
      <c r="R365" s="23">
        <f t="shared" si="118"/>
        <v>0</v>
      </c>
      <c r="S365" s="23">
        <f t="shared" si="118"/>
        <v>0.3924133420536298</v>
      </c>
    </row>
    <row r="366" spans="1:19" ht="12.75">
      <c r="A366" s="74"/>
      <c r="B366" s="66"/>
      <c r="C366" s="5" t="s">
        <v>1</v>
      </c>
      <c r="D366" s="47">
        <v>118</v>
      </c>
      <c r="E366" s="40">
        <v>133</v>
      </c>
      <c r="F366" s="40">
        <v>118</v>
      </c>
      <c r="G366" s="40">
        <v>171</v>
      </c>
      <c r="H366" s="40">
        <v>286</v>
      </c>
      <c r="I366" s="40">
        <v>401</v>
      </c>
      <c r="J366" s="40">
        <v>302</v>
      </c>
      <c r="K366" s="50">
        <v>1529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42">
        <v>38</v>
      </c>
      <c r="E367" s="42">
        <v>40</v>
      </c>
      <c r="F367" s="42">
        <v>55</v>
      </c>
      <c r="G367" s="42">
        <v>53</v>
      </c>
      <c r="H367" s="42">
        <v>101</v>
      </c>
      <c r="I367" s="42">
        <v>161</v>
      </c>
      <c r="J367" s="42">
        <v>125</v>
      </c>
      <c r="K367" s="43">
        <v>573</v>
      </c>
      <c r="L367" s="31">
        <f aca="true" t="shared" si="119" ref="L367:L372">+D367/D$372*100</f>
        <v>57.57575757575758</v>
      </c>
      <c r="M367" s="26">
        <f aca="true" t="shared" si="120" ref="M367:S372">+E367/E$372*100</f>
        <v>54.054054054054056</v>
      </c>
      <c r="N367" s="26">
        <f t="shared" si="120"/>
        <v>65.47619047619048</v>
      </c>
      <c r="O367" s="26">
        <f t="shared" si="120"/>
        <v>80.3030303030303</v>
      </c>
      <c r="P367" s="26">
        <f t="shared" si="120"/>
        <v>65.16129032258064</v>
      </c>
      <c r="Q367" s="26">
        <f t="shared" si="120"/>
        <v>67.9324894514768</v>
      </c>
      <c r="R367" s="26">
        <f t="shared" si="120"/>
        <v>70.2247191011236</v>
      </c>
      <c r="S367" s="26">
        <f t="shared" si="120"/>
        <v>66.62790697674419</v>
      </c>
    </row>
    <row r="368" spans="1:19" ht="12.75">
      <c r="A368" s="74"/>
      <c r="B368" s="64"/>
      <c r="C368" s="5" t="s">
        <v>84</v>
      </c>
      <c r="D368" s="40">
        <v>15</v>
      </c>
      <c r="E368" s="40">
        <v>23</v>
      </c>
      <c r="F368" s="40">
        <v>22</v>
      </c>
      <c r="G368" s="40">
        <v>12</v>
      </c>
      <c r="H368" s="40">
        <v>43</v>
      </c>
      <c r="I368" s="40">
        <v>48</v>
      </c>
      <c r="J368" s="40">
        <v>44</v>
      </c>
      <c r="K368" s="41">
        <v>207</v>
      </c>
      <c r="L368" s="25">
        <f t="shared" si="119"/>
        <v>22.727272727272727</v>
      </c>
      <c r="M368" s="23">
        <f t="shared" si="120"/>
        <v>31.08108108108108</v>
      </c>
      <c r="N368" s="23">
        <f t="shared" si="120"/>
        <v>26.190476190476193</v>
      </c>
      <c r="O368" s="23">
        <f t="shared" si="120"/>
        <v>18.181818181818183</v>
      </c>
      <c r="P368" s="23">
        <f t="shared" si="120"/>
        <v>27.741935483870968</v>
      </c>
      <c r="Q368" s="23">
        <f t="shared" si="120"/>
        <v>20.253164556962027</v>
      </c>
      <c r="R368" s="23">
        <f t="shared" si="120"/>
        <v>24.719101123595504</v>
      </c>
      <c r="S368" s="23">
        <f t="shared" si="120"/>
        <v>24.069767441860463</v>
      </c>
    </row>
    <row r="369" spans="1:19" ht="12.75">
      <c r="A369" s="74"/>
      <c r="B369" s="64"/>
      <c r="C369" s="28" t="s">
        <v>85</v>
      </c>
      <c r="D369" s="40">
        <v>7</v>
      </c>
      <c r="E369" s="40">
        <v>4</v>
      </c>
      <c r="F369" s="40">
        <v>5</v>
      </c>
      <c r="G369" s="40">
        <v>1</v>
      </c>
      <c r="H369" s="40">
        <v>9</v>
      </c>
      <c r="I369" s="40">
        <v>11</v>
      </c>
      <c r="J369" s="40">
        <v>7</v>
      </c>
      <c r="K369" s="41">
        <v>44</v>
      </c>
      <c r="L369" s="25">
        <f t="shared" si="119"/>
        <v>10.606060606060606</v>
      </c>
      <c r="M369" s="23">
        <f t="shared" si="120"/>
        <v>5.405405405405405</v>
      </c>
      <c r="N369" s="23">
        <f t="shared" si="120"/>
        <v>5.952380952380952</v>
      </c>
      <c r="O369" s="23">
        <f t="shared" si="120"/>
        <v>1.5151515151515151</v>
      </c>
      <c r="P369" s="23">
        <f t="shared" si="120"/>
        <v>5.806451612903226</v>
      </c>
      <c r="Q369" s="23">
        <f t="shared" si="120"/>
        <v>4.641350210970464</v>
      </c>
      <c r="R369" s="23">
        <f t="shared" si="120"/>
        <v>3.932584269662921</v>
      </c>
      <c r="S369" s="23">
        <f t="shared" si="120"/>
        <v>5.116279069767442</v>
      </c>
    </row>
    <row r="370" spans="1:19" ht="12.75">
      <c r="A370" s="74"/>
      <c r="B370" s="64"/>
      <c r="C370" s="28" t="s">
        <v>86</v>
      </c>
      <c r="D370" s="40">
        <v>5</v>
      </c>
      <c r="E370" s="40">
        <v>7</v>
      </c>
      <c r="F370" s="40">
        <v>1</v>
      </c>
      <c r="G370" s="40">
        <v>0</v>
      </c>
      <c r="H370" s="40">
        <v>1</v>
      </c>
      <c r="I370" s="40">
        <v>9</v>
      </c>
      <c r="J370" s="40">
        <v>1</v>
      </c>
      <c r="K370" s="41">
        <v>24</v>
      </c>
      <c r="L370" s="25">
        <f t="shared" si="119"/>
        <v>7.575757575757576</v>
      </c>
      <c r="M370" s="23">
        <f t="shared" si="120"/>
        <v>9.45945945945946</v>
      </c>
      <c r="N370" s="23">
        <f t="shared" si="120"/>
        <v>1.1904761904761905</v>
      </c>
      <c r="O370" s="23">
        <f t="shared" si="120"/>
        <v>0</v>
      </c>
      <c r="P370" s="23">
        <f t="shared" si="120"/>
        <v>0.6451612903225806</v>
      </c>
      <c r="Q370" s="23">
        <f t="shared" si="120"/>
        <v>3.79746835443038</v>
      </c>
      <c r="R370" s="23">
        <f t="shared" si="120"/>
        <v>0.5617977528089888</v>
      </c>
      <c r="S370" s="23">
        <f t="shared" si="120"/>
        <v>2.7906976744186047</v>
      </c>
    </row>
    <row r="371" spans="1:19" ht="12.75">
      <c r="A371" s="74"/>
      <c r="B371" s="64"/>
      <c r="C371" s="5" t="s">
        <v>11</v>
      </c>
      <c r="D371" s="40">
        <v>1</v>
      </c>
      <c r="E371" s="40">
        <v>0</v>
      </c>
      <c r="F371" s="40">
        <v>1</v>
      </c>
      <c r="G371" s="40">
        <v>0</v>
      </c>
      <c r="H371" s="40">
        <v>1</v>
      </c>
      <c r="I371" s="40">
        <v>8</v>
      </c>
      <c r="J371" s="40">
        <v>1</v>
      </c>
      <c r="K371" s="41">
        <v>12</v>
      </c>
      <c r="L371" s="25">
        <f t="shared" si="119"/>
        <v>1.5151515151515151</v>
      </c>
      <c r="M371" s="23">
        <f t="shared" si="120"/>
        <v>0</v>
      </c>
      <c r="N371" s="23">
        <f t="shared" si="120"/>
        <v>1.1904761904761905</v>
      </c>
      <c r="O371" s="23">
        <f t="shared" si="120"/>
        <v>0</v>
      </c>
      <c r="P371" s="23">
        <f t="shared" si="120"/>
        <v>0.6451612903225806</v>
      </c>
      <c r="Q371" s="23">
        <f t="shared" si="120"/>
        <v>3.375527426160337</v>
      </c>
      <c r="R371" s="23">
        <f t="shared" si="120"/>
        <v>0.5617977528089888</v>
      </c>
      <c r="S371" s="23">
        <f t="shared" si="120"/>
        <v>1.3953488372093024</v>
      </c>
    </row>
    <row r="372" spans="1:19" ht="13.5" thickBot="1">
      <c r="A372" s="74"/>
      <c r="B372" s="71"/>
      <c r="C372" s="36" t="s">
        <v>1</v>
      </c>
      <c r="D372" s="56">
        <v>66</v>
      </c>
      <c r="E372" s="56">
        <v>74</v>
      </c>
      <c r="F372" s="56">
        <v>84</v>
      </c>
      <c r="G372" s="56">
        <v>66</v>
      </c>
      <c r="H372" s="56">
        <v>155</v>
      </c>
      <c r="I372" s="56">
        <v>237</v>
      </c>
      <c r="J372" s="56">
        <v>178</v>
      </c>
      <c r="K372" s="59">
        <v>860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40">
        <v>42</v>
      </c>
      <c r="E373" s="40">
        <v>31</v>
      </c>
      <c r="F373" s="40">
        <v>34</v>
      </c>
      <c r="G373" s="40">
        <v>51</v>
      </c>
      <c r="H373" s="40">
        <v>113</v>
      </c>
      <c r="I373" s="40">
        <v>168</v>
      </c>
      <c r="J373" s="40">
        <v>158</v>
      </c>
      <c r="K373" s="41">
        <v>597</v>
      </c>
      <c r="L373" s="25">
        <f aca="true" t="shared" si="121" ref="L373:L378">+D373/D$378*100</f>
        <v>60.86956521739131</v>
      </c>
      <c r="M373" s="23">
        <f aca="true" t="shared" si="122" ref="M373:S378">+E373/E$378*100</f>
        <v>63.26530612244898</v>
      </c>
      <c r="N373" s="23">
        <f t="shared" si="122"/>
        <v>68</v>
      </c>
      <c r="O373" s="23">
        <f t="shared" si="122"/>
        <v>58.620689655172406</v>
      </c>
      <c r="P373" s="23">
        <f t="shared" si="122"/>
        <v>66.47058823529412</v>
      </c>
      <c r="Q373" s="23">
        <f t="shared" si="122"/>
        <v>65.625</v>
      </c>
      <c r="R373" s="23">
        <f t="shared" si="122"/>
        <v>70.85201793721974</v>
      </c>
      <c r="S373" s="23">
        <f t="shared" si="122"/>
        <v>66.03982300884957</v>
      </c>
    </row>
    <row r="374" spans="1:19" ht="12.75">
      <c r="A374" s="64"/>
      <c r="B374" s="64"/>
      <c r="C374" s="5" t="s">
        <v>84</v>
      </c>
      <c r="D374" s="40">
        <v>12</v>
      </c>
      <c r="E374" s="40">
        <v>11</v>
      </c>
      <c r="F374" s="40">
        <v>11</v>
      </c>
      <c r="G374" s="40">
        <v>23</v>
      </c>
      <c r="H374" s="40">
        <v>41</v>
      </c>
      <c r="I374" s="40">
        <v>67</v>
      </c>
      <c r="J374" s="40">
        <v>47</v>
      </c>
      <c r="K374" s="41">
        <v>212</v>
      </c>
      <c r="L374" s="25">
        <f t="shared" si="121"/>
        <v>17.391304347826086</v>
      </c>
      <c r="M374" s="23">
        <f t="shared" si="122"/>
        <v>22.448979591836736</v>
      </c>
      <c r="N374" s="23">
        <f t="shared" si="122"/>
        <v>22</v>
      </c>
      <c r="O374" s="23">
        <f t="shared" si="122"/>
        <v>26.436781609195403</v>
      </c>
      <c r="P374" s="23">
        <f t="shared" si="122"/>
        <v>24.11764705882353</v>
      </c>
      <c r="Q374" s="23">
        <f t="shared" si="122"/>
        <v>26.171875</v>
      </c>
      <c r="R374" s="23">
        <f t="shared" si="122"/>
        <v>21.076233183856502</v>
      </c>
      <c r="S374" s="23">
        <f t="shared" si="122"/>
        <v>23.451327433628318</v>
      </c>
    </row>
    <row r="375" spans="1:19" ht="12.75">
      <c r="A375" s="64"/>
      <c r="B375" s="64"/>
      <c r="C375" s="28" t="s">
        <v>85</v>
      </c>
      <c r="D375" s="40">
        <v>7</v>
      </c>
      <c r="E375" s="40">
        <v>5</v>
      </c>
      <c r="F375" s="40">
        <v>2</v>
      </c>
      <c r="G375" s="40">
        <v>10</v>
      </c>
      <c r="H375" s="40">
        <v>14</v>
      </c>
      <c r="I375" s="40">
        <v>19</v>
      </c>
      <c r="J375" s="40">
        <v>14</v>
      </c>
      <c r="K375" s="41">
        <v>71</v>
      </c>
      <c r="L375" s="25">
        <f t="shared" si="121"/>
        <v>10.144927536231885</v>
      </c>
      <c r="M375" s="23">
        <f t="shared" si="122"/>
        <v>10.204081632653061</v>
      </c>
      <c r="N375" s="23">
        <f t="shared" si="122"/>
        <v>4</v>
      </c>
      <c r="O375" s="23">
        <f t="shared" si="122"/>
        <v>11.494252873563218</v>
      </c>
      <c r="P375" s="23">
        <f t="shared" si="122"/>
        <v>8.235294117647058</v>
      </c>
      <c r="Q375" s="23">
        <f t="shared" si="122"/>
        <v>7.421875</v>
      </c>
      <c r="R375" s="23">
        <f t="shared" si="122"/>
        <v>6.278026905829597</v>
      </c>
      <c r="S375" s="23">
        <f t="shared" si="122"/>
        <v>7.853982300884955</v>
      </c>
    </row>
    <row r="376" spans="1:19" ht="12.75">
      <c r="A376" s="64"/>
      <c r="B376" s="64"/>
      <c r="C376" s="28" t="s">
        <v>86</v>
      </c>
      <c r="D376" s="40">
        <v>8</v>
      </c>
      <c r="E376" s="40">
        <v>2</v>
      </c>
      <c r="F376" s="40">
        <v>3</v>
      </c>
      <c r="G376" s="40">
        <v>3</v>
      </c>
      <c r="H376" s="40">
        <v>2</v>
      </c>
      <c r="I376" s="40">
        <v>2</v>
      </c>
      <c r="J376" s="40">
        <v>3</v>
      </c>
      <c r="K376" s="41">
        <v>23</v>
      </c>
      <c r="L376" s="25">
        <f t="shared" si="121"/>
        <v>11.594202898550725</v>
      </c>
      <c r="M376" s="23">
        <f t="shared" si="122"/>
        <v>4.081632653061225</v>
      </c>
      <c r="N376" s="23">
        <f t="shared" si="122"/>
        <v>6</v>
      </c>
      <c r="O376" s="23">
        <f t="shared" si="122"/>
        <v>3.4482758620689653</v>
      </c>
      <c r="P376" s="23">
        <f t="shared" si="122"/>
        <v>1.1764705882352942</v>
      </c>
      <c r="Q376" s="23">
        <f t="shared" si="122"/>
        <v>0.78125</v>
      </c>
      <c r="R376" s="23">
        <f t="shared" si="122"/>
        <v>1.345291479820628</v>
      </c>
      <c r="S376" s="23">
        <f t="shared" si="122"/>
        <v>2.5442477876106198</v>
      </c>
    </row>
    <row r="377" spans="1:19" ht="12.75">
      <c r="A377" s="64"/>
      <c r="B377" s="64"/>
      <c r="C377" s="5" t="s">
        <v>11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1</v>
      </c>
      <c r="K377" s="41">
        <v>1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0.4484304932735426</v>
      </c>
      <c r="S377" s="23">
        <f t="shared" si="122"/>
        <v>0.11061946902654868</v>
      </c>
    </row>
    <row r="378" spans="1:19" ht="12.75">
      <c r="A378" s="64"/>
      <c r="B378" s="66"/>
      <c r="C378" s="5" t="s">
        <v>1</v>
      </c>
      <c r="D378" s="40">
        <v>69</v>
      </c>
      <c r="E378" s="40">
        <v>49</v>
      </c>
      <c r="F378" s="40">
        <v>50</v>
      </c>
      <c r="G378" s="40">
        <v>87</v>
      </c>
      <c r="H378" s="40">
        <v>170</v>
      </c>
      <c r="I378" s="40">
        <v>256</v>
      </c>
      <c r="J378" s="40">
        <v>223</v>
      </c>
      <c r="K378" s="41">
        <v>904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42">
        <v>57</v>
      </c>
      <c r="E379" s="42">
        <v>53</v>
      </c>
      <c r="F379" s="42">
        <v>46</v>
      </c>
      <c r="G379" s="42">
        <v>80</v>
      </c>
      <c r="H379" s="42">
        <v>128</v>
      </c>
      <c r="I379" s="42">
        <v>205</v>
      </c>
      <c r="J379" s="42">
        <v>156</v>
      </c>
      <c r="K379" s="43">
        <v>725</v>
      </c>
      <c r="L379" s="31">
        <f aca="true" t="shared" si="123" ref="L379:L384">+D379/D$384*100</f>
        <v>60</v>
      </c>
      <c r="M379" s="26">
        <f aca="true" t="shared" si="124" ref="M379:S384">+E379/E$384*100</f>
        <v>60.22727272727273</v>
      </c>
      <c r="N379" s="26">
        <f t="shared" si="124"/>
        <v>58.22784810126582</v>
      </c>
      <c r="O379" s="26">
        <f t="shared" si="124"/>
        <v>65.04065040650406</v>
      </c>
      <c r="P379" s="26">
        <f t="shared" si="124"/>
        <v>64.9746192893401</v>
      </c>
      <c r="Q379" s="26">
        <f t="shared" si="124"/>
        <v>63.862928348909655</v>
      </c>
      <c r="R379" s="26">
        <f t="shared" si="124"/>
        <v>69.95515695067265</v>
      </c>
      <c r="S379" s="26">
        <f t="shared" si="124"/>
        <v>64.38721136767317</v>
      </c>
    </row>
    <row r="380" spans="1:19" ht="12.75">
      <c r="A380" s="74"/>
      <c r="B380" s="64"/>
      <c r="C380" s="5" t="s">
        <v>84</v>
      </c>
      <c r="D380" s="40">
        <v>23</v>
      </c>
      <c r="E380" s="40">
        <v>19</v>
      </c>
      <c r="F380" s="40">
        <v>24</v>
      </c>
      <c r="G380" s="40">
        <v>29</v>
      </c>
      <c r="H380" s="40">
        <v>55</v>
      </c>
      <c r="I380" s="40">
        <v>85</v>
      </c>
      <c r="J380" s="40">
        <v>60</v>
      </c>
      <c r="K380" s="41">
        <v>295</v>
      </c>
      <c r="L380" s="25">
        <f t="shared" si="123"/>
        <v>24.210526315789473</v>
      </c>
      <c r="M380" s="23">
        <f t="shared" si="124"/>
        <v>21.59090909090909</v>
      </c>
      <c r="N380" s="23">
        <f t="shared" si="124"/>
        <v>30.37974683544304</v>
      </c>
      <c r="O380" s="23">
        <f t="shared" si="124"/>
        <v>23.577235772357724</v>
      </c>
      <c r="P380" s="23">
        <f t="shared" si="124"/>
        <v>27.918781725888326</v>
      </c>
      <c r="Q380" s="23">
        <f t="shared" si="124"/>
        <v>26.479750778816197</v>
      </c>
      <c r="R380" s="23">
        <f t="shared" si="124"/>
        <v>26.905829596412556</v>
      </c>
      <c r="S380" s="23">
        <f t="shared" si="124"/>
        <v>26.19893428063943</v>
      </c>
    </row>
    <row r="381" spans="1:19" ht="12.75">
      <c r="A381" s="74"/>
      <c r="B381" s="64"/>
      <c r="C381" s="28" t="s">
        <v>85</v>
      </c>
      <c r="D381" s="40">
        <v>11</v>
      </c>
      <c r="E381" s="40">
        <v>12</v>
      </c>
      <c r="F381" s="40">
        <v>7</v>
      </c>
      <c r="G381" s="40">
        <v>11</v>
      </c>
      <c r="H381" s="40">
        <v>11</v>
      </c>
      <c r="I381" s="40">
        <v>23</v>
      </c>
      <c r="J381" s="40">
        <v>6</v>
      </c>
      <c r="K381" s="41">
        <v>81</v>
      </c>
      <c r="L381" s="25">
        <f t="shared" si="123"/>
        <v>11.578947368421053</v>
      </c>
      <c r="M381" s="23">
        <f t="shared" si="124"/>
        <v>13.636363636363635</v>
      </c>
      <c r="N381" s="23">
        <f t="shared" si="124"/>
        <v>8.860759493670885</v>
      </c>
      <c r="O381" s="23">
        <f t="shared" si="124"/>
        <v>8.94308943089431</v>
      </c>
      <c r="P381" s="23">
        <f t="shared" si="124"/>
        <v>5.583756345177665</v>
      </c>
      <c r="Q381" s="23">
        <f t="shared" si="124"/>
        <v>7.165109034267912</v>
      </c>
      <c r="R381" s="23">
        <f t="shared" si="124"/>
        <v>2.690582959641256</v>
      </c>
      <c r="S381" s="23">
        <f t="shared" si="124"/>
        <v>7.193605683836591</v>
      </c>
    </row>
    <row r="382" spans="1:19" ht="12.75">
      <c r="A382" s="74"/>
      <c r="B382" s="64"/>
      <c r="C382" s="28" t="s">
        <v>86</v>
      </c>
      <c r="D382" s="40">
        <v>4</v>
      </c>
      <c r="E382" s="40">
        <v>4</v>
      </c>
      <c r="F382" s="40">
        <v>2</v>
      </c>
      <c r="G382" s="40">
        <v>3</v>
      </c>
      <c r="H382" s="40">
        <v>3</v>
      </c>
      <c r="I382" s="40">
        <v>8</v>
      </c>
      <c r="J382" s="40">
        <v>1</v>
      </c>
      <c r="K382" s="41">
        <v>25</v>
      </c>
      <c r="L382" s="25">
        <f t="shared" si="123"/>
        <v>4.2105263157894735</v>
      </c>
      <c r="M382" s="23">
        <f t="shared" si="124"/>
        <v>4.545454545454546</v>
      </c>
      <c r="N382" s="23">
        <f t="shared" si="124"/>
        <v>2.5316455696202533</v>
      </c>
      <c r="O382" s="23">
        <f t="shared" si="124"/>
        <v>2.4390243902439024</v>
      </c>
      <c r="P382" s="23">
        <f t="shared" si="124"/>
        <v>1.5228426395939088</v>
      </c>
      <c r="Q382" s="23">
        <f t="shared" si="124"/>
        <v>2.4922118380062304</v>
      </c>
      <c r="R382" s="23">
        <f t="shared" si="124"/>
        <v>0.4484304932735426</v>
      </c>
      <c r="S382" s="23">
        <f t="shared" si="124"/>
        <v>2.2202486678507993</v>
      </c>
    </row>
    <row r="383" spans="1:19" ht="12.75">
      <c r="A383" s="74"/>
      <c r="B383" s="64"/>
      <c r="C383" s="5" t="s">
        <v>11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1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74"/>
      <c r="B384" s="64"/>
      <c r="C384" s="29" t="s">
        <v>1</v>
      </c>
      <c r="D384" s="44">
        <v>95</v>
      </c>
      <c r="E384" s="44">
        <v>88</v>
      </c>
      <c r="F384" s="44">
        <v>79</v>
      </c>
      <c r="G384" s="44">
        <v>123</v>
      </c>
      <c r="H384" s="44">
        <v>197</v>
      </c>
      <c r="I384" s="44">
        <v>321</v>
      </c>
      <c r="J384" s="44">
        <v>223</v>
      </c>
      <c r="K384" s="45">
        <v>1126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64"/>
      <c r="B385" s="65" t="s">
        <v>93</v>
      </c>
      <c r="C385" s="5" t="s">
        <v>83</v>
      </c>
      <c r="D385" s="40">
        <v>20</v>
      </c>
      <c r="E385" s="40">
        <v>31</v>
      </c>
      <c r="F385" s="40">
        <v>23</v>
      </c>
      <c r="G385" s="40">
        <v>48</v>
      </c>
      <c r="H385" s="40">
        <v>83</v>
      </c>
      <c r="I385" s="40">
        <v>159</v>
      </c>
      <c r="J385" s="40">
        <v>142</v>
      </c>
      <c r="K385" s="41">
        <v>506</v>
      </c>
      <c r="L385" s="25">
        <f aca="true" t="shared" si="125" ref="L385:L390">+D385/D$390*100</f>
        <v>62.5</v>
      </c>
      <c r="M385" s="23">
        <f aca="true" t="shared" si="126" ref="M385:S390">+E385/E$390*100</f>
        <v>59.61538461538461</v>
      </c>
      <c r="N385" s="23">
        <f t="shared" si="126"/>
        <v>50</v>
      </c>
      <c r="O385" s="23">
        <f t="shared" si="126"/>
        <v>65.75342465753424</v>
      </c>
      <c r="P385" s="23">
        <f t="shared" si="126"/>
        <v>61.029411764705884</v>
      </c>
      <c r="Q385" s="23">
        <f t="shared" si="126"/>
        <v>61.627906976744185</v>
      </c>
      <c r="R385" s="23">
        <f t="shared" si="126"/>
        <v>65.74074074074075</v>
      </c>
      <c r="S385" s="23">
        <f t="shared" si="126"/>
        <v>62.23862238622387</v>
      </c>
    </row>
    <row r="386" spans="1:19" ht="12.75">
      <c r="A386" s="64"/>
      <c r="B386" s="64"/>
      <c r="C386" s="5" t="s">
        <v>84</v>
      </c>
      <c r="D386" s="40">
        <v>7</v>
      </c>
      <c r="E386" s="40">
        <v>11</v>
      </c>
      <c r="F386" s="40">
        <v>14</v>
      </c>
      <c r="G386" s="40">
        <v>17</v>
      </c>
      <c r="H386" s="40">
        <v>36</v>
      </c>
      <c r="I386" s="40">
        <v>74</v>
      </c>
      <c r="J386" s="40">
        <v>63</v>
      </c>
      <c r="K386" s="41">
        <v>222</v>
      </c>
      <c r="L386" s="25">
        <f t="shared" si="125"/>
        <v>21.875</v>
      </c>
      <c r="M386" s="23">
        <f t="shared" si="126"/>
        <v>21.153846153846153</v>
      </c>
      <c r="N386" s="23">
        <f t="shared" si="126"/>
        <v>30.434782608695656</v>
      </c>
      <c r="O386" s="23">
        <f t="shared" si="126"/>
        <v>23.28767123287671</v>
      </c>
      <c r="P386" s="23">
        <f t="shared" si="126"/>
        <v>26.47058823529412</v>
      </c>
      <c r="Q386" s="23">
        <f t="shared" si="126"/>
        <v>28.68217054263566</v>
      </c>
      <c r="R386" s="23">
        <f t="shared" si="126"/>
        <v>29.166666666666668</v>
      </c>
      <c r="S386" s="23">
        <f t="shared" si="126"/>
        <v>27.30627306273063</v>
      </c>
    </row>
    <row r="387" spans="1:19" ht="12.75">
      <c r="A387" s="64"/>
      <c r="B387" s="64"/>
      <c r="C387" s="28" t="s">
        <v>85</v>
      </c>
      <c r="D387" s="40">
        <v>2</v>
      </c>
      <c r="E387" s="40">
        <v>6</v>
      </c>
      <c r="F387" s="40">
        <v>7</v>
      </c>
      <c r="G387" s="40">
        <v>4</v>
      </c>
      <c r="H387" s="40">
        <v>11</v>
      </c>
      <c r="I387" s="40">
        <v>18</v>
      </c>
      <c r="J387" s="40">
        <v>8</v>
      </c>
      <c r="K387" s="41">
        <v>56</v>
      </c>
      <c r="L387" s="25">
        <f t="shared" si="125"/>
        <v>6.25</v>
      </c>
      <c r="M387" s="23">
        <f t="shared" si="126"/>
        <v>11.538461538461538</v>
      </c>
      <c r="N387" s="23">
        <f t="shared" si="126"/>
        <v>15.217391304347828</v>
      </c>
      <c r="O387" s="23">
        <f t="shared" si="126"/>
        <v>5.47945205479452</v>
      </c>
      <c r="P387" s="23">
        <f t="shared" si="126"/>
        <v>8.088235294117647</v>
      </c>
      <c r="Q387" s="23">
        <f t="shared" si="126"/>
        <v>6.976744186046512</v>
      </c>
      <c r="R387" s="23">
        <f t="shared" si="126"/>
        <v>3.7037037037037033</v>
      </c>
      <c r="S387" s="23">
        <f t="shared" si="126"/>
        <v>6.888068880688807</v>
      </c>
    </row>
    <row r="388" spans="1:19" ht="12.75">
      <c r="A388" s="64"/>
      <c r="B388" s="64"/>
      <c r="C388" s="28" t="s">
        <v>86</v>
      </c>
      <c r="D388" s="40">
        <v>3</v>
      </c>
      <c r="E388" s="40">
        <v>4</v>
      </c>
      <c r="F388" s="40">
        <v>2</v>
      </c>
      <c r="G388" s="40">
        <v>4</v>
      </c>
      <c r="H388" s="40">
        <v>6</v>
      </c>
      <c r="I388" s="40">
        <v>7</v>
      </c>
      <c r="J388" s="40">
        <v>3</v>
      </c>
      <c r="K388" s="41">
        <v>29</v>
      </c>
      <c r="L388" s="25">
        <f t="shared" si="125"/>
        <v>9.375</v>
      </c>
      <c r="M388" s="23">
        <f t="shared" si="126"/>
        <v>7.6923076923076925</v>
      </c>
      <c r="N388" s="23">
        <f t="shared" si="126"/>
        <v>4.3478260869565215</v>
      </c>
      <c r="O388" s="23">
        <f t="shared" si="126"/>
        <v>5.47945205479452</v>
      </c>
      <c r="P388" s="23">
        <f t="shared" si="126"/>
        <v>4.411764705882353</v>
      </c>
      <c r="Q388" s="23">
        <f t="shared" si="126"/>
        <v>2.7131782945736433</v>
      </c>
      <c r="R388" s="23">
        <f t="shared" si="126"/>
        <v>1.3888888888888888</v>
      </c>
      <c r="S388" s="23">
        <f t="shared" si="126"/>
        <v>3.5670356703567037</v>
      </c>
    </row>
    <row r="389" spans="1:19" ht="12.75">
      <c r="A389" s="64"/>
      <c r="B389" s="64"/>
      <c r="C389" s="5" t="s">
        <v>11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1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64"/>
      <c r="B390" s="66"/>
      <c r="C390" s="5" t="s">
        <v>1</v>
      </c>
      <c r="D390" s="40">
        <v>32</v>
      </c>
      <c r="E390" s="40">
        <v>52</v>
      </c>
      <c r="F390" s="40">
        <v>46</v>
      </c>
      <c r="G390" s="40">
        <v>73</v>
      </c>
      <c r="H390" s="40">
        <v>136</v>
      </c>
      <c r="I390" s="40">
        <v>258</v>
      </c>
      <c r="J390" s="40">
        <v>216</v>
      </c>
      <c r="K390" s="41">
        <v>813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42">
        <v>11</v>
      </c>
      <c r="E391" s="42">
        <v>11</v>
      </c>
      <c r="F391" s="42">
        <v>11</v>
      </c>
      <c r="G391" s="42">
        <v>11</v>
      </c>
      <c r="H391" s="42">
        <v>37</v>
      </c>
      <c r="I391" s="42">
        <v>48</v>
      </c>
      <c r="J391" s="42">
        <v>49</v>
      </c>
      <c r="K391" s="43">
        <v>178</v>
      </c>
      <c r="L391" s="31">
        <f aca="true" t="shared" si="127" ref="L391:L396">+D391/D$396*100</f>
        <v>45.83333333333333</v>
      </c>
      <c r="M391" s="26">
        <f aca="true" t="shared" si="128" ref="M391:S396">+E391/E$396*100</f>
        <v>55.00000000000001</v>
      </c>
      <c r="N391" s="26">
        <f t="shared" si="128"/>
        <v>57.89473684210527</v>
      </c>
      <c r="O391" s="26">
        <f t="shared" si="128"/>
        <v>61.111111111111114</v>
      </c>
      <c r="P391" s="26">
        <f t="shared" si="128"/>
        <v>63.793103448275865</v>
      </c>
      <c r="Q391" s="26">
        <f t="shared" si="128"/>
        <v>68.57142857142857</v>
      </c>
      <c r="R391" s="26">
        <f t="shared" si="128"/>
        <v>57.647058823529406</v>
      </c>
      <c r="S391" s="26">
        <f t="shared" si="128"/>
        <v>60.544217687074834</v>
      </c>
    </row>
    <row r="392" spans="1:19" ht="12.75">
      <c r="A392" s="74"/>
      <c r="B392" s="64"/>
      <c r="C392" s="5" t="s">
        <v>84</v>
      </c>
      <c r="D392" s="40">
        <v>10</v>
      </c>
      <c r="E392" s="40">
        <v>5</v>
      </c>
      <c r="F392" s="40">
        <v>4</v>
      </c>
      <c r="G392" s="40">
        <v>6</v>
      </c>
      <c r="H392" s="40">
        <v>17</v>
      </c>
      <c r="I392" s="40">
        <v>16</v>
      </c>
      <c r="J392" s="40">
        <v>25</v>
      </c>
      <c r="K392" s="41">
        <v>83</v>
      </c>
      <c r="L392" s="25">
        <f t="shared" si="127"/>
        <v>41.66666666666667</v>
      </c>
      <c r="M392" s="23">
        <f t="shared" si="128"/>
        <v>25</v>
      </c>
      <c r="N392" s="23">
        <f t="shared" si="128"/>
        <v>21.052631578947366</v>
      </c>
      <c r="O392" s="23">
        <f t="shared" si="128"/>
        <v>33.33333333333333</v>
      </c>
      <c r="P392" s="23">
        <f t="shared" si="128"/>
        <v>29.310344827586203</v>
      </c>
      <c r="Q392" s="23">
        <f t="shared" si="128"/>
        <v>22.857142857142858</v>
      </c>
      <c r="R392" s="23">
        <f t="shared" si="128"/>
        <v>29.411764705882355</v>
      </c>
      <c r="S392" s="23">
        <f t="shared" si="128"/>
        <v>28.2312925170068</v>
      </c>
    </row>
    <row r="393" spans="1:19" ht="12.75">
      <c r="A393" s="74"/>
      <c r="B393" s="64"/>
      <c r="C393" s="28" t="s">
        <v>85</v>
      </c>
      <c r="D393" s="40">
        <v>3</v>
      </c>
      <c r="E393" s="40">
        <v>4</v>
      </c>
      <c r="F393" s="40">
        <v>3</v>
      </c>
      <c r="G393" s="40">
        <v>1</v>
      </c>
      <c r="H393" s="40">
        <v>3</v>
      </c>
      <c r="I393" s="40">
        <v>5</v>
      </c>
      <c r="J393" s="40">
        <v>11</v>
      </c>
      <c r="K393" s="41">
        <v>30</v>
      </c>
      <c r="L393" s="25">
        <f t="shared" si="127"/>
        <v>12.5</v>
      </c>
      <c r="M393" s="23">
        <f t="shared" si="128"/>
        <v>20</v>
      </c>
      <c r="N393" s="23">
        <f t="shared" si="128"/>
        <v>15.789473684210526</v>
      </c>
      <c r="O393" s="23">
        <f t="shared" si="128"/>
        <v>5.555555555555555</v>
      </c>
      <c r="P393" s="23">
        <f t="shared" si="128"/>
        <v>5.172413793103448</v>
      </c>
      <c r="Q393" s="23">
        <f t="shared" si="128"/>
        <v>7.142857142857142</v>
      </c>
      <c r="R393" s="23">
        <f t="shared" si="128"/>
        <v>12.941176470588237</v>
      </c>
      <c r="S393" s="23">
        <f t="shared" si="128"/>
        <v>10.204081632653061</v>
      </c>
    </row>
    <row r="394" spans="1:19" ht="12.75">
      <c r="A394" s="74"/>
      <c r="B394" s="64"/>
      <c r="C394" s="28" t="s">
        <v>86</v>
      </c>
      <c r="D394" s="40">
        <v>0</v>
      </c>
      <c r="E394" s="40">
        <v>0</v>
      </c>
      <c r="F394" s="40">
        <v>1</v>
      </c>
      <c r="G394" s="40">
        <v>0</v>
      </c>
      <c r="H394" s="40">
        <v>1</v>
      </c>
      <c r="I394" s="40">
        <v>1</v>
      </c>
      <c r="J394" s="40">
        <v>0</v>
      </c>
      <c r="K394" s="41">
        <v>3</v>
      </c>
      <c r="L394" s="25">
        <f t="shared" si="127"/>
        <v>0</v>
      </c>
      <c r="M394" s="23">
        <f t="shared" si="128"/>
        <v>0</v>
      </c>
      <c r="N394" s="23">
        <f t="shared" si="128"/>
        <v>5.263157894736842</v>
      </c>
      <c r="O394" s="23">
        <f t="shared" si="128"/>
        <v>0</v>
      </c>
      <c r="P394" s="23">
        <f t="shared" si="128"/>
        <v>1.7241379310344827</v>
      </c>
      <c r="Q394" s="23">
        <f t="shared" si="128"/>
        <v>1.4285714285714286</v>
      </c>
      <c r="R394" s="23">
        <f t="shared" si="128"/>
        <v>0</v>
      </c>
      <c r="S394" s="23">
        <f t="shared" si="128"/>
        <v>1.0204081632653061</v>
      </c>
    </row>
    <row r="395" spans="1:19" ht="12.75">
      <c r="A395" s="74"/>
      <c r="B395" s="64"/>
      <c r="C395" s="5" t="s">
        <v>11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1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44">
        <v>24</v>
      </c>
      <c r="E396" s="44">
        <v>20</v>
      </c>
      <c r="F396" s="44">
        <v>19</v>
      </c>
      <c r="G396" s="44">
        <v>18</v>
      </c>
      <c r="H396" s="44">
        <v>58</v>
      </c>
      <c r="I396" s="44">
        <v>70</v>
      </c>
      <c r="J396" s="44">
        <v>85</v>
      </c>
      <c r="K396" s="45">
        <v>294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40">
        <v>4</v>
      </c>
      <c r="E397" s="40">
        <v>6</v>
      </c>
      <c r="F397" s="40">
        <v>11</v>
      </c>
      <c r="G397" s="40">
        <v>15</v>
      </c>
      <c r="H397" s="40">
        <v>23</v>
      </c>
      <c r="I397" s="40">
        <v>24</v>
      </c>
      <c r="J397" s="40">
        <v>30</v>
      </c>
      <c r="K397" s="41">
        <v>113</v>
      </c>
      <c r="L397" s="25">
        <f aca="true" t="shared" si="129" ref="L397:L402">+D397/D$402*100</f>
        <v>57.14285714285714</v>
      </c>
      <c r="M397" s="23">
        <f aca="true" t="shared" si="130" ref="M397:S402">+E397/E$402*100</f>
        <v>60</v>
      </c>
      <c r="N397" s="23">
        <f t="shared" si="130"/>
        <v>64.70588235294117</v>
      </c>
      <c r="O397" s="23">
        <f t="shared" si="130"/>
        <v>55.55555555555556</v>
      </c>
      <c r="P397" s="23">
        <f t="shared" si="130"/>
        <v>71.875</v>
      </c>
      <c r="Q397" s="23">
        <f t="shared" si="130"/>
        <v>64.86486486486487</v>
      </c>
      <c r="R397" s="23">
        <f t="shared" si="130"/>
        <v>76.92307692307693</v>
      </c>
      <c r="S397" s="23">
        <f t="shared" si="130"/>
        <v>66.86390532544378</v>
      </c>
    </row>
    <row r="398" spans="1:19" ht="12.75">
      <c r="A398" s="64"/>
      <c r="B398" s="64"/>
      <c r="C398" s="5" t="s">
        <v>84</v>
      </c>
      <c r="D398" s="40">
        <v>1</v>
      </c>
      <c r="E398" s="40">
        <v>3</v>
      </c>
      <c r="F398" s="40">
        <v>4</v>
      </c>
      <c r="G398" s="40">
        <v>6</v>
      </c>
      <c r="H398" s="40">
        <v>7</v>
      </c>
      <c r="I398" s="40">
        <v>11</v>
      </c>
      <c r="J398" s="40">
        <v>8</v>
      </c>
      <c r="K398" s="41">
        <v>40</v>
      </c>
      <c r="L398" s="25">
        <f t="shared" si="129"/>
        <v>14.285714285714285</v>
      </c>
      <c r="M398" s="23">
        <f t="shared" si="130"/>
        <v>30</v>
      </c>
      <c r="N398" s="23">
        <f t="shared" si="130"/>
        <v>23.52941176470588</v>
      </c>
      <c r="O398" s="23">
        <f t="shared" si="130"/>
        <v>22.22222222222222</v>
      </c>
      <c r="P398" s="23">
        <f t="shared" si="130"/>
        <v>21.875</v>
      </c>
      <c r="Q398" s="23">
        <f t="shared" si="130"/>
        <v>29.72972972972973</v>
      </c>
      <c r="R398" s="23">
        <f t="shared" si="130"/>
        <v>20.51282051282051</v>
      </c>
      <c r="S398" s="23">
        <f t="shared" si="130"/>
        <v>23.668639053254438</v>
      </c>
    </row>
    <row r="399" spans="1:19" ht="12.75">
      <c r="A399" s="64"/>
      <c r="B399" s="64"/>
      <c r="C399" s="28" t="s">
        <v>85</v>
      </c>
      <c r="D399" s="40">
        <v>1</v>
      </c>
      <c r="E399" s="40">
        <v>1</v>
      </c>
      <c r="F399" s="40">
        <v>0</v>
      </c>
      <c r="G399" s="40">
        <v>3</v>
      </c>
      <c r="H399" s="40">
        <v>1</v>
      </c>
      <c r="I399" s="40">
        <v>1</v>
      </c>
      <c r="J399" s="40">
        <v>1</v>
      </c>
      <c r="K399" s="41">
        <v>8</v>
      </c>
      <c r="L399" s="25">
        <f t="shared" si="129"/>
        <v>14.285714285714285</v>
      </c>
      <c r="M399" s="23">
        <f t="shared" si="130"/>
        <v>10</v>
      </c>
      <c r="N399" s="23">
        <f t="shared" si="130"/>
        <v>0</v>
      </c>
      <c r="O399" s="23">
        <f t="shared" si="130"/>
        <v>11.11111111111111</v>
      </c>
      <c r="P399" s="23">
        <f t="shared" si="130"/>
        <v>3.125</v>
      </c>
      <c r="Q399" s="23">
        <f t="shared" si="130"/>
        <v>2.7027027027027026</v>
      </c>
      <c r="R399" s="23">
        <f t="shared" si="130"/>
        <v>2.564102564102564</v>
      </c>
      <c r="S399" s="23">
        <f t="shared" si="130"/>
        <v>4.733727810650888</v>
      </c>
    </row>
    <row r="400" spans="1:19" ht="12.75">
      <c r="A400" s="64"/>
      <c r="B400" s="64"/>
      <c r="C400" s="28" t="s">
        <v>86</v>
      </c>
      <c r="D400" s="40">
        <v>1</v>
      </c>
      <c r="E400" s="40">
        <v>0</v>
      </c>
      <c r="F400" s="40">
        <v>2</v>
      </c>
      <c r="G400" s="40">
        <v>3</v>
      </c>
      <c r="H400" s="40">
        <v>1</v>
      </c>
      <c r="I400" s="40">
        <v>1</v>
      </c>
      <c r="J400" s="40">
        <v>0</v>
      </c>
      <c r="K400" s="41">
        <v>8</v>
      </c>
      <c r="L400" s="25">
        <f t="shared" si="129"/>
        <v>14.285714285714285</v>
      </c>
      <c r="M400" s="23">
        <f t="shared" si="130"/>
        <v>0</v>
      </c>
      <c r="N400" s="23">
        <f t="shared" si="130"/>
        <v>11.76470588235294</v>
      </c>
      <c r="O400" s="23">
        <f t="shared" si="130"/>
        <v>11.11111111111111</v>
      </c>
      <c r="P400" s="23">
        <f t="shared" si="130"/>
        <v>3.125</v>
      </c>
      <c r="Q400" s="23">
        <f t="shared" si="130"/>
        <v>2.7027027027027026</v>
      </c>
      <c r="R400" s="23">
        <f t="shared" si="130"/>
        <v>0</v>
      </c>
      <c r="S400" s="23">
        <f t="shared" si="130"/>
        <v>4.733727810650888</v>
      </c>
    </row>
    <row r="401" spans="1:19" ht="12.75">
      <c r="A401" s="64"/>
      <c r="B401" s="64"/>
      <c r="C401" s="5" t="s">
        <v>11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1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40">
        <v>7</v>
      </c>
      <c r="E402" s="40">
        <v>10</v>
      </c>
      <c r="F402" s="40">
        <v>17</v>
      </c>
      <c r="G402" s="40">
        <v>27</v>
      </c>
      <c r="H402" s="40">
        <v>32</v>
      </c>
      <c r="I402" s="40">
        <v>37</v>
      </c>
      <c r="J402" s="40">
        <v>39</v>
      </c>
      <c r="K402" s="41">
        <v>169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42">
        <v>1</v>
      </c>
      <c r="E403" s="42">
        <v>1</v>
      </c>
      <c r="F403" s="42">
        <v>5</v>
      </c>
      <c r="G403" s="42">
        <v>2</v>
      </c>
      <c r="H403" s="42">
        <v>9</v>
      </c>
      <c r="I403" s="42">
        <v>9</v>
      </c>
      <c r="J403" s="42">
        <v>8</v>
      </c>
      <c r="K403" s="43">
        <v>35</v>
      </c>
      <c r="L403" s="31">
        <f aca="true" t="shared" si="131" ref="L403:L408">+D403/D$408*100</f>
        <v>33.33333333333333</v>
      </c>
      <c r="M403" s="26">
        <f aca="true" t="shared" si="132" ref="M403:S408">+E403/E$408*100</f>
        <v>33.33333333333333</v>
      </c>
      <c r="N403" s="26">
        <f t="shared" si="132"/>
        <v>83.33333333333334</v>
      </c>
      <c r="O403" s="26">
        <f t="shared" si="132"/>
        <v>66.66666666666666</v>
      </c>
      <c r="P403" s="26">
        <f t="shared" si="132"/>
        <v>56.25</v>
      </c>
      <c r="Q403" s="26">
        <f t="shared" si="132"/>
        <v>60</v>
      </c>
      <c r="R403" s="26">
        <f t="shared" si="132"/>
        <v>61.53846153846154</v>
      </c>
      <c r="S403" s="26">
        <f t="shared" si="132"/>
        <v>59.32203389830508</v>
      </c>
    </row>
    <row r="404" spans="1:19" ht="12.75">
      <c r="A404" s="74"/>
      <c r="B404" s="64"/>
      <c r="C404" s="5" t="s">
        <v>84</v>
      </c>
      <c r="D404" s="40">
        <v>1</v>
      </c>
      <c r="E404" s="40">
        <v>1</v>
      </c>
      <c r="F404" s="40">
        <v>1</v>
      </c>
      <c r="G404" s="40">
        <v>0</v>
      </c>
      <c r="H404" s="40">
        <v>7</v>
      </c>
      <c r="I404" s="40">
        <v>3</v>
      </c>
      <c r="J404" s="40">
        <v>4</v>
      </c>
      <c r="K404" s="41">
        <v>17</v>
      </c>
      <c r="L404" s="25">
        <f t="shared" si="131"/>
        <v>33.33333333333333</v>
      </c>
      <c r="M404" s="23">
        <f t="shared" si="132"/>
        <v>33.33333333333333</v>
      </c>
      <c r="N404" s="23">
        <f t="shared" si="132"/>
        <v>16.666666666666664</v>
      </c>
      <c r="O404" s="23">
        <f t="shared" si="132"/>
        <v>0</v>
      </c>
      <c r="P404" s="23">
        <f t="shared" si="132"/>
        <v>43.75</v>
      </c>
      <c r="Q404" s="23">
        <f t="shared" si="132"/>
        <v>20</v>
      </c>
      <c r="R404" s="23">
        <f t="shared" si="132"/>
        <v>30.76923076923077</v>
      </c>
      <c r="S404" s="23">
        <f t="shared" si="132"/>
        <v>28.8135593220339</v>
      </c>
    </row>
    <row r="405" spans="1:19" ht="12.75">
      <c r="A405" s="74"/>
      <c r="B405" s="64"/>
      <c r="C405" s="28" t="s">
        <v>85</v>
      </c>
      <c r="D405" s="40">
        <v>1</v>
      </c>
      <c r="E405" s="40">
        <v>1</v>
      </c>
      <c r="F405" s="40">
        <v>0</v>
      </c>
      <c r="G405" s="40">
        <v>1</v>
      </c>
      <c r="H405" s="40">
        <v>0</v>
      </c>
      <c r="I405" s="40">
        <v>2</v>
      </c>
      <c r="J405" s="40">
        <v>1</v>
      </c>
      <c r="K405" s="41">
        <v>6</v>
      </c>
      <c r="L405" s="25">
        <f t="shared" si="131"/>
        <v>33.33333333333333</v>
      </c>
      <c r="M405" s="23">
        <f t="shared" si="132"/>
        <v>33.33333333333333</v>
      </c>
      <c r="N405" s="23">
        <f t="shared" si="132"/>
        <v>0</v>
      </c>
      <c r="O405" s="23">
        <f t="shared" si="132"/>
        <v>33.33333333333333</v>
      </c>
      <c r="P405" s="23">
        <f t="shared" si="132"/>
        <v>0</v>
      </c>
      <c r="Q405" s="23">
        <f t="shared" si="132"/>
        <v>13.333333333333334</v>
      </c>
      <c r="R405" s="23">
        <f t="shared" si="132"/>
        <v>7.6923076923076925</v>
      </c>
      <c r="S405" s="23">
        <f t="shared" si="132"/>
        <v>10.16949152542373</v>
      </c>
    </row>
    <row r="406" spans="1:19" ht="12.75">
      <c r="A406" s="74"/>
      <c r="B406" s="64"/>
      <c r="C406" s="28" t="s">
        <v>86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1</v>
      </c>
      <c r="J406" s="40">
        <v>0</v>
      </c>
      <c r="K406" s="41">
        <v>1</v>
      </c>
      <c r="L406" s="25">
        <f t="shared" si="131"/>
        <v>0</v>
      </c>
      <c r="M406" s="23">
        <f t="shared" si="132"/>
        <v>0</v>
      </c>
      <c r="N406" s="23">
        <f t="shared" si="132"/>
        <v>0</v>
      </c>
      <c r="O406" s="23">
        <f t="shared" si="132"/>
        <v>0</v>
      </c>
      <c r="P406" s="23">
        <f t="shared" si="132"/>
        <v>0</v>
      </c>
      <c r="Q406" s="23">
        <f t="shared" si="132"/>
        <v>6.666666666666667</v>
      </c>
      <c r="R406" s="23">
        <f t="shared" si="132"/>
        <v>0</v>
      </c>
      <c r="S406" s="23">
        <f t="shared" si="132"/>
        <v>1.694915254237288</v>
      </c>
    </row>
    <row r="407" spans="1:19" ht="12.75">
      <c r="A407" s="74"/>
      <c r="B407" s="64"/>
      <c r="C407" s="5" t="s">
        <v>11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1">
        <v>0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74"/>
      <c r="B408" s="66"/>
      <c r="C408" s="5" t="s">
        <v>1</v>
      </c>
      <c r="D408" s="40">
        <v>3</v>
      </c>
      <c r="E408" s="40">
        <v>3</v>
      </c>
      <c r="F408" s="40">
        <v>6</v>
      </c>
      <c r="G408" s="40">
        <v>3</v>
      </c>
      <c r="H408" s="40">
        <v>16</v>
      </c>
      <c r="I408" s="40">
        <v>15</v>
      </c>
      <c r="J408" s="40">
        <v>13</v>
      </c>
      <c r="K408" s="41">
        <v>59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53">
        <v>32</v>
      </c>
      <c r="E409" s="53">
        <v>16</v>
      </c>
      <c r="F409" s="53">
        <v>24</v>
      </c>
      <c r="G409" s="53">
        <v>25</v>
      </c>
      <c r="H409" s="53">
        <v>75</v>
      </c>
      <c r="I409" s="53">
        <v>162</v>
      </c>
      <c r="J409" s="53">
        <v>137</v>
      </c>
      <c r="K409" s="58">
        <v>471</v>
      </c>
      <c r="L409" s="34">
        <f aca="true" t="shared" si="133" ref="L409:L414">+D409/D$414*100</f>
        <v>58.18181818181818</v>
      </c>
      <c r="M409" s="35">
        <f aca="true" t="shared" si="134" ref="M409:S414">+E409/E$414*100</f>
        <v>36.36363636363637</v>
      </c>
      <c r="N409" s="35">
        <f t="shared" si="134"/>
        <v>57.14285714285714</v>
      </c>
      <c r="O409" s="35">
        <f t="shared" si="134"/>
        <v>45.45454545454545</v>
      </c>
      <c r="P409" s="35">
        <f t="shared" si="134"/>
        <v>56.81818181818182</v>
      </c>
      <c r="Q409" s="35">
        <f t="shared" si="134"/>
        <v>58.06451612903226</v>
      </c>
      <c r="R409" s="35">
        <f t="shared" si="134"/>
        <v>59.307359307359306</v>
      </c>
      <c r="S409" s="35">
        <f t="shared" si="134"/>
        <v>56.20525059665871</v>
      </c>
    </row>
    <row r="410" spans="1:19" ht="12.75">
      <c r="A410" s="74"/>
      <c r="B410" s="64"/>
      <c r="C410" s="5" t="s">
        <v>84</v>
      </c>
      <c r="D410" s="40">
        <v>15</v>
      </c>
      <c r="E410" s="40">
        <v>18</v>
      </c>
      <c r="F410" s="40">
        <v>10</v>
      </c>
      <c r="G410" s="40">
        <v>17</v>
      </c>
      <c r="H410" s="40">
        <v>33</v>
      </c>
      <c r="I410" s="40">
        <v>70</v>
      </c>
      <c r="J410" s="40">
        <v>60</v>
      </c>
      <c r="K410" s="41">
        <v>223</v>
      </c>
      <c r="L410" s="25">
        <f t="shared" si="133"/>
        <v>27.27272727272727</v>
      </c>
      <c r="M410" s="23">
        <f t="shared" si="134"/>
        <v>40.909090909090914</v>
      </c>
      <c r="N410" s="23">
        <f t="shared" si="134"/>
        <v>23.809523809523807</v>
      </c>
      <c r="O410" s="23">
        <f t="shared" si="134"/>
        <v>30.909090909090907</v>
      </c>
      <c r="P410" s="23">
        <f t="shared" si="134"/>
        <v>25</v>
      </c>
      <c r="Q410" s="23">
        <f t="shared" si="134"/>
        <v>25.089605734767023</v>
      </c>
      <c r="R410" s="23">
        <f t="shared" si="134"/>
        <v>25.97402597402597</v>
      </c>
      <c r="S410" s="23">
        <f t="shared" si="134"/>
        <v>26.610978520286395</v>
      </c>
    </row>
    <row r="411" spans="1:19" ht="12.75">
      <c r="A411" s="74"/>
      <c r="B411" s="64"/>
      <c r="C411" s="28" t="s">
        <v>85</v>
      </c>
      <c r="D411" s="40">
        <v>5</v>
      </c>
      <c r="E411" s="40">
        <v>5</v>
      </c>
      <c r="F411" s="40">
        <v>6</v>
      </c>
      <c r="G411" s="40">
        <v>10</v>
      </c>
      <c r="H411" s="40">
        <v>18</v>
      </c>
      <c r="I411" s="40">
        <v>21</v>
      </c>
      <c r="J411" s="40">
        <v>22</v>
      </c>
      <c r="K411" s="41">
        <v>87</v>
      </c>
      <c r="L411" s="25">
        <f t="shared" si="133"/>
        <v>9.090909090909092</v>
      </c>
      <c r="M411" s="23">
        <f t="shared" si="134"/>
        <v>11.363636363636363</v>
      </c>
      <c r="N411" s="23">
        <f t="shared" si="134"/>
        <v>14.285714285714285</v>
      </c>
      <c r="O411" s="23">
        <f t="shared" si="134"/>
        <v>18.181818181818183</v>
      </c>
      <c r="P411" s="23">
        <f t="shared" si="134"/>
        <v>13.636363636363635</v>
      </c>
      <c r="Q411" s="23">
        <f t="shared" si="134"/>
        <v>7.526881720430108</v>
      </c>
      <c r="R411" s="23">
        <f t="shared" si="134"/>
        <v>9.523809523809524</v>
      </c>
      <c r="S411" s="23">
        <f t="shared" si="134"/>
        <v>10.381861575178998</v>
      </c>
    </row>
    <row r="412" spans="1:19" ht="12.75">
      <c r="A412" s="74"/>
      <c r="B412" s="64"/>
      <c r="C412" s="28" t="s">
        <v>86</v>
      </c>
      <c r="D412" s="40">
        <v>2</v>
      </c>
      <c r="E412" s="40">
        <v>5</v>
      </c>
      <c r="F412" s="40">
        <v>2</v>
      </c>
      <c r="G412" s="40">
        <v>3</v>
      </c>
      <c r="H412" s="40">
        <v>3</v>
      </c>
      <c r="I412" s="40">
        <v>5</v>
      </c>
      <c r="J412" s="40">
        <v>1</v>
      </c>
      <c r="K412" s="41">
        <v>21</v>
      </c>
      <c r="L412" s="25">
        <f t="shared" si="133"/>
        <v>3.6363636363636362</v>
      </c>
      <c r="M412" s="23">
        <f t="shared" si="134"/>
        <v>11.363636363636363</v>
      </c>
      <c r="N412" s="23">
        <f t="shared" si="134"/>
        <v>4.761904761904762</v>
      </c>
      <c r="O412" s="23">
        <f t="shared" si="134"/>
        <v>5.454545454545454</v>
      </c>
      <c r="P412" s="23">
        <f t="shared" si="134"/>
        <v>2.272727272727273</v>
      </c>
      <c r="Q412" s="23">
        <f t="shared" si="134"/>
        <v>1.7921146953405016</v>
      </c>
      <c r="R412" s="23">
        <f t="shared" si="134"/>
        <v>0.4329004329004329</v>
      </c>
      <c r="S412" s="23">
        <f t="shared" si="134"/>
        <v>2.5059665871121717</v>
      </c>
    </row>
    <row r="413" spans="1:19" ht="12.75">
      <c r="A413" s="74"/>
      <c r="B413" s="64"/>
      <c r="C413" s="5" t="s">
        <v>11</v>
      </c>
      <c r="D413" s="40">
        <v>1</v>
      </c>
      <c r="E413" s="40">
        <v>0</v>
      </c>
      <c r="F413" s="40">
        <v>0</v>
      </c>
      <c r="G413" s="40">
        <v>0</v>
      </c>
      <c r="H413" s="40">
        <v>3</v>
      </c>
      <c r="I413" s="40">
        <v>21</v>
      </c>
      <c r="J413" s="40">
        <v>11</v>
      </c>
      <c r="K413" s="41">
        <v>36</v>
      </c>
      <c r="L413" s="25">
        <f t="shared" si="133"/>
        <v>1.8181818181818181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2.272727272727273</v>
      </c>
      <c r="Q413" s="23">
        <f t="shared" si="134"/>
        <v>7.526881720430108</v>
      </c>
      <c r="R413" s="23">
        <f t="shared" si="134"/>
        <v>4.761904761904762</v>
      </c>
      <c r="S413" s="23">
        <f t="shared" si="134"/>
        <v>4.295942720763723</v>
      </c>
    </row>
    <row r="414" spans="1:19" ht="12.75">
      <c r="A414" s="74"/>
      <c r="B414" s="66"/>
      <c r="C414" s="5" t="s">
        <v>1</v>
      </c>
      <c r="D414" s="40">
        <v>55</v>
      </c>
      <c r="E414" s="40">
        <v>44</v>
      </c>
      <c r="F414" s="40">
        <v>42</v>
      </c>
      <c r="G414" s="40">
        <v>55</v>
      </c>
      <c r="H414" s="40">
        <v>132</v>
      </c>
      <c r="I414" s="40">
        <v>279</v>
      </c>
      <c r="J414" s="40">
        <v>231</v>
      </c>
      <c r="K414" s="41">
        <v>838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42">
        <v>12</v>
      </c>
      <c r="E415" s="42">
        <v>16</v>
      </c>
      <c r="F415" s="42">
        <v>10</v>
      </c>
      <c r="G415" s="42">
        <v>17</v>
      </c>
      <c r="H415" s="42">
        <v>44</v>
      </c>
      <c r="I415" s="42">
        <v>85</v>
      </c>
      <c r="J415" s="42">
        <v>77</v>
      </c>
      <c r="K415" s="43">
        <v>261</v>
      </c>
      <c r="L415" s="31">
        <f aca="true" t="shared" si="135" ref="L415:L420">+D415/D$420*100</f>
        <v>38.70967741935484</v>
      </c>
      <c r="M415" s="26">
        <f aca="true" t="shared" si="136" ref="M415:S420">+E415/E$420*100</f>
        <v>57.14285714285714</v>
      </c>
      <c r="N415" s="26">
        <f t="shared" si="136"/>
        <v>45.45454545454545</v>
      </c>
      <c r="O415" s="26">
        <f t="shared" si="136"/>
        <v>53.125</v>
      </c>
      <c r="P415" s="26">
        <f t="shared" si="136"/>
        <v>57.14285714285714</v>
      </c>
      <c r="Q415" s="26">
        <f t="shared" si="136"/>
        <v>65.89147286821705</v>
      </c>
      <c r="R415" s="26">
        <f t="shared" si="136"/>
        <v>58.778625954198475</v>
      </c>
      <c r="S415" s="26">
        <f t="shared" si="136"/>
        <v>57.99999999999999</v>
      </c>
    </row>
    <row r="416" spans="1:19" ht="12.75">
      <c r="A416" s="74"/>
      <c r="B416" s="64"/>
      <c r="C416" s="5" t="s">
        <v>84</v>
      </c>
      <c r="D416" s="40">
        <v>11</v>
      </c>
      <c r="E416" s="40">
        <v>6</v>
      </c>
      <c r="F416" s="40">
        <v>5</v>
      </c>
      <c r="G416" s="40">
        <v>8</v>
      </c>
      <c r="H416" s="40">
        <v>20</v>
      </c>
      <c r="I416" s="40">
        <v>30</v>
      </c>
      <c r="J416" s="40">
        <v>39</v>
      </c>
      <c r="K416" s="41">
        <v>119</v>
      </c>
      <c r="L416" s="25">
        <f t="shared" si="135"/>
        <v>35.483870967741936</v>
      </c>
      <c r="M416" s="23">
        <f t="shared" si="136"/>
        <v>21.428571428571427</v>
      </c>
      <c r="N416" s="23">
        <f t="shared" si="136"/>
        <v>22.727272727272727</v>
      </c>
      <c r="O416" s="23">
        <f t="shared" si="136"/>
        <v>25</v>
      </c>
      <c r="P416" s="23">
        <f t="shared" si="136"/>
        <v>25.97402597402597</v>
      </c>
      <c r="Q416" s="23">
        <f t="shared" si="136"/>
        <v>23.25581395348837</v>
      </c>
      <c r="R416" s="23">
        <f t="shared" si="136"/>
        <v>29.770992366412212</v>
      </c>
      <c r="S416" s="23">
        <f t="shared" si="136"/>
        <v>26.444444444444443</v>
      </c>
    </row>
    <row r="417" spans="1:19" ht="12.75">
      <c r="A417" s="74"/>
      <c r="B417" s="64"/>
      <c r="C417" s="28" t="s">
        <v>85</v>
      </c>
      <c r="D417" s="40">
        <v>4</v>
      </c>
      <c r="E417" s="40">
        <v>2</v>
      </c>
      <c r="F417" s="40">
        <v>3</v>
      </c>
      <c r="G417" s="40">
        <v>3</v>
      </c>
      <c r="H417" s="40">
        <v>8</v>
      </c>
      <c r="I417" s="40">
        <v>7</v>
      </c>
      <c r="J417" s="40">
        <v>11</v>
      </c>
      <c r="K417" s="41">
        <v>38</v>
      </c>
      <c r="L417" s="25">
        <f t="shared" si="135"/>
        <v>12.903225806451612</v>
      </c>
      <c r="M417" s="23">
        <f t="shared" si="136"/>
        <v>7.142857142857142</v>
      </c>
      <c r="N417" s="23">
        <f t="shared" si="136"/>
        <v>13.636363636363635</v>
      </c>
      <c r="O417" s="23">
        <f t="shared" si="136"/>
        <v>9.375</v>
      </c>
      <c r="P417" s="23">
        <f t="shared" si="136"/>
        <v>10.38961038961039</v>
      </c>
      <c r="Q417" s="23">
        <f t="shared" si="136"/>
        <v>5.426356589147287</v>
      </c>
      <c r="R417" s="23">
        <f t="shared" si="136"/>
        <v>8.396946564885496</v>
      </c>
      <c r="S417" s="23">
        <f t="shared" si="136"/>
        <v>8.444444444444445</v>
      </c>
    </row>
    <row r="418" spans="1:19" ht="12.75">
      <c r="A418" s="74"/>
      <c r="B418" s="64"/>
      <c r="C418" s="28" t="s">
        <v>86</v>
      </c>
      <c r="D418" s="40">
        <v>4</v>
      </c>
      <c r="E418" s="40">
        <v>3</v>
      </c>
      <c r="F418" s="40">
        <v>3</v>
      </c>
      <c r="G418" s="40">
        <v>3</v>
      </c>
      <c r="H418" s="40">
        <v>3</v>
      </c>
      <c r="I418" s="40">
        <v>1</v>
      </c>
      <c r="J418" s="40">
        <v>0</v>
      </c>
      <c r="K418" s="41">
        <v>17</v>
      </c>
      <c r="L418" s="25">
        <f t="shared" si="135"/>
        <v>12.903225806451612</v>
      </c>
      <c r="M418" s="23">
        <f t="shared" si="136"/>
        <v>10.714285714285714</v>
      </c>
      <c r="N418" s="23">
        <f t="shared" si="136"/>
        <v>13.636363636363635</v>
      </c>
      <c r="O418" s="23">
        <f t="shared" si="136"/>
        <v>9.375</v>
      </c>
      <c r="P418" s="23">
        <f t="shared" si="136"/>
        <v>3.896103896103896</v>
      </c>
      <c r="Q418" s="23">
        <f t="shared" si="136"/>
        <v>0.7751937984496124</v>
      </c>
      <c r="R418" s="23">
        <f t="shared" si="136"/>
        <v>0</v>
      </c>
      <c r="S418" s="23">
        <f t="shared" si="136"/>
        <v>3.7777777777777777</v>
      </c>
    </row>
    <row r="419" spans="1:19" ht="12.75">
      <c r="A419" s="74"/>
      <c r="B419" s="64"/>
      <c r="C419" s="5" t="s">
        <v>11</v>
      </c>
      <c r="D419" s="40">
        <v>0</v>
      </c>
      <c r="E419" s="40">
        <v>1</v>
      </c>
      <c r="F419" s="40">
        <v>1</v>
      </c>
      <c r="G419" s="40">
        <v>1</v>
      </c>
      <c r="H419" s="40">
        <v>2</v>
      </c>
      <c r="I419" s="40">
        <v>6</v>
      </c>
      <c r="J419" s="40">
        <v>4</v>
      </c>
      <c r="K419" s="41">
        <v>15</v>
      </c>
      <c r="L419" s="25">
        <f t="shared" si="135"/>
        <v>0</v>
      </c>
      <c r="M419" s="23">
        <f t="shared" si="136"/>
        <v>3.571428571428571</v>
      </c>
      <c r="N419" s="23">
        <f t="shared" si="136"/>
        <v>4.545454545454546</v>
      </c>
      <c r="O419" s="23">
        <f t="shared" si="136"/>
        <v>3.125</v>
      </c>
      <c r="P419" s="23">
        <f t="shared" si="136"/>
        <v>2.5974025974025974</v>
      </c>
      <c r="Q419" s="23">
        <f t="shared" si="136"/>
        <v>4.651162790697675</v>
      </c>
      <c r="R419" s="23">
        <f t="shared" si="136"/>
        <v>3.0534351145038165</v>
      </c>
      <c r="S419" s="23">
        <f t="shared" si="136"/>
        <v>3.3333333333333335</v>
      </c>
    </row>
    <row r="420" spans="1:19" ht="12.75">
      <c r="A420" s="74"/>
      <c r="B420" s="64"/>
      <c r="C420" s="29" t="s">
        <v>1</v>
      </c>
      <c r="D420" s="44">
        <v>31</v>
      </c>
      <c r="E420" s="44">
        <v>28</v>
      </c>
      <c r="F420" s="44">
        <v>22</v>
      </c>
      <c r="G420" s="44">
        <v>32</v>
      </c>
      <c r="H420" s="44">
        <v>77</v>
      </c>
      <c r="I420" s="44">
        <v>129</v>
      </c>
      <c r="J420" s="44">
        <v>131</v>
      </c>
      <c r="K420" s="45">
        <v>450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40">
        <v>34</v>
      </c>
      <c r="E421" s="40">
        <v>28</v>
      </c>
      <c r="F421" s="40">
        <v>29</v>
      </c>
      <c r="G421" s="40">
        <v>46</v>
      </c>
      <c r="H421" s="40">
        <v>114</v>
      </c>
      <c r="I421" s="40">
        <v>171</v>
      </c>
      <c r="J421" s="40">
        <v>142</v>
      </c>
      <c r="K421" s="41">
        <v>564</v>
      </c>
      <c r="L421" s="25">
        <f aca="true" t="shared" si="137" ref="L421:L426">+D421/D$426*100</f>
        <v>58.620689655172406</v>
      </c>
      <c r="M421" s="23">
        <f aca="true" t="shared" si="138" ref="M421:S426">+E421/E$426*100</f>
        <v>49.122807017543856</v>
      </c>
      <c r="N421" s="23">
        <f t="shared" si="138"/>
        <v>50</v>
      </c>
      <c r="O421" s="23">
        <f t="shared" si="138"/>
        <v>57.49999999999999</v>
      </c>
      <c r="P421" s="23">
        <f t="shared" si="138"/>
        <v>56.15763546798029</v>
      </c>
      <c r="Q421" s="23">
        <f t="shared" si="138"/>
        <v>57.38255033557047</v>
      </c>
      <c r="R421" s="23">
        <f t="shared" si="138"/>
        <v>63.67713004484305</v>
      </c>
      <c r="S421" s="23">
        <f t="shared" si="138"/>
        <v>57.727737973387924</v>
      </c>
    </row>
    <row r="422" spans="1:19" ht="12.75">
      <c r="A422" s="74"/>
      <c r="B422" s="64"/>
      <c r="C422" s="5" t="s">
        <v>84</v>
      </c>
      <c r="D422" s="40">
        <v>16</v>
      </c>
      <c r="E422" s="40">
        <v>20</v>
      </c>
      <c r="F422" s="40">
        <v>16</v>
      </c>
      <c r="G422" s="40">
        <v>25</v>
      </c>
      <c r="H422" s="40">
        <v>55</v>
      </c>
      <c r="I422" s="40">
        <v>84</v>
      </c>
      <c r="J422" s="40">
        <v>50</v>
      </c>
      <c r="K422" s="41">
        <v>266</v>
      </c>
      <c r="L422" s="25">
        <f t="shared" si="137"/>
        <v>27.586206896551722</v>
      </c>
      <c r="M422" s="23">
        <f t="shared" si="138"/>
        <v>35.08771929824561</v>
      </c>
      <c r="N422" s="23">
        <f t="shared" si="138"/>
        <v>27.586206896551722</v>
      </c>
      <c r="O422" s="23">
        <f t="shared" si="138"/>
        <v>31.25</v>
      </c>
      <c r="P422" s="23">
        <f t="shared" si="138"/>
        <v>27.093596059113302</v>
      </c>
      <c r="Q422" s="23">
        <f t="shared" si="138"/>
        <v>28.187919463087248</v>
      </c>
      <c r="R422" s="23">
        <f t="shared" si="138"/>
        <v>22.421524663677133</v>
      </c>
      <c r="S422" s="23">
        <f t="shared" si="138"/>
        <v>27.226202661207775</v>
      </c>
    </row>
    <row r="423" spans="1:19" ht="12.75">
      <c r="A423" s="74"/>
      <c r="B423" s="64"/>
      <c r="C423" s="28" t="s">
        <v>85</v>
      </c>
      <c r="D423" s="40">
        <v>7</v>
      </c>
      <c r="E423" s="40">
        <v>5</v>
      </c>
      <c r="F423" s="40">
        <v>9</v>
      </c>
      <c r="G423" s="40">
        <v>2</v>
      </c>
      <c r="H423" s="40">
        <v>15</v>
      </c>
      <c r="I423" s="40">
        <v>23</v>
      </c>
      <c r="J423" s="40">
        <v>11</v>
      </c>
      <c r="K423" s="41">
        <v>72</v>
      </c>
      <c r="L423" s="25">
        <f t="shared" si="137"/>
        <v>12.068965517241379</v>
      </c>
      <c r="M423" s="23">
        <f t="shared" si="138"/>
        <v>8.771929824561402</v>
      </c>
      <c r="N423" s="23">
        <f t="shared" si="138"/>
        <v>15.517241379310345</v>
      </c>
      <c r="O423" s="23">
        <f t="shared" si="138"/>
        <v>2.5</v>
      </c>
      <c r="P423" s="23">
        <f t="shared" si="138"/>
        <v>7.389162561576355</v>
      </c>
      <c r="Q423" s="23">
        <f t="shared" si="138"/>
        <v>7.718120805369128</v>
      </c>
      <c r="R423" s="23">
        <f t="shared" si="138"/>
        <v>4.932735426008969</v>
      </c>
      <c r="S423" s="23">
        <f t="shared" si="138"/>
        <v>7.36949846468782</v>
      </c>
    </row>
    <row r="424" spans="1:19" ht="12.75">
      <c r="A424" s="74"/>
      <c r="B424" s="64"/>
      <c r="C424" s="28" t="s">
        <v>86</v>
      </c>
      <c r="D424" s="40">
        <v>1</v>
      </c>
      <c r="E424" s="40">
        <v>3</v>
      </c>
      <c r="F424" s="40">
        <v>4</v>
      </c>
      <c r="G424" s="40">
        <v>6</v>
      </c>
      <c r="H424" s="40">
        <v>3</v>
      </c>
      <c r="I424" s="40">
        <v>3</v>
      </c>
      <c r="J424" s="40">
        <v>2</v>
      </c>
      <c r="K424" s="41">
        <v>22</v>
      </c>
      <c r="L424" s="25">
        <f t="shared" si="137"/>
        <v>1.7241379310344827</v>
      </c>
      <c r="M424" s="23">
        <f t="shared" si="138"/>
        <v>5.263157894736842</v>
      </c>
      <c r="N424" s="23">
        <f t="shared" si="138"/>
        <v>6.896551724137931</v>
      </c>
      <c r="O424" s="23">
        <f t="shared" si="138"/>
        <v>7.5</v>
      </c>
      <c r="P424" s="23">
        <f t="shared" si="138"/>
        <v>1.477832512315271</v>
      </c>
      <c r="Q424" s="23">
        <f t="shared" si="138"/>
        <v>1.006711409395973</v>
      </c>
      <c r="R424" s="23">
        <f t="shared" si="138"/>
        <v>0.8968609865470852</v>
      </c>
      <c r="S424" s="23">
        <f t="shared" si="138"/>
        <v>2.2517911975435005</v>
      </c>
    </row>
    <row r="425" spans="1:19" ht="12.75">
      <c r="A425" s="74"/>
      <c r="B425" s="64"/>
      <c r="C425" s="5" t="s">
        <v>11</v>
      </c>
      <c r="D425" s="40">
        <v>0</v>
      </c>
      <c r="E425" s="40">
        <v>1</v>
      </c>
      <c r="F425" s="40">
        <v>0</v>
      </c>
      <c r="G425" s="40">
        <v>1</v>
      </c>
      <c r="H425" s="40">
        <v>16</v>
      </c>
      <c r="I425" s="40">
        <v>17</v>
      </c>
      <c r="J425" s="40">
        <v>18</v>
      </c>
      <c r="K425" s="41">
        <v>53</v>
      </c>
      <c r="L425" s="25">
        <f t="shared" si="137"/>
        <v>0</v>
      </c>
      <c r="M425" s="23">
        <f t="shared" si="138"/>
        <v>1.7543859649122806</v>
      </c>
      <c r="N425" s="23">
        <f t="shared" si="138"/>
        <v>0</v>
      </c>
      <c r="O425" s="23">
        <f t="shared" si="138"/>
        <v>1.25</v>
      </c>
      <c r="P425" s="23">
        <f t="shared" si="138"/>
        <v>7.8817733990147785</v>
      </c>
      <c r="Q425" s="23">
        <f t="shared" si="138"/>
        <v>5.704697986577181</v>
      </c>
      <c r="R425" s="23">
        <f t="shared" si="138"/>
        <v>8.071748878923767</v>
      </c>
      <c r="S425" s="23">
        <f t="shared" si="138"/>
        <v>5.424769703172978</v>
      </c>
    </row>
    <row r="426" spans="1:19" ht="12.75">
      <c r="A426" s="74"/>
      <c r="B426" s="66"/>
      <c r="C426" s="5" t="s">
        <v>1</v>
      </c>
      <c r="D426" s="40">
        <v>58</v>
      </c>
      <c r="E426" s="40">
        <v>57</v>
      </c>
      <c r="F426" s="40">
        <v>58</v>
      </c>
      <c r="G426" s="40">
        <v>80</v>
      </c>
      <c r="H426" s="40">
        <v>203</v>
      </c>
      <c r="I426" s="40">
        <v>298</v>
      </c>
      <c r="J426" s="40">
        <v>223</v>
      </c>
      <c r="K426" s="41">
        <v>977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42">
        <v>4</v>
      </c>
      <c r="E427" s="42">
        <v>2</v>
      </c>
      <c r="F427" s="42">
        <v>4</v>
      </c>
      <c r="G427" s="42">
        <v>8</v>
      </c>
      <c r="H427" s="42">
        <v>18</v>
      </c>
      <c r="I427" s="42">
        <v>28</v>
      </c>
      <c r="J427" s="42">
        <v>13</v>
      </c>
      <c r="K427" s="43">
        <v>77</v>
      </c>
      <c r="L427" s="31">
        <f aca="true" t="shared" si="139" ref="L427:L432">+D427/D$432*100</f>
        <v>57.14285714285714</v>
      </c>
      <c r="M427" s="26">
        <f aca="true" t="shared" si="140" ref="M427:S432">+E427/E$432*100</f>
        <v>25</v>
      </c>
      <c r="N427" s="26">
        <f t="shared" si="140"/>
        <v>66.66666666666666</v>
      </c>
      <c r="O427" s="26">
        <f t="shared" si="140"/>
        <v>72.72727272727273</v>
      </c>
      <c r="P427" s="26">
        <f t="shared" si="140"/>
        <v>72</v>
      </c>
      <c r="Q427" s="26">
        <f t="shared" si="140"/>
        <v>63.63636363636363</v>
      </c>
      <c r="R427" s="26">
        <f t="shared" si="140"/>
        <v>50</v>
      </c>
      <c r="S427" s="26">
        <f t="shared" si="140"/>
        <v>60.629921259842526</v>
      </c>
    </row>
    <row r="428" spans="1:19" ht="12.75">
      <c r="A428" s="74"/>
      <c r="B428" s="64"/>
      <c r="C428" s="5" t="s">
        <v>84</v>
      </c>
      <c r="D428" s="40">
        <v>0</v>
      </c>
      <c r="E428" s="40">
        <v>3</v>
      </c>
      <c r="F428" s="40">
        <v>1</v>
      </c>
      <c r="G428" s="40">
        <v>1</v>
      </c>
      <c r="H428" s="40">
        <v>6</v>
      </c>
      <c r="I428" s="40">
        <v>11</v>
      </c>
      <c r="J428" s="40">
        <v>10</v>
      </c>
      <c r="K428" s="41">
        <v>32</v>
      </c>
      <c r="L428" s="25">
        <f t="shared" si="139"/>
        <v>0</v>
      </c>
      <c r="M428" s="23">
        <f t="shared" si="140"/>
        <v>37.5</v>
      </c>
      <c r="N428" s="23">
        <f t="shared" si="140"/>
        <v>16.666666666666664</v>
      </c>
      <c r="O428" s="23">
        <f t="shared" si="140"/>
        <v>9.090909090909092</v>
      </c>
      <c r="P428" s="23">
        <f t="shared" si="140"/>
        <v>24</v>
      </c>
      <c r="Q428" s="23">
        <f t="shared" si="140"/>
        <v>25</v>
      </c>
      <c r="R428" s="23">
        <f t="shared" si="140"/>
        <v>38.46153846153847</v>
      </c>
      <c r="S428" s="23">
        <f t="shared" si="140"/>
        <v>25.196850393700785</v>
      </c>
    </row>
    <row r="429" spans="1:19" ht="12.75">
      <c r="A429" s="74"/>
      <c r="B429" s="64"/>
      <c r="C429" s="28" t="s">
        <v>85</v>
      </c>
      <c r="D429" s="40">
        <v>2</v>
      </c>
      <c r="E429" s="40">
        <v>3</v>
      </c>
      <c r="F429" s="40">
        <v>1</v>
      </c>
      <c r="G429" s="40">
        <v>1</v>
      </c>
      <c r="H429" s="40">
        <v>0</v>
      </c>
      <c r="I429" s="40">
        <v>2</v>
      </c>
      <c r="J429" s="40">
        <v>2</v>
      </c>
      <c r="K429" s="41">
        <v>11</v>
      </c>
      <c r="L429" s="25">
        <f t="shared" si="139"/>
        <v>28.57142857142857</v>
      </c>
      <c r="M429" s="23">
        <f t="shared" si="140"/>
        <v>37.5</v>
      </c>
      <c r="N429" s="23">
        <f t="shared" si="140"/>
        <v>16.666666666666664</v>
      </c>
      <c r="O429" s="23">
        <f t="shared" si="140"/>
        <v>9.090909090909092</v>
      </c>
      <c r="P429" s="23">
        <f t="shared" si="140"/>
        <v>0</v>
      </c>
      <c r="Q429" s="23">
        <f t="shared" si="140"/>
        <v>4.545454545454546</v>
      </c>
      <c r="R429" s="23">
        <f t="shared" si="140"/>
        <v>7.6923076923076925</v>
      </c>
      <c r="S429" s="23">
        <f t="shared" si="140"/>
        <v>8.661417322834646</v>
      </c>
    </row>
    <row r="430" spans="1:19" ht="12.75">
      <c r="A430" s="74"/>
      <c r="B430" s="64"/>
      <c r="C430" s="28" t="s">
        <v>86</v>
      </c>
      <c r="D430" s="40">
        <v>1</v>
      </c>
      <c r="E430" s="40">
        <v>0</v>
      </c>
      <c r="F430" s="40">
        <v>0</v>
      </c>
      <c r="G430" s="40">
        <v>0</v>
      </c>
      <c r="H430" s="40">
        <v>1</v>
      </c>
      <c r="I430" s="40">
        <v>2</v>
      </c>
      <c r="J430" s="40">
        <v>0</v>
      </c>
      <c r="K430" s="41">
        <v>4</v>
      </c>
      <c r="L430" s="25">
        <f t="shared" si="139"/>
        <v>14.285714285714285</v>
      </c>
      <c r="M430" s="23">
        <f t="shared" si="140"/>
        <v>0</v>
      </c>
      <c r="N430" s="23">
        <f t="shared" si="140"/>
        <v>0</v>
      </c>
      <c r="O430" s="23">
        <f t="shared" si="140"/>
        <v>0</v>
      </c>
      <c r="P430" s="23">
        <f t="shared" si="140"/>
        <v>4</v>
      </c>
      <c r="Q430" s="23">
        <f t="shared" si="140"/>
        <v>4.545454545454546</v>
      </c>
      <c r="R430" s="23">
        <f t="shared" si="140"/>
        <v>0</v>
      </c>
      <c r="S430" s="23">
        <f t="shared" si="140"/>
        <v>3.149606299212598</v>
      </c>
    </row>
    <row r="431" spans="1:19" ht="12.75">
      <c r="A431" s="74"/>
      <c r="B431" s="64"/>
      <c r="C431" s="5" t="s">
        <v>11</v>
      </c>
      <c r="D431" s="40">
        <v>0</v>
      </c>
      <c r="E431" s="40">
        <v>0</v>
      </c>
      <c r="F431" s="40">
        <v>0</v>
      </c>
      <c r="G431" s="40">
        <v>1</v>
      </c>
      <c r="H431" s="40">
        <v>0</v>
      </c>
      <c r="I431" s="40">
        <v>1</v>
      </c>
      <c r="J431" s="40">
        <v>1</v>
      </c>
      <c r="K431" s="41">
        <v>3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9.090909090909092</v>
      </c>
      <c r="P431" s="23">
        <f t="shared" si="140"/>
        <v>0</v>
      </c>
      <c r="Q431" s="23">
        <f t="shared" si="140"/>
        <v>2.272727272727273</v>
      </c>
      <c r="R431" s="23">
        <f t="shared" si="140"/>
        <v>3.8461538461538463</v>
      </c>
      <c r="S431" s="23">
        <f t="shared" si="140"/>
        <v>2.3622047244094486</v>
      </c>
    </row>
    <row r="432" spans="1:19" ht="13.5" thickBot="1">
      <c r="A432" s="74"/>
      <c r="B432" s="71"/>
      <c r="C432" s="36" t="s">
        <v>1</v>
      </c>
      <c r="D432" s="56">
        <v>7</v>
      </c>
      <c r="E432" s="56">
        <v>8</v>
      </c>
      <c r="F432" s="56">
        <v>6</v>
      </c>
      <c r="G432" s="56">
        <v>11</v>
      </c>
      <c r="H432" s="56">
        <v>25</v>
      </c>
      <c r="I432" s="56">
        <v>44</v>
      </c>
      <c r="J432" s="56">
        <v>26</v>
      </c>
      <c r="K432" s="59">
        <v>127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40">
        <v>1663</v>
      </c>
      <c r="E433" s="40">
        <v>1607</v>
      </c>
      <c r="F433" s="40">
        <v>1618</v>
      </c>
      <c r="G433" s="40">
        <v>2284</v>
      </c>
      <c r="H433" s="40">
        <v>5950</v>
      </c>
      <c r="I433" s="40">
        <v>11523</v>
      </c>
      <c r="J433" s="40">
        <v>11562</v>
      </c>
      <c r="K433" s="41">
        <v>36207</v>
      </c>
      <c r="L433" s="25">
        <f aca="true" t="shared" si="141" ref="L433:L438">+D433/D$438*100</f>
        <v>52.06637445209768</v>
      </c>
      <c r="M433" s="23">
        <f aca="true" t="shared" si="142" ref="M433:S438">+E433/E$438*100</f>
        <v>52.447780678851174</v>
      </c>
      <c r="N433" s="23">
        <f t="shared" si="142"/>
        <v>53.399339933993396</v>
      </c>
      <c r="O433" s="23">
        <f t="shared" si="142"/>
        <v>58.2059123343527</v>
      </c>
      <c r="P433" s="23">
        <f t="shared" si="142"/>
        <v>63.22388694081395</v>
      </c>
      <c r="Q433" s="23">
        <f t="shared" si="142"/>
        <v>62.32017306652244</v>
      </c>
      <c r="R433" s="23">
        <f t="shared" si="142"/>
        <v>64.74771798174386</v>
      </c>
      <c r="S433" s="23">
        <f t="shared" si="142"/>
        <v>61.39901644904189</v>
      </c>
    </row>
    <row r="434" spans="1:19" ht="12.75">
      <c r="A434" s="74"/>
      <c r="B434" s="64"/>
      <c r="C434" s="5" t="s">
        <v>84</v>
      </c>
      <c r="D434" s="40">
        <v>815</v>
      </c>
      <c r="E434" s="40">
        <v>780</v>
      </c>
      <c r="F434" s="40">
        <v>831</v>
      </c>
      <c r="G434" s="40">
        <v>1036</v>
      </c>
      <c r="H434" s="40">
        <v>2209</v>
      </c>
      <c r="I434" s="40">
        <v>4446</v>
      </c>
      <c r="J434" s="40">
        <v>4223</v>
      </c>
      <c r="K434" s="41">
        <v>14340</v>
      </c>
      <c r="L434" s="25">
        <f t="shared" si="141"/>
        <v>25.51659361302442</v>
      </c>
      <c r="M434" s="23">
        <f t="shared" si="142"/>
        <v>25.45691906005222</v>
      </c>
      <c r="N434" s="23">
        <f t="shared" si="142"/>
        <v>27.425742574257427</v>
      </c>
      <c r="O434" s="23">
        <f t="shared" si="142"/>
        <v>26.401630988786952</v>
      </c>
      <c r="P434" s="23">
        <f t="shared" si="142"/>
        <v>23.472532143236638</v>
      </c>
      <c r="Q434" s="23">
        <f t="shared" si="142"/>
        <v>24.0454299621417</v>
      </c>
      <c r="R434" s="23">
        <f t="shared" si="142"/>
        <v>23.648989191913536</v>
      </c>
      <c r="S434" s="23">
        <f t="shared" si="142"/>
        <v>24.317449550618957</v>
      </c>
    </row>
    <row r="435" spans="1:19" ht="12.75">
      <c r="A435" s="74"/>
      <c r="B435" s="64"/>
      <c r="C435" s="28" t="s">
        <v>85</v>
      </c>
      <c r="D435" s="40">
        <v>339</v>
      </c>
      <c r="E435" s="40">
        <v>315</v>
      </c>
      <c r="F435" s="40">
        <v>294</v>
      </c>
      <c r="G435" s="40">
        <v>303</v>
      </c>
      <c r="H435" s="40">
        <v>587</v>
      </c>
      <c r="I435" s="40">
        <v>1120</v>
      </c>
      <c r="J435" s="40">
        <v>802</v>
      </c>
      <c r="K435" s="41">
        <v>3760</v>
      </c>
      <c r="L435" s="25">
        <f t="shared" si="141"/>
        <v>10.613650594865373</v>
      </c>
      <c r="M435" s="23">
        <f t="shared" si="142"/>
        <v>10.280678851174935</v>
      </c>
      <c r="N435" s="23">
        <f t="shared" si="142"/>
        <v>9.702970297029703</v>
      </c>
      <c r="O435" s="23">
        <f t="shared" si="142"/>
        <v>7.721712538226299</v>
      </c>
      <c r="P435" s="23">
        <f t="shared" si="142"/>
        <v>6.237381787270216</v>
      </c>
      <c r="Q435" s="23">
        <f t="shared" si="142"/>
        <v>6.057328285559762</v>
      </c>
      <c r="R435" s="23">
        <f t="shared" si="142"/>
        <v>4.491235929887439</v>
      </c>
      <c r="S435" s="23">
        <f t="shared" si="142"/>
        <v>6.376123452603019</v>
      </c>
    </row>
    <row r="436" spans="1:19" ht="12.75">
      <c r="A436" s="74"/>
      <c r="B436" s="64"/>
      <c r="C436" s="28" t="s">
        <v>86</v>
      </c>
      <c r="D436" s="40">
        <v>211</v>
      </c>
      <c r="E436" s="40">
        <v>192</v>
      </c>
      <c r="F436" s="40">
        <v>174</v>
      </c>
      <c r="G436" s="40">
        <v>151</v>
      </c>
      <c r="H436" s="40">
        <v>192</v>
      </c>
      <c r="I436" s="40">
        <v>290</v>
      </c>
      <c r="J436" s="40">
        <v>150</v>
      </c>
      <c r="K436" s="41">
        <v>1360</v>
      </c>
      <c r="L436" s="25">
        <f t="shared" si="141"/>
        <v>6.606136505948654</v>
      </c>
      <c r="M436" s="23">
        <f t="shared" si="142"/>
        <v>6.266318537859007</v>
      </c>
      <c r="N436" s="23">
        <f t="shared" si="142"/>
        <v>5.742574257425743</v>
      </c>
      <c r="O436" s="23">
        <f t="shared" si="142"/>
        <v>3.8481141692150866</v>
      </c>
      <c r="P436" s="23">
        <f t="shared" si="142"/>
        <v>2.0401657634682815</v>
      </c>
      <c r="Q436" s="23">
        <f t="shared" si="142"/>
        <v>1.5684153596538668</v>
      </c>
      <c r="R436" s="23">
        <f t="shared" si="142"/>
        <v>0.8400067200537604</v>
      </c>
      <c r="S436" s="23">
        <f t="shared" si="142"/>
        <v>2.3062574190266236</v>
      </c>
    </row>
    <row r="437" spans="1:19" ht="12.75">
      <c r="A437" s="74"/>
      <c r="B437" s="64"/>
      <c r="C437" s="5" t="s">
        <v>11</v>
      </c>
      <c r="D437" s="40">
        <v>166</v>
      </c>
      <c r="E437" s="40">
        <v>170</v>
      </c>
      <c r="F437" s="40">
        <v>113</v>
      </c>
      <c r="G437" s="40">
        <v>150</v>
      </c>
      <c r="H437" s="40">
        <v>473</v>
      </c>
      <c r="I437" s="40">
        <v>1111</v>
      </c>
      <c r="J437" s="40">
        <v>1120</v>
      </c>
      <c r="K437" s="41">
        <v>3303</v>
      </c>
      <c r="L437" s="25">
        <f t="shared" si="141"/>
        <v>5.19724483406387</v>
      </c>
      <c r="M437" s="23">
        <f t="shared" si="142"/>
        <v>5.5483028720626635</v>
      </c>
      <c r="N437" s="23">
        <f t="shared" si="142"/>
        <v>3.72937293729373</v>
      </c>
      <c r="O437" s="23">
        <f t="shared" si="142"/>
        <v>3.82262996941896</v>
      </c>
      <c r="P437" s="23">
        <f t="shared" si="142"/>
        <v>5.026033365210923</v>
      </c>
      <c r="Q437" s="23">
        <f t="shared" si="142"/>
        <v>6.008653326122229</v>
      </c>
      <c r="R437" s="23">
        <f t="shared" si="142"/>
        <v>6.272050176401411</v>
      </c>
      <c r="S437" s="23">
        <f t="shared" si="142"/>
        <v>5.601153128709513</v>
      </c>
    </row>
    <row r="438" spans="1:19" ht="12.75">
      <c r="A438" s="74"/>
      <c r="B438" s="64"/>
      <c r="C438" s="29" t="s">
        <v>1</v>
      </c>
      <c r="D438" s="44">
        <v>3194</v>
      </c>
      <c r="E438" s="44">
        <v>3064</v>
      </c>
      <c r="F438" s="44">
        <v>3030</v>
      </c>
      <c r="G438" s="44">
        <v>3924</v>
      </c>
      <c r="H438" s="44">
        <v>9411</v>
      </c>
      <c r="I438" s="44">
        <v>18490</v>
      </c>
      <c r="J438" s="44">
        <v>17857</v>
      </c>
      <c r="K438" s="45">
        <v>58970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349:B354"/>
    <mergeCell ref="B355:B360"/>
    <mergeCell ref="B361:B366"/>
    <mergeCell ref="B325:B330"/>
    <mergeCell ref="B331:B336"/>
    <mergeCell ref="B337:B342"/>
    <mergeCell ref="B307:B312"/>
    <mergeCell ref="B313:B318"/>
    <mergeCell ref="B319:B324"/>
    <mergeCell ref="B283:B288"/>
    <mergeCell ref="B289:B294"/>
    <mergeCell ref="B343:B348"/>
    <mergeCell ref="B37:B42"/>
    <mergeCell ref="B43:B48"/>
    <mergeCell ref="B265:B270"/>
    <mergeCell ref="B271:B276"/>
    <mergeCell ref="B277:B282"/>
    <mergeCell ref="B67:B72"/>
    <mergeCell ref="B73:B78"/>
    <mergeCell ref="B79:B84"/>
    <mergeCell ref="B85:B90"/>
    <mergeCell ref="B91:B96"/>
    <mergeCell ref="B115:B120"/>
    <mergeCell ref="B205:B210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L3:S3"/>
    <mergeCell ref="L4:S4"/>
    <mergeCell ref="A7:A108"/>
    <mergeCell ref="B7:B12"/>
    <mergeCell ref="B13:B18"/>
    <mergeCell ref="B19:B24"/>
    <mergeCell ref="B25:B30"/>
    <mergeCell ref="B31:B36"/>
    <mergeCell ref="B49:B54"/>
    <mergeCell ref="B55:B60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09:B114"/>
    <mergeCell ref="B229:B234"/>
    <mergeCell ref="B235:B240"/>
    <mergeCell ref="B367:B372"/>
    <mergeCell ref="B373:B378"/>
    <mergeCell ref="B211:B216"/>
    <mergeCell ref="B217:B222"/>
    <mergeCell ref="B295:B300"/>
    <mergeCell ref="B301:B306"/>
    <mergeCell ref="B241:B246"/>
    <mergeCell ref="B247:B252"/>
    <mergeCell ref="B415:B420"/>
    <mergeCell ref="B421:B426"/>
    <mergeCell ref="B427:B432"/>
    <mergeCell ref="B433:B438"/>
    <mergeCell ref="B403:B408"/>
    <mergeCell ref="B409:B414"/>
    <mergeCell ref="B391:B396"/>
    <mergeCell ref="B397:B402"/>
    <mergeCell ref="D3:K3"/>
    <mergeCell ref="D4:K4"/>
    <mergeCell ref="B379:B384"/>
    <mergeCell ref="B385:B390"/>
    <mergeCell ref="B223:B228"/>
    <mergeCell ref="B61:B66"/>
    <mergeCell ref="B97:B102"/>
    <mergeCell ref="B103:B10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67" t="s">
        <v>0</v>
      </c>
      <c r="E3" s="68"/>
      <c r="F3" s="68"/>
      <c r="G3" s="68"/>
      <c r="H3" s="68"/>
      <c r="I3" s="68"/>
      <c r="J3" s="68"/>
      <c r="K3" s="68"/>
      <c r="L3" s="75" t="s">
        <v>0</v>
      </c>
      <c r="M3" s="68"/>
      <c r="N3" s="68"/>
      <c r="O3" s="68"/>
      <c r="P3" s="68"/>
      <c r="Q3" s="68"/>
      <c r="R3" s="68"/>
      <c r="S3" s="76"/>
    </row>
    <row r="4" spans="1:19" ht="12.75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52">
        <v>3</v>
      </c>
      <c r="E7" s="53">
        <v>3</v>
      </c>
      <c r="F7" s="53">
        <v>1</v>
      </c>
      <c r="G7" s="53">
        <v>3</v>
      </c>
      <c r="H7" s="53">
        <v>8</v>
      </c>
      <c r="I7" s="53">
        <v>36</v>
      </c>
      <c r="J7" s="53">
        <v>61</v>
      </c>
      <c r="K7" s="54">
        <v>115</v>
      </c>
      <c r="L7" s="34">
        <f aca="true" t="shared" si="0" ref="L7:R12">+D7/D$12*100</f>
        <v>37.5</v>
      </c>
      <c r="M7" s="35">
        <f t="shared" si="0"/>
        <v>42.857142857142854</v>
      </c>
      <c r="N7" s="35">
        <f t="shared" si="0"/>
        <v>12.5</v>
      </c>
      <c r="O7" s="35">
        <f t="shared" si="0"/>
        <v>42.857142857142854</v>
      </c>
      <c r="P7" s="35">
        <f t="shared" si="0"/>
        <v>36.36363636363637</v>
      </c>
      <c r="Q7" s="35">
        <f t="shared" si="0"/>
        <v>41.86046511627907</v>
      </c>
      <c r="R7" s="35">
        <f t="shared" si="0"/>
        <v>50.83333333333333</v>
      </c>
      <c r="S7" s="35">
        <f aca="true" t="shared" si="1" ref="S7:S12">+K7/K$12*100</f>
        <v>44.57364341085272</v>
      </c>
    </row>
    <row r="8" spans="1:19" ht="12.75">
      <c r="A8" s="74"/>
      <c r="B8" s="64"/>
      <c r="C8" s="5" t="s">
        <v>84</v>
      </c>
      <c r="D8" s="47">
        <v>4</v>
      </c>
      <c r="E8" s="40">
        <v>0</v>
      </c>
      <c r="F8" s="40">
        <v>6</v>
      </c>
      <c r="G8" s="40">
        <v>3</v>
      </c>
      <c r="H8" s="40">
        <v>10</v>
      </c>
      <c r="I8" s="40">
        <v>32</v>
      </c>
      <c r="J8" s="40">
        <v>44</v>
      </c>
      <c r="K8" s="50">
        <v>99</v>
      </c>
      <c r="L8" s="25">
        <f t="shared" si="0"/>
        <v>50</v>
      </c>
      <c r="M8" s="23">
        <f t="shared" si="0"/>
        <v>0</v>
      </c>
      <c r="N8" s="23">
        <f t="shared" si="0"/>
        <v>75</v>
      </c>
      <c r="O8" s="23">
        <f t="shared" si="0"/>
        <v>42.857142857142854</v>
      </c>
      <c r="P8" s="23">
        <f t="shared" si="0"/>
        <v>45.45454545454545</v>
      </c>
      <c r="Q8" s="23">
        <f t="shared" si="0"/>
        <v>37.2093023255814</v>
      </c>
      <c r="R8" s="23">
        <f t="shared" si="0"/>
        <v>36.666666666666664</v>
      </c>
      <c r="S8" s="23">
        <f t="shared" si="1"/>
        <v>38.372093023255815</v>
      </c>
    </row>
    <row r="9" spans="1:19" ht="12.75">
      <c r="A9" s="74"/>
      <c r="B9" s="64"/>
      <c r="C9" s="28" t="s">
        <v>85</v>
      </c>
      <c r="D9" s="47">
        <v>1</v>
      </c>
      <c r="E9" s="40">
        <v>2</v>
      </c>
      <c r="F9" s="40">
        <v>0</v>
      </c>
      <c r="G9" s="40">
        <v>0</v>
      </c>
      <c r="H9" s="40">
        <v>3</v>
      </c>
      <c r="I9" s="40">
        <v>16</v>
      </c>
      <c r="J9" s="40">
        <v>11</v>
      </c>
      <c r="K9" s="50">
        <v>33</v>
      </c>
      <c r="L9" s="25">
        <f t="shared" si="0"/>
        <v>12.5</v>
      </c>
      <c r="M9" s="23">
        <f t="shared" si="0"/>
        <v>28.57142857142857</v>
      </c>
      <c r="N9" s="23">
        <f t="shared" si="0"/>
        <v>0</v>
      </c>
      <c r="O9" s="23">
        <f t="shared" si="0"/>
        <v>0</v>
      </c>
      <c r="P9" s="23">
        <f t="shared" si="0"/>
        <v>13.636363636363635</v>
      </c>
      <c r="Q9" s="23">
        <f t="shared" si="0"/>
        <v>18.6046511627907</v>
      </c>
      <c r="R9" s="23">
        <f t="shared" si="0"/>
        <v>9.166666666666666</v>
      </c>
      <c r="S9" s="23">
        <f t="shared" si="1"/>
        <v>12.790697674418606</v>
      </c>
    </row>
    <row r="10" spans="1:19" ht="12.75">
      <c r="A10" s="74"/>
      <c r="B10" s="64"/>
      <c r="C10" s="28" t="s">
        <v>86</v>
      </c>
      <c r="D10" s="47">
        <v>0</v>
      </c>
      <c r="E10" s="40">
        <v>2</v>
      </c>
      <c r="F10" s="40">
        <v>1</v>
      </c>
      <c r="G10" s="40">
        <v>1</v>
      </c>
      <c r="H10" s="40">
        <v>1</v>
      </c>
      <c r="I10" s="40">
        <v>1</v>
      </c>
      <c r="J10" s="40">
        <v>1</v>
      </c>
      <c r="K10" s="50">
        <v>7</v>
      </c>
      <c r="L10" s="25">
        <f t="shared" si="0"/>
        <v>0</v>
      </c>
      <c r="M10" s="23">
        <f t="shared" si="0"/>
        <v>28.57142857142857</v>
      </c>
      <c r="N10" s="23">
        <f t="shared" si="0"/>
        <v>12.5</v>
      </c>
      <c r="O10" s="23">
        <f t="shared" si="0"/>
        <v>14.285714285714285</v>
      </c>
      <c r="P10" s="23">
        <f t="shared" si="0"/>
        <v>4.545454545454546</v>
      </c>
      <c r="Q10" s="23">
        <f t="shared" si="0"/>
        <v>1.1627906976744187</v>
      </c>
      <c r="R10" s="23">
        <f t="shared" si="0"/>
        <v>0.8333333333333334</v>
      </c>
      <c r="S10" s="23">
        <f>+K10/K$12*100</f>
        <v>2.7131782945736433</v>
      </c>
    </row>
    <row r="11" spans="1:19" ht="12.75">
      <c r="A11" s="74"/>
      <c r="B11" s="64"/>
      <c r="C11" s="5" t="s">
        <v>11</v>
      </c>
      <c r="D11" s="47">
        <v>0</v>
      </c>
      <c r="E11" s="40">
        <v>0</v>
      </c>
      <c r="F11" s="40">
        <v>0</v>
      </c>
      <c r="G11" s="40">
        <v>0</v>
      </c>
      <c r="H11" s="40">
        <v>0</v>
      </c>
      <c r="I11" s="40">
        <v>1</v>
      </c>
      <c r="J11" s="40">
        <v>3</v>
      </c>
      <c r="K11" s="50">
        <v>4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1.1627906976744187</v>
      </c>
      <c r="R11" s="23">
        <f t="shared" si="0"/>
        <v>2.5</v>
      </c>
      <c r="S11" s="23">
        <f t="shared" si="1"/>
        <v>1.550387596899225</v>
      </c>
    </row>
    <row r="12" spans="1:19" ht="12.75" customHeight="1">
      <c r="A12" s="74"/>
      <c r="B12" s="64"/>
      <c r="C12" s="29" t="s">
        <v>1</v>
      </c>
      <c r="D12" s="48">
        <v>8</v>
      </c>
      <c r="E12" s="44">
        <v>7</v>
      </c>
      <c r="F12" s="44">
        <v>8</v>
      </c>
      <c r="G12" s="44">
        <v>7</v>
      </c>
      <c r="H12" s="44">
        <v>22</v>
      </c>
      <c r="I12" s="44">
        <v>86</v>
      </c>
      <c r="J12" s="44">
        <v>120</v>
      </c>
      <c r="K12" s="51">
        <v>258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4"/>
      <c r="B13" s="65" t="s">
        <v>88</v>
      </c>
      <c r="C13" s="5" t="s">
        <v>83</v>
      </c>
      <c r="D13" s="47">
        <v>15</v>
      </c>
      <c r="E13" s="40">
        <v>13</v>
      </c>
      <c r="F13" s="40">
        <v>16</v>
      </c>
      <c r="G13" s="40">
        <v>5</v>
      </c>
      <c r="H13" s="40">
        <v>29</v>
      </c>
      <c r="I13" s="40">
        <v>92</v>
      </c>
      <c r="J13" s="40">
        <v>124</v>
      </c>
      <c r="K13" s="50">
        <v>294</v>
      </c>
      <c r="L13" s="25">
        <f aca="true" t="shared" si="2" ref="L13:R18">+D13/D$18*100</f>
        <v>41.66666666666667</v>
      </c>
      <c r="M13" s="23">
        <f t="shared" si="2"/>
        <v>50</v>
      </c>
      <c r="N13" s="23">
        <f t="shared" si="2"/>
        <v>45.714285714285715</v>
      </c>
      <c r="O13" s="23">
        <f t="shared" si="2"/>
        <v>22.727272727272727</v>
      </c>
      <c r="P13" s="23">
        <f t="shared" si="2"/>
        <v>52.72727272727272</v>
      </c>
      <c r="Q13" s="23">
        <f t="shared" si="2"/>
        <v>47.91666666666667</v>
      </c>
      <c r="R13" s="23">
        <f t="shared" si="2"/>
        <v>52.320675105485236</v>
      </c>
      <c r="S13" s="23">
        <f aca="true" t="shared" si="3" ref="S13:S18">+K13/K$18*100</f>
        <v>48.756218905472636</v>
      </c>
    </row>
    <row r="14" spans="1:19" ht="12.75">
      <c r="A14" s="74"/>
      <c r="B14" s="64"/>
      <c r="C14" s="5" t="s">
        <v>84</v>
      </c>
      <c r="D14" s="47">
        <v>11</v>
      </c>
      <c r="E14" s="40">
        <v>8</v>
      </c>
      <c r="F14" s="40">
        <v>14</v>
      </c>
      <c r="G14" s="40">
        <v>6</v>
      </c>
      <c r="H14" s="40">
        <v>15</v>
      </c>
      <c r="I14" s="40">
        <v>70</v>
      </c>
      <c r="J14" s="40">
        <v>92</v>
      </c>
      <c r="K14" s="50">
        <v>216</v>
      </c>
      <c r="L14" s="25">
        <f t="shared" si="2"/>
        <v>30.555555555555557</v>
      </c>
      <c r="M14" s="23">
        <f t="shared" si="2"/>
        <v>30.76923076923077</v>
      </c>
      <c r="N14" s="23">
        <f t="shared" si="2"/>
        <v>40</v>
      </c>
      <c r="O14" s="23">
        <f t="shared" si="2"/>
        <v>27.27272727272727</v>
      </c>
      <c r="P14" s="23">
        <f t="shared" si="2"/>
        <v>27.27272727272727</v>
      </c>
      <c r="Q14" s="23">
        <f t="shared" si="2"/>
        <v>36.45833333333333</v>
      </c>
      <c r="R14" s="23">
        <f t="shared" si="2"/>
        <v>38.81856540084388</v>
      </c>
      <c r="S14" s="23">
        <f t="shared" si="3"/>
        <v>35.82089552238806</v>
      </c>
    </row>
    <row r="15" spans="1:19" ht="12.75">
      <c r="A15" s="74"/>
      <c r="B15" s="64"/>
      <c r="C15" s="28" t="s">
        <v>85</v>
      </c>
      <c r="D15" s="47">
        <v>4</v>
      </c>
      <c r="E15" s="40">
        <v>4</v>
      </c>
      <c r="F15" s="40">
        <v>4</v>
      </c>
      <c r="G15" s="40">
        <v>8</v>
      </c>
      <c r="H15" s="40">
        <v>8</v>
      </c>
      <c r="I15" s="40">
        <v>24</v>
      </c>
      <c r="J15" s="40">
        <v>17</v>
      </c>
      <c r="K15" s="50">
        <v>69</v>
      </c>
      <c r="L15" s="25">
        <f t="shared" si="2"/>
        <v>11.11111111111111</v>
      </c>
      <c r="M15" s="23">
        <f t="shared" si="2"/>
        <v>15.384615384615385</v>
      </c>
      <c r="N15" s="23">
        <f t="shared" si="2"/>
        <v>11.428571428571429</v>
      </c>
      <c r="O15" s="23">
        <f t="shared" si="2"/>
        <v>36.36363636363637</v>
      </c>
      <c r="P15" s="23">
        <f t="shared" si="2"/>
        <v>14.545454545454545</v>
      </c>
      <c r="Q15" s="23">
        <f t="shared" si="2"/>
        <v>12.5</v>
      </c>
      <c r="R15" s="23">
        <f t="shared" si="2"/>
        <v>7.172995780590717</v>
      </c>
      <c r="S15" s="23">
        <f t="shared" si="3"/>
        <v>11.442786069651742</v>
      </c>
    </row>
    <row r="16" spans="1:19" ht="12.75">
      <c r="A16" s="74"/>
      <c r="B16" s="64"/>
      <c r="C16" s="28" t="s">
        <v>86</v>
      </c>
      <c r="D16" s="47">
        <v>6</v>
      </c>
      <c r="E16" s="40">
        <v>1</v>
      </c>
      <c r="F16" s="40">
        <v>1</v>
      </c>
      <c r="G16" s="40">
        <v>3</v>
      </c>
      <c r="H16" s="40">
        <v>3</v>
      </c>
      <c r="I16" s="40">
        <v>6</v>
      </c>
      <c r="J16" s="40">
        <v>4</v>
      </c>
      <c r="K16" s="50">
        <v>24</v>
      </c>
      <c r="L16" s="25">
        <f t="shared" si="2"/>
        <v>16.666666666666664</v>
      </c>
      <c r="M16" s="23">
        <f t="shared" si="2"/>
        <v>3.8461538461538463</v>
      </c>
      <c r="N16" s="23">
        <f t="shared" si="2"/>
        <v>2.857142857142857</v>
      </c>
      <c r="O16" s="23">
        <f t="shared" si="2"/>
        <v>13.636363636363635</v>
      </c>
      <c r="P16" s="23">
        <f t="shared" si="2"/>
        <v>5.454545454545454</v>
      </c>
      <c r="Q16" s="23">
        <f t="shared" si="2"/>
        <v>3.125</v>
      </c>
      <c r="R16" s="23">
        <f t="shared" si="2"/>
        <v>1.6877637130801686</v>
      </c>
      <c r="S16" s="23">
        <f>+K16/K$18*100</f>
        <v>3.9800995024875623</v>
      </c>
    </row>
    <row r="17" spans="1:19" ht="12.75" customHeight="1">
      <c r="A17" s="74"/>
      <c r="B17" s="64"/>
      <c r="C17" s="5" t="s">
        <v>11</v>
      </c>
      <c r="D17" s="47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50">
        <v>0</v>
      </c>
      <c r="L17" s="25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3"/>
        <v>0</v>
      </c>
    </row>
    <row r="18" spans="1:19" ht="12.75">
      <c r="A18" s="74"/>
      <c r="B18" s="66"/>
      <c r="C18" s="5" t="s">
        <v>1</v>
      </c>
      <c r="D18" s="47">
        <v>36</v>
      </c>
      <c r="E18" s="40">
        <v>26</v>
      </c>
      <c r="F18" s="40">
        <v>35</v>
      </c>
      <c r="G18" s="40">
        <v>22</v>
      </c>
      <c r="H18" s="40">
        <v>55</v>
      </c>
      <c r="I18" s="40">
        <v>192</v>
      </c>
      <c r="J18" s="40">
        <v>237</v>
      </c>
      <c r="K18" s="50">
        <v>603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4"/>
      <c r="B19" s="64" t="s">
        <v>12</v>
      </c>
      <c r="C19" s="4" t="s">
        <v>83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4" ref="L19:R24">+D19/D$24*100</f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aca="true" t="shared" si="5" ref="S19:S24">+K19/K$24*100</f>
        <v>0</v>
      </c>
    </row>
    <row r="20" spans="1:19" ht="12.75">
      <c r="A20" s="74"/>
      <c r="B20" s="64"/>
      <c r="C20" s="5" t="s">
        <v>84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5"/>
        <v>0</v>
      </c>
    </row>
    <row r="21" spans="1:19" ht="12.75" customHeight="1">
      <c r="A21" s="74"/>
      <c r="B21" s="64"/>
      <c r="C21" s="28" t="s">
        <v>85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5"/>
        <v>0</v>
      </c>
    </row>
    <row r="22" spans="1:19" ht="12.75">
      <c r="A22" s="74"/>
      <c r="B22" s="64"/>
      <c r="C22" s="28" t="s">
        <v>86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>+K22/K$24*100</f>
        <v>0</v>
      </c>
    </row>
    <row r="23" spans="1:19" ht="12.75">
      <c r="A23" s="74"/>
      <c r="B23" s="64"/>
      <c r="C23" s="5" t="s">
        <v>11</v>
      </c>
      <c r="D23" s="47">
        <v>68</v>
      </c>
      <c r="E23" s="40">
        <v>72</v>
      </c>
      <c r="F23" s="40">
        <v>37</v>
      </c>
      <c r="G23" s="40">
        <v>39</v>
      </c>
      <c r="H23" s="40">
        <v>117</v>
      </c>
      <c r="I23" s="40">
        <v>332</v>
      </c>
      <c r="J23" s="40">
        <v>360</v>
      </c>
      <c r="K23" s="50">
        <v>1025</v>
      </c>
      <c r="L23" s="25">
        <f t="shared" si="4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5"/>
        <v>100</v>
      </c>
    </row>
    <row r="24" spans="1:19" ht="12.75">
      <c r="A24" s="74"/>
      <c r="B24" s="64"/>
      <c r="C24" s="29" t="s">
        <v>1</v>
      </c>
      <c r="D24" s="48">
        <v>68</v>
      </c>
      <c r="E24" s="44">
        <v>72</v>
      </c>
      <c r="F24" s="44">
        <v>37</v>
      </c>
      <c r="G24" s="44">
        <v>39</v>
      </c>
      <c r="H24" s="44">
        <v>117</v>
      </c>
      <c r="I24" s="44">
        <v>332</v>
      </c>
      <c r="J24" s="44">
        <v>360</v>
      </c>
      <c r="K24" s="51">
        <v>1025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4"/>
      <c r="B25" s="65" t="s">
        <v>13</v>
      </c>
      <c r="C25" s="5" t="s">
        <v>83</v>
      </c>
      <c r="D25" s="47">
        <v>94</v>
      </c>
      <c r="E25" s="40">
        <v>85</v>
      </c>
      <c r="F25" s="40">
        <v>80</v>
      </c>
      <c r="G25" s="40">
        <v>71</v>
      </c>
      <c r="H25" s="40">
        <v>177</v>
      </c>
      <c r="I25" s="40">
        <v>515</v>
      </c>
      <c r="J25" s="40">
        <v>692</v>
      </c>
      <c r="K25" s="50">
        <v>1714</v>
      </c>
      <c r="L25" s="25">
        <f aca="true" t="shared" si="6" ref="L25:R30">+D25/D$30*100</f>
        <v>44.97607655502392</v>
      </c>
      <c r="M25" s="23">
        <f t="shared" si="6"/>
        <v>41.66666666666667</v>
      </c>
      <c r="N25" s="23">
        <f t="shared" si="6"/>
        <v>43.71584699453552</v>
      </c>
      <c r="O25" s="23">
        <f t="shared" si="6"/>
        <v>43.558282208588956</v>
      </c>
      <c r="P25" s="23">
        <f t="shared" si="6"/>
        <v>44.3609022556391</v>
      </c>
      <c r="Q25" s="23">
        <f t="shared" si="6"/>
        <v>47.99627213420317</v>
      </c>
      <c r="R25" s="23">
        <f t="shared" si="6"/>
        <v>55.58232931726907</v>
      </c>
      <c r="S25" s="23">
        <f aca="true" t="shared" si="7" ref="S25:S30">+K25/K$30*100</f>
        <v>49.309551208285384</v>
      </c>
    </row>
    <row r="26" spans="1:19" ht="12.75" customHeight="1">
      <c r="A26" s="74"/>
      <c r="B26" s="64"/>
      <c r="C26" s="5" t="s">
        <v>84</v>
      </c>
      <c r="D26" s="47">
        <v>60</v>
      </c>
      <c r="E26" s="40">
        <v>62</v>
      </c>
      <c r="F26" s="40">
        <v>64</v>
      </c>
      <c r="G26" s="40">
        <v>55</v>
      </c>
      <c r="H26" s="40">
        <v>130</v>
      </c>
      <c r="I26" s="40">
        <v>373</v>
      </c>
      <c r="J26" s="40">
        <v>406</v>
      </c>
      <c r="K26" s="50">
        <v>1150</v>
      </c>
      <c r="L26" s="25">
        <f t="shared" si="6"/>
        <v>28.708133971291865</v>
      </c>
      <c r="M26" s="23">
        <f t="shared" si="6"/>
        <v>30.392156862745097</v>
      </c>
      <c r="N26" s="23">
        <f t="shared" si="6"/>
        <v>34.97267759562842</v>
      </c>
      <c r="O26" s="23">
        <f t="shared" si="6"/>
        <v>33.74233128834356</v>
      </c>
      <c r="P26" s="23">
        <f t="shared" si="6"/>
        <v>32.581453634085214</v>
      </c>
      <c r="Q26" s="23">
        <f t="shared" si="6"/>
        <v>34.76234855545201</v>
      </c>
      <c r="R26" s="23">
        <f t="shared" si="6"/>
        <v>32.610441767068274</v>
      </c>
      <c r="S26" s="23">
        <f t="shared" si="7"/>
        <v>33.084004602991946</v>
      </c>
    </row>
    <row r="27" spans="1:19" ht="12.75">
      <c r="A27" s="74"/>
      <c r="B27" s="64"/>
      <c r="C27" s="28" t="s">
        <v>85</v>
      </c>
      <c r="D27" s="47">
        <v>33</v>
      </c>
      <c r="E27" s="40">
        <v>32</v>
      </c>
      <c r="F27" s="40">
        <v>21</v>
      </c>
      <c r="G27" s="40">
        <v>27</v>
      </c>
      <c r="H27" s="40">
        <v>63</v>
      </c>
      <c r="I27" s="40">
        <v>127</v>
      </c>
      <c r="J27" s="40">
        <v>103</v>
      </c>
      <c r="K27" s="50">
        <v>406</v>
      </c>
      <c r="L27" s="25">
        <f t="shared" si="6"/>
        <v>15.789473684210526</v>
      </c>
      <c r="M27" s="23">
        <f t="shared" si="6"/>
        <v>15.686274509803921</v>
      </c>
      <c r="N27" s="23">
        <f t="shared" si="6"/>
        <v>11.475409836065573</v>
      </c>
      <c r="O27" s="23">
        <f t="shared" si="6"/>
        <v>16.56441717791411</v>
      </c>
      <c r="P27" s="23">
        <f t="shared" si="6"/>
        <v>15.789473684210526</v>
      </c>
      <c r="Q27" s="23">
        <f t="shared" si="6"/>
        <v>11.835973904939422</v>
      </c>
      <c r="R27" s="23">
        <f t="shared" si="6"/>
        <v>8.273092369477911</v>
      </c>
      <c r="S27" s="23">
        <f t="shared" si="7"/>
        <v>11.680092059838895</v>
      </c>
    </row>
    <row r="28" spans="1:19" ht="12.75">
      <c r="A28" s="74"/>
      <c r="B28" s="64"/>
      <c r="C28" s="28" t="s">
        <v>86</v>
      </c>
      <c r="D28" s="47">
        <v>20</v>
      </c>
      <c r="E28" s="40">
        <v>22</v>
      </c>
      <c r="F28" s="40">
        <v>17</v>
      </c>
      <c r="G28" s="40">
        <v>9</v>
      </c>
      <c r="H28" s="40">
        <v>26</v>
      </c>
      <c r="I28" s="40">
        <v>46</v>
      </c>
      <c r="J28" s="40">
        <v>24</v>
      </c>
      <c r="K28" s="50">
        <v>164</v>
      </c>
      <c r="L28" s="25">
        <f t="shared" si="6"/>
        <v>9.569377990430622</v>
      </c>
      <c r="M28" s="23">
        <f t="shared" si="6"/>
        <v>10.784313725490197</v>
      </c>
      <c r="N28" s="23">
        <f t="shared" si="6"/>
        <v>9.289617486338798</v>
      </c>
      <c r="O28" s="23">
        <f t="shared" si="6"/>
        <v>5.521472392638037</v>
      </c>
      <c r="P28" s="23">
        <f t="shared" si="6"/>
        <v>6.516290726817042</v>
      </c>
      <c r="Q28" s="23">
        <f t="shared" si="6"/>
        <v>4.287045666356011</v>
      </c>
      <c r="R28" s="23">
        <f t="shared" si="6"/>
        <v>1.9277108433734942</v>
      </c>
      <c r="S28" s="23">
        <f>+K28/K$30*100</f>
        <v>4.7180667433832</v>
      </c>
    </row>
    <row r="29" spans="1:19" ht="12.75">
      <c r="A29" s="74"/>
      <c r="B29" s="64"/>
      <c r="C29" s="5" t="s">
        <v>11</v>
      </c>
      <c r="D29" s="47">
        <v>2</v>
      </c>
      <c r="E29" s="40">
        <v>3</v>
      </c>
      <c r="F29" s="40">
        <v>1</v>
      </c>
      <c r="G29" s="40">
        <v>1</v>
      </c>
      <c r="H29" s="40">
        <v>3</v>
      </c>
      <c r="I29" s="40">
        <v>12</v>
      </c>
      <c r="J29" s="40">
        <v>20</v>
      </c>
      <c r="K29" s="50">
        <v>42</v>
      </c>
      <c r="L29" s="25">
        <f t="shared" si="6"/>
        <v>0.9569377990430622</v>
      </c>
      <c r="M29" s="23">
        <f t="shared" si="6"/>
        <v>1.4705882352941175</v>
      </c>
      <c r="N29" s="23">
        <f t="shared" si="6"/>
        <v>0.546448087431694</v>
      </c>
      <c r="O29" s="23">
        <f t="shared" si="6"/>
        <v>0.6134969325153374</v>
      </c>
      <c r="P29" s="23">
        <f t="shared" si="6"/>
        <v>0.7518796992481203</v>
      </c>
      <c r="Q29" s="23">
        <f t="shared" si="6"/>
        <v>1.1183597390493942</v>
      </c>
      <c r="R29" s="23">
        <f t="shared" si="6"/>
        <v>1.6064257028112447</v>
      </c>
      <c r="S29" s="23">
        <f t="shared" si="7"/>
        <v>1.2082853855005753</v>
      </c>
    </row>
    <row r="30" spans="1:19" ht="12.75">
      <c r="A30" s="74"/>
      <c r="B30" s="66"/>
      <c r="C30" s="5" t="s">
        <v>1</v>
      </c>
      <c r="D30" s="47">
        <v>209</v>
      </c>
      <c r="E30" s="40">
        <v>204</v>
      </c>
      <c r="F30" s="40">
        <v>183</v>
      </c>
      <c r="G30" s="40">
        <v>163</v>
      </c>
      <c r="H30" s="40">
        <v>399</v>
      </c>
      <c r="I30" s="40">
        <v>1073</v>
      </c>
      <c r="J30" s="40">
        <v>1245</v>
      </c>
      <c r="K30" s="50">
        <v>3476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4"/>
      <c r="B31" s="64" t="s">
        <v>14</v>
      </c>
      <c r="C31" s="4" t="s">
        <v>83</v>
      </c>
      <c r="D31" s="46">
        <v>27</v>
      </c>
      <c r="E31" s="42">
        <v>18</v>
      </c>
      <c r="F31" s="42">
        <v>19</v>
      </c>
      <c r="G31" s="42">
        <v>19</v>
      </c>
      <c r="H31" s="42">
        <v>56</v>
      </c>
      <c r="I31" s="42">
        <v>173</v>
      </c>
      <c r="J31" s="42">
        <v>235</v>
      </c>
      <c r="K31" s="49">
        <v>547</v>
      </c>
      <c r="L31" s="31">
        <f aca="true" t="shared" si="8" ref="L31:R36">+D31/D$36*100</f>
        <v>51.92307692307693</v>
      </c>
      <c r="M31" s="26">
        <f t="shared" si="8"/>
        <v>36.734693877551024</v>
      </c>
      <c r="N31" s="26">
        <f t="shared" si="8"/>
        <v>45.23809523809524</v>
      </c>
      <c r="O31" s="26">
        <f t="shared" si="8"/>
        <v>52.77777777777778</v>
      </c>
      <c r="P31" s="26">
        <f t="shared" si="8"/>
        <v>43.75</v>
      </c>
      <c r="Q31" s="26">
        <f t="shared" si="8"/>
        <v>52.108433734939766</v>
      </c>
      <c r="R31" s="26">
        <f t="shared" si="8"/>
        <v>55.16431924882629</v>
      </c>
      <c r="S31" s="26">
        <f aca="true" t="shared" si="9" ref="S31:S36">+K31/K$36*100</f>
        <v>51.36150234741784</v>
      </c>
    </row>
    <row r="32" spans="1:19" ht="12.75">
      <c r="A32" s="74"/>
      <c r="B32" s="64"/>
      <c r="C32" s="5" t="s">
        <v>84</v>
      </c>
      <c r="D32" s="47">
        <v>12</v>
      </c>
      <c r="E32" s="40">
        <v>16</v>
      </c>
      <c r="F32" s="40">
        <v>13</v>
      </c>
      <c r="G32" s="40">
        <v>12</v>
      </c>
      <c r="H32" s="40">
        <v>47</v>
      </c>
      <c r="I32" s="40">
        <v>123</v>
      </c>
      <c r="J32" s="40">
        <v>149</v>
      </c>
      <c r="K32" s="50">
        <v>372</v>
      </c>
      <c r="L32" s="25">
        <f t="shared" si="8"/>
        <v>23.076923076923077</v>
      </c>
      <c r="M32" s="23">
        <f t="shared" si="8"/>
        <v>32.6530612244898</v>
      </c>
      <c r="N32" s="23">
        <f t="shared" si="8"/>
        <v>30.952380952380953</v>
      </c>
      <c r="O32" s="23">
        <f t="shared" si="8"/>
        <v>33.33333333333333</v>
      </c>
      <c r="P32" s="23">
        <f t="shared" si="8"/>
        <v>36.71875</v>
      </c>
      <c r="Q32" s="23">
        <f t="shared" si="8"/>
        <v>37.04819277108434</v>
      </c>
      <c r="R32" s="23">
        <f t="shared" si="8"/>
        <v>34.97652582159624</v>
      </c>
      <c r="S32" s="23">
        <f t="shared" si="9"/>
        <v>34.92957746478873</v>
      </c>
    </row>
    <row r="33" spans="1:19" ht="12.75">
      <c r="A33" s="74"/>
      <c r="B33" s="64"/>
      <c r="C33" s="28" t="s">
        <v>85</v>
      </c>
      <c r="D33" s="47">
        <v>9</v>
      </c>
      <c r="E33" s="40">
        <v>9</v>
      </c>
      <c r="F33" s="40">
        <v>8</v>
      </c>
      <c r="G33" s="40">
        <v>3</v>
      </c>
      <c r="H33" s="40">
        <v>18</v>
      </c>
      <c r="I33" s="40">
        <v>26</v>
      </c>
      <c r="J33" s="40">
        <v>35</v>
      </c>
      <c r="K33" s="50">
        <v>108</v>
      </c>
      <c r="L33" s="25">
        <f t="shared" si="8"/>
        <v>17.307692307692307</v>
      </c>
      <c r="M33" s="23">
        <f t="shared" si="8"/>
        <v>18.367346938775512</v>
      </c>
      <c r="N33" s="23">
        <f t="shared" si="8"/>
        <v>19.047619047619047</v>
      </c>
      <c r="O33" s="23">
        <f t="shared" si="8"/>
        <v>8.333333333333332</v>
      </c>
      <c r="P33" s="23">
        <f t="shared" si="8"/>
        <v>14.0625</v>
      </c>
      <c r="Q33" s="23">
        <f t="shared" si="8"/>
        <v>7.83132530120482</v>
      </c>
      <c r="R33" s="23">
        <f t="shared" si="8"/>
        <v>8.215962441314554</v>
      </c>
      <c r="S33" s="23">
        <f t="shared" si="9"/>
        <v>10.140845070422536</v>
      </c>
    </row>
    <row r="34" spans="1:19" ht="12.75">
      <c r="A34" s="74"/>
      <c r="B34" s="64"/>
      <c r="C34" s="28" t="s">
        <v>86</v>
      </c>
      <c r="D34" s="47">
        <v>3</v>
      </c>
      <c r="E34" s="40">
        <v>4</v>
      </c>
      <c r="F34" s="40">
        <v>1</v>
      </c>
      <c r="G34" s="40">
        <v>2</v>
      </c>
      <c r="H34" s="40">
        <v>6</v>
      </c>
      <c r="I34" s="40">
        <v>4</v>
      </c>
      <c r="J34" s="40">
        <v>3</v>
      </c>
      <c r="K34" s="50">
        <v>23</v>
      </c>
      <c r="L34" s="25">
        <f t="shared" si="8"/>
        <v>5.769230769230769</v>
      </c>
      <c r="M34" s="23">
        <f t="shared" si="8"/>
        <v>8.16326530612245</v>
      </c>
      <c r="N34" s="23">
        <f t="shared" si="8"/>
        <v>2.380952380952381</v>
      </c>
      <c r="O34" s="23">
        <f t="shared" si="8"/>
        <v>5.555555555555555</v>
      </c>
      <c r="P34" s="23">
        <f t="shared" si="8"/>
        <v>4.6875</v>
      </c>
      <c r="Q34" s="23">
        <f t="shared" si="8"/>
        <v>1.2048192771084338</v>
      </c>
      <c r="R34" s="23">
        <f t="shared" si="8"/>
        <v>0.7042253521126761</v>
      </c>
      <c r="S34" s="23">
        <f>+K34/K$36*100</f>
        <v>2.15962441314554</v>
      </c>
    </row>
    <row r="35" spans="1:19" ht="12.75">
      <c r="A35" s="74"/>
      <c r="B35" s="64"/>
      <c r="C35" s="5" t="s">
        <v>11</v>
      </c>
      <c r="D35" s="47">
        <v>1</v>
      </c>
      <c r="E35" s="40">
        <v>2</v>
      </c>
      <c r="F35" s="40">
        <v>1</v>
      </c>
      <c r="G35" s="40">
        <v>0</v>
      </c>
      <c r="H35" s="40">
        <v>1</v>
      </c>
      <c r="I35" s="40">
        <v>6</v>
      </c>
      <c r="J35" s="40">
        <v>4</v>
      </c>
      <c r="K35" s="50">
        <v>15</v>
      </c>
      <c r="L35" s="25">
        <f t="shared" si="8"/>
        <v>1.9230769230769231</v>
      </c>
      <c r="M35" s="23">
        <f t="shared" si="8"/>
        <v>4.081632653061225</v>
      </c>
      <c r="N35" s="23">
        <f t="shared" si="8"/>
        <v>2.380952380952381</v>
      </c>
      <c r="O35" s="23">
        <f t="shared" si="8"/>
        <v>0</v>
      </c>
      <c r="P35" s="23">
        <f t="shared" si="8"/>
        <v>0.78125</v>
      </c>
      <c r="Q35" s="23">
        <f t="shared" si="8"/>
        <v>1.8072289156626504</v>
      </c>
      <c r="R35" s="23">
        <f t="shared" si="8"/>
        <v>0.9389671361502347</v>
      </c>
      <c r="S35" s="23">
        <f t="shared" si="9"/>
        <v>1.4084507042253522</v>
      </c>
    </row>
    <row r="36" spans="1:19" ht="12.75" customHeight="1">
      <c r="A36" s="74"/>
      <c r="B36" s="64"/>
      <c r="C36" s="29" t="s">
        <v>1</v>
      </c>
      <c r="D36" s="48">
        <v>52</v>
      </c>
      <c r="E36" s="44">
        <v>49</v>
      </c>
      <c r="F36" s="44">
        <v>42</v>
      </c>
      <c r="G36" s="44">
        <v>36</v>
      </c>
      <c r="H36" s="44">
        <v>128</v>
      </c>
      <c r="I36" s="44">
        <v>332</v>
      </c>
      <c r="J36" s="44">
        <v>426</v>
      </c>
      <c r="K36" s="51">
        <v>1065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4"/>
      <c r="B37" s="65" t="s">
        <v>15</v>
      </c>
      <c r="C37" s="5" t="s">
        <v>83</v>
      </c>
      <c r="D37" s="47">
        <v>110</v>
      </c>
      <c r="E37" s="40">
        <v>114</v>
      </c>
      <c r="F37" s="40">
        <v>112</v>
      </c>
      <c r="G37" s="40">
        <v>104</v>
      </c>
      <c r="H37" s="40">
        <v>312</v>
      </c>
      <c r="I37" s="40">
        <v>843</v>
      </c>
      <c r="J37" s="40">
        <v>977</v>
      </c>
      <c r="K37" s="50">
        <v>2572</v>
      </c>
      <c r="L37" s="25">
        <f aca="true" t="shared" si="10" ref="L37:R42">+D37/D$42*100</f>
        <v>43.65079365079365</v>
      </c>
      <c r="M37" s="23">
        <f t="shared" si="10"/>
        <v>50</v>
      </c>
      <c r="N37" s="23">
        <f t="shared" si="10"/>
        <v>47.257383966244724</v>
      </c>
      <c r="O37" s="23">
        <f t="shared" si="10"/>
        <v>45.02164502164502</v>
      </c>
      <c r="P37" s="23">
        <f t="shared" si="10"/>
        <v>50.160771704180064</v>
      </c>
      <c r="Q37" s="23">
        <f t="shared" si="10"/>
        <v>51.37111517367459</v>
      </c>
      <c r="R37" s="23">
        <f t="shared" si="10"/>
        <v>56.67053364269141</v>
      </c>
      <c r="S37" s="23">
        <f aca="true" t="shared" si="11" ref="S37:S42">+K37/K$42*100</f>
        <v>52.11752786220871</v>
      </c>
    </row>
    <row r="38" spans="1:19" ht="12.75">
      <c r="A38" s="74"/>
      <c r="B38" s="64"/>
      <c r="C38" s="5" t="s">
        <v>84</v>
      </c>
      <c r="D38" s="47">
        <v>89</v>
      </c>
      <c r="E38" s="40">
        <v>54</v>
      </c>
      <c r="F38" s="40">
        <v>78</v>
      </c>
      <c r="G38" s="40">
        <v>82</v>
      </c>
      <c r="H38" s="40">
        <v>190</v>
      </c>
      <c r="I38" s="40">
        <v>519</v>
      </c>
      <c r="J38" s="40">
        <v>544</v>
      </c>
      <c r="K38" s="50">
        <v>1556</v>
      </c>
      <c r="L38" s="25">
        <f t="shared" si="10"/>
        <v>35.317460317460316</v>
      </c>
      <c r="M38" s="23">
        <f t="shared" si="10"/>
        <v>23.684210526315788</v>
      </c>
      <c r="N38" s="23">
        <f t="shared" si="10"/>
        <v>32.91139240506329</v>
      </c>
      <c r="O38" s="23">
        <f t="shared" si="10"/>
        <v>35.4978354978355</v>
      </c>
      <c r="P38" s="23">
        <f t="shared" si="10"/>
        <v>30.54662379421222</v>
      </c>
      <c r="Q38" s="23">
        <f t="shared" si="10"/>
        <v>31.62705667276051</v>
      </c>
      <c r="R38" s="23">
        <f t="shared" si="10"/>
        <v>31.554524361948953</v>
      </c>
      <c r="S38" s="23">
        <f t="shared" si="11"/>
        <v>31.529888551165147</v>
      </c>
    </row>
    <row r="39" spans="1:19" ht="12.75">
      <c r="A39" s="74"/>
      <c r="B39" s="64"/>
      <c r="C39" s="28" t="s">
        <v>85</v>
      </c>
      <c r="D39" s="47">
        <v>25</v>
      </c>
      <c r="E39" s="40">
        <v>31</v>
      </c>
      <c r="F39" s="40">
        <v>22</v>
      </c>
      <c r="G39" s="40">
        <v>22</v>
      </c>
      <c r="H39" s="40">
        <v>71</v>
      </c>
      <c r="I39" s="40">
        <v>196</v>
      </c>
      <c r="J39" s="40">
        <v>131</v>
      </c>
      <c r="K39" s="50">
        <v>498</v>
      </c>
      <c r="L39" s="25">
        <f t="shared" si="10"/>
        <v>9.920634920634921</v>
      </c>
      <c r="M39" s="23">
        <f t="shared" si="10"/>
        <v>13.596491228070176</v>
      </c>
      <c r="N39" s="23">
        <f t="shared" si="10"/>
        <v>9.282700421940929</v>
      </c>
      <c r="O39" s="23">
        <f t="shared" si="10"/>
        <v>9.523809523809524</v>
      </c>
      <c r="P39" s="23">
        <f t="shared" si="10"/>
        <v>11.414790996784566</v>
      </c>
      <c r="Q39" s="23">
        <f t="shared" si="10"/>
        <v>11.94393662400975</v>
      </c>
      <c r="R39" s="23">
        <f t="shared" si="10"/>
        <v>7.59860788863109</v>
      </c>
      <c r="S39" s="23">
        <f t="shared" si="11"/>
        <v>10.091185410334347</v>
      </c>
    </row>
    <row r="40" spans="1:19" ht="12.75">
      <c r="A40" s="74"/>
      <c r="B40" s="64"/>
      <c r="C40" s="28" t="s">
        <v>86</v>
      </c>
      <c r="D40" s="47">
        <v>25</v>
      </c>
      <c r="E40" s="40">
        <v>25</v>
      </c>
      <c r="F40" s="40">
        <v>22</v>
      </c>
      <c r="G40" s="40">
        <v>23</v>
      </c>
      <c r="H40" s="40">
        <v>29</v>
      </c>
      <c r="I40" s="40">
        <v>33</v>
      </c>
      <c r="J40" s="40">
        <v>24</v>
      </c>
      <c r="K40" s="50">
        <v>181</v>
      </c>
      <c r="L40" s="25">
        <f t="shared" si="10"/>
        <v>9.920634920634921</v>
      </c>
      <c r="M40" s="23">
        <f t="shared" si="10"/>
        <v>10.964912280701753</v>
      </c>
      <c r="N40" s="23">
        <f t="shared" si="10"/>
        <v>9.282700421940929</v>
      </c>
      <c r="O40" s="23">
        <f t="shared" si="10"/>
        <v>9.956709956709958</v>
      </c>
      <c r="P40" s="23">
        <f t="shared" si="10"/>
        <v>4.662379421221865</v>
      </c>
      <c r="Q40" s="23">
        <f t="shared" si="10"/>
        <v>2.010968921389397</v>
      </c>
      <c r="R40" s="23">
        <f t="shared" si="10"/>
        <v>1.3921113689095126</v>
      </c>
      <c r="S40" s="23">
        <f>+K40/K$42*100</f>
        <v>3.667679837892604</v>
      </c>
    </row>
    <row r="41" spans="1:19" ht="12.75" customHeight="1">
      <c r="A41" s="74"/>
      <c r="B41" s="64"/>
      <c r="C41" s="5" t="s">
        <v>11</v>
      </c>
      <c r="D41" s="47">
        <v>3</v>
      </c>
      <c r="E41" s="40">
        <v>4</v>
      </c>
      <c r="F41" s="40">
        <v>3</v>
      </c>
      <c r="G41" s="40">
        <v>0</v>
      </c>
      <c r="H41" s="40">
        <v>20</v>
      </c>
      <c r="I41" s="40">
        <v>50</v>
      </c>
      <c r="J41" s="40">
        <v>48</v>
      </c>
      <c r="K41" s="50">
        <v>128</v>
      </c>
      <c r="L41" s="25">
        <f t="shared" si="10"/>
        <v>1.1904761904761905</v>
      </c>
      <c r="M41" s="23">
        <f t="shared" si="10"/>
        <v>1.7543859649122806</v>
      </c>
      <c r="N41" s="23">
        <f t="shared" si="10"/>
        <v>1.2658227848101267</v>
      </c>
      <c r="O41" s="23">
        <f t="shared" si="10"/>
        <v>0</v>
      </c>
      <c r="P41" s="23">
        <f t="shared" si="10"/>
        <v>3.215434083601286</v>
      </c>
      <c r="Q41" s="23">
        <f t="shared" si="10"/>
        <v>3.0469226081657528</v>
      </c>
      <c r="R41" s="23">
        <f t="shared" si="10"/>
        <v>2.784222737819025</v>
      </c>
      <c r="S41" s="23">
        <f t="shared" si="11"/>
        <v>2.593718338399189</v>
      </c>
    </row>
    <row r="42" spans="1:19" ht="12.75">
      <c r="A42" s="74"/>
      <c r="B42" s="66"/>
      <c r="C42" s="5" t="s">
        <v>1</v>
      </c>
      <c r="D42" s="47">
        <v>252</v>
      </c>
      <c r="E42" s="40">
        <v>228</v>
      </c>
      <c r="F42" s="40">
        <v>237</v>
      </c>
      <c r="G42" s="40">
        <v>231</v>
      </c>
      <c r="H42" s="40">
        <v>622</v>
      </c>
      <c r="I42" s="40">
        <v>1641</v>
      </c>
      <c r="J42" s="40">
        <v>1724</v>
      </c>
      <c r="K42" s="50">
        <v>4935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4"/>
      <c r="B43" s="64" t="s">
        <v>16</v>
      </c>
      <c r="C43" s="4" t="s">
        <v>83</v>
      </c>
      <c r="D43" s="46">
        <v>48</v>
      </c>
      <c r="E43" s="42">
        <v>32</v>
      </c>
      <c r="F43" s="42">
        <v>26</v>
      </c>
      <c r="G43" s="42">
        <v>40</v>
      </c>
      <c r="H43" s="42">
        <v>90</v>
      </c>
      <c r="I43" s="42">
        <v>241</v>
      </c>
      <c r="J43" s="42">
        <v>215</v>
      </c>
      <c r="K43" s="49">
        <v>692</v>
      </c>
      <c r="L43" s="31">
        <f aca="true" t="shared" si="12" ref="L43:R48">+D43/D$48*100</f>
        <v>53.333333333333336</v>
      </c>
      <c r="M43" s="26">
        <f t="shared" si="12"/>
        <v>43.83561643835616</v>
      </c>
      <c r="N43" s="26">
        <f t="shared" si="12"/>
        <v>46.42857142857143</v>
      </c>
      <c r="O43" s="26">
        <f t="shared" si="12"/>
        <v>41.23711340206185</v>
      </c>
      <c r="P43" s="26">
        <f t="shared" si="12"/>
        <v>43.269230769230774</v>
      </c>
      <c r="Q43" s="26">
        <f t="shared" si="12"/>
        <v>50</v>
      </c>
      <c r="R43" s="26">
        <f t="shared" si="12"/>
        <v>54.70737913486005</v>
      </c>
      <c r="S43" s="26">
        <f aca="true" t="shared" si="13" ref="S43:S48">+K43/K$48*100</f>
        <v>49.46390278770551</v>
      </c>
    </row>
    <row r="44" spans="1:19" ht="12.75">
      <c r="A44" s="74"/>
      <c r="B44" s="64"/>
      <c r="C44" s="5" t="s">
        <v>84</v>
      </c>
      <c r="D44" s="47">
        <v>25</v>
      </c>
      <c r="E44" s="40">
        <v>25</v>
      </c>
      <c r="F44" s="40">
        <v>18</v>
      </c>
      <c r="G44" s="40">
        <v>34</v>
      </c>
      <c r="H44" s="40">
        <v>70</v>
      </c>
      <c r="I44" s="40">
        <v>171</v>
      </c>
      <c r="J44" s="40">
        <v>141</v>
      </c>
      <c r="K44" s="50">
        <v>484</v>
      </c>
      <c r="L44" s="25">
        <f t="shared" si="12"/>
        <v>27.77777777777778</v>
      </c>
      <c r="M44" s="23">
        <f t="shared" si="12"/>
        <v>34.24657534246575</v>
      </c>
      <c r="N44" s="23">
        <f t="shared" si="12"/>
        <v>32.142857142857146</v>
      </c>
      <c r="O44" s="23">
        <f t="shared" si="12"/>
        <v>35.051546391752574</v>
      </c>
      <c r="P44" s="23">
        <f t="shared" si="12"/>
        <v>33.65384615384615</v>
      </c>
      <c r="Q44" s="23">
        <f t="shared" si="12"/>
        <v>35.477178423236516</v>
      </c>
      <c r="R44" s="23">
        <f t="shared" si="12"/>
        <v>35.87786259541985</v>
      </c>
      <c r="S44" s="23">
        <f t="shared" si="13"/>
        <v>34.59614010007148</v>
      </c>
    </row>
    <row r="45" spans="1:19" ht="12.75" customHeight="1">
      <c r="A45" s="74"/>
      <c r="B45" s="64"/>
      <c r="C45" s="28" t="s">
        <v>85</v>
      </c>
      <c r="D45" s="47">
        <v>8</v>
      </c>
      <c r="E45" s="40">
        <v>9</v>
      </c>
      <c r="F45" s="40">
        <v>9</v>
      </c>
      <c r="G45" s="40">
        <v>16</v>
      </c>
      <c r="H45" s="40">
        <v>35</v>
      </c>
      <c r="I45" s="40">
        <v>51</v>
      </c>
      <c r="J45" s="40">
        <v>26</v>
      </c>
      <c r="K45" s="50">
        <v>154</v>
      </c>
      <c r="L45" s="25">
        <f t="shared" si="12"/>
        <v>8.88888888888889</v>
      </c>
      <c r="M45" s="23">
        <f t="shared" si="12"/>
        <v>12.32876712328767</v>
      </c>
      <c r="N45" s="23">
        <f t="shared" si="12"/>
        <v>16.071428571428573</v>
      </c>
      <c r="O45" s="23">
        <f t="shared" si="12"/>
        <v>16.49484536082474</v>
      </c>
      <c r="P45" s="23">
        <f t="shared" si="12"/>
        <v>16.826923076923077</v>
      </c>
      <c r="Q45" s="23">
        <f t="shared" si="12"/>
        <v>10.58091286307054</v>
      </c>
      <c r="R45" s="23">
        <f t="shared" si="12"/>
        <v>6.615776081424936</v>
      </c>
      <c r="S45" s="23">
        <f t="shared" si="13"/>
        <v>11.007862759113653</v>
      </c>
    </row>
    <row r="46" spans="1:19" ht="12.75" customHeight="1">
      <c r="A46" s="74"/>
      <c r="B46" s="64"/>
      <c r="C46" s="28" t="s">
        <v>86</v>
      </c>
      <c r="D46" s="47">
        <v>9</v>
      </c>
      <c r="E46" s="40">
        <v>7</v>
      </c>
      <c r="F46" s="40">
        <v>3</v>
      </c>
      <c r="G46" s="40">
        <v>7</v>
      </c>
      <c r="H46" s="40">
        <v>13</v>
      </c>
      <c r="I46" s="40">
        <v>19</v>
      </c>
      <c r="J46" s="40">
        <v>9</v>
      </c>
      <c r="K46" s="50">
        <v>67</v>
      </c>
      <c r="L46" s="25">
        <f t="shared" si="12"/>
        <v>10</v>
      </c>
      <c r="M46" s="23">
        <f t="shared" si="12"/>
        <v>9.58904109589041</v>
      </c>
      <c r="N46" s="23">
        <f t="shared" si="12"/>
        <v>5.357142857142857</v>
      </c>
      <c r="O46" s="23">
        <f t="shared" si="12"/>
        <v>7.216494845360824</v>
      </c>
      <c r="P46" s="23">
        <f t="shared" si="12"/>
        <v>6.25</v>
      </c>
      <c r="Q46" s="23">
        <f t="shared" si="12"/>
        <v>3.941908713692946</v>
      </c>
      <c r="R46" s="23">
        <f t="shared" si="12"/>
        <v>2.2900763358778624</v>
      </c>
      <c r="S46" s="23">
        <f>+K46/K$48*100</f>
        <v>4.789135096497498</v>
      </c>
    </row>
    <row r="47" spans="1:19" ht="12.75">
      <c r="A47" s="74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2</v>
      </c>
      <c r="K47" s="50">
        <v>2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0.5089058524173028</v>
      </c>
      <c r="S47" s="23">
        <f t="shared" si="13"/>
        <v>0.14295925661186562</v>
      </c>
    </row>
    <row r="48" spans="1:19" ht="12.75">
      <c r="A48" s="74"/>
      <c r="B48" s="64"/>
      <c r="C48" s="29" t="s">
        <v>1</v>
      </c>
      <c r="D48" s="48">
        <v>90</v>
      </c>
      <c r="E48" s="44">
        <v>73</v>
      </c>
      <c r="F48" s="44">
        <v>56</v>
      </c>
      <c r="G48" s="44">
        <v>97</v>
      </c>
      <c r="H48" s="44">
        <v>208</v>
      </c>
      <c r="I48" s="44">
        <v>482</v>
      </c>
      <c r="J48" s="44">
        <v>393</v>
      </c>
      <c r="K48" s="51">
        <v>1399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4"/>
      <c r="B49" s="65" t="s">
        <v>17</v>
      </c>
      <c r="C49" s="5" t="s">
        <v>83</v>
      </c>
      <c r="D49" s="47">
        <v>12</v>
      </c>
      <c r="E49" s="40">
        <v>19</v>
      </c>
      <c r="F49" s="40">
        <v>19</v>
      </c>
      <c r="G49" s="40">
        <v>17</v>
      </c>
      <c r="H49" s="40">
        <v>59</v>
      </c>
      <c r="I49" s="40">
        <v>106</v>
      </c>
      <c r="J49" s="40">
        <v>91</v>
      </c>
      <c r="K49" s="50">
        <v>323</v>
      </c>
      <c r="L49" s="25">
        <f aca="true" t="shared" si="14" ref="L49:R54">+D49/D$54*100</f>
        <v>44.44444444444444</v>
      </c>
      <c r="M49" s="23">
        <f t="shared" si="14"/>
        <v>42.22222222222222</v>
      </c>
      <c r="N49" s="23">
        <f t="shared" si="14"/>
        <v>51.35135135135135</v>
      </c>
      <c r="O49" s="23">
        <f t="shared" si="14"/>
        <v>33.33333333333333</v>
      </c>
      <c r="P49" s="23">
        <f t="shared" si="14"/>
        <v>49.57983193277311</v>
      </c>
      <c r="Q49" s="23">
        <f t="shared" si="14"/>
        <v>56.98924731182796</v>
      </c>
      <c r="R49" s="23">
        <f t="shared" si="14"/>
        <v>56.875</v>
      </c>
      <c r="S49" s="23">
        <f aca="true" t="shared" si="15" ref="S49:S54">+K49/K$54*100</f>
        <v>51.68000000000001</v>
      </c>
    </row>
    <row r="50" spans="1:19" ht="12.75" customHeight="1">
      <c r="A50" s="74"/>
      <c r="B50" s="64"/>
      <c r="C50" s="5" t="s">
        <v>84</v>
      </c>
      <c r="D50" s="47">
        <v>6</v>
      </c>
      <c r="E50" s="40">
        <v>13</v>
      </c>
      <c r="F50" s="40">
        <v>9</v>
      </c>
      <c r="G50" s="40">
        <v>23</v>
      </c>
      <c r="H50" s="40">
        <v>47</v>
      </c>
      <c r="I50" s="40">
        <v>54</v>
      </c>
      <c r="J50" s="40">
        <v>51</v>
      </c>
      <c r="K50" s="50">
        <v>203</v>
      </c>
      <c r="L50" s="25">
        <f t="shared" si="14"/>
        <v>22.22222222222222</v>
      </c>
      <c r="M50" s="23">
        <f t="shared" si="14"/>
        <v>28.888888888888886</v>
      </c>
      <c r="N50" s="23">
        <f t="shared" si="14"/>
        <v>24.324324324324326</v>
      </c>
      <c r="O50" s="23">
        <f t="shared" si="14"/>
        <v>45.09803921568628</v>
      </c>
      <c r="P50" s="23">
        <f t="shared" si="14"/>
        <v>39.49579831932773</v>
      </c>
      <c r="Q50" s="23">
        <f t="shared" si="14"/>
        <v>29.03225806451613</v>
      </c>
      <c r="R50" s="23">
        <f t="shared" si="14"/>
        <v>31.874999999999996</v>
      </c>
      <c r="S50" s="23">
        <f t="shared" si="15"/>
        <v>32.48</v>
      </c>
    </row>
    <row r="51" spans="1:19" ht="12.75">
      <c r="A51" s="74"/>
      <c r="B51" s="64"/>
      <c r="C51" s="28" t="s">
        <v>85</v>
      </c>
      <c r="D51" s="47">
        <v>5</v>
      </c>
      <c r="E51" s="40">
        <v>9</v>
      </c>
      <c r="F51" s="40">
        <v>4</v>
      </c>
      <c r="G51" s="40">
        <v>7</v>
      </c>
      <c r="H51" s="40">
        <v>8</v>
      </c>
      <c r="I51" s="40">
        <v>20</v>
      </c>
      <c r="J51" s="40">
        <v>13</v>
      </c>
      <c r="K51" s="50">
        <v>66</v>
      </c>
      <c r="L51" s="25">
        <f t="shared" si="14"/>
        <v>18.51851851851852</v>
      </c>
      <c r="M51" s="23">
        <f t="shared" si="14"/>
        <v>20</v>
      </c>
      <c r="N51" s="23">
        <f t="shared" si="14"/>
        <v>10.81081081081081</v>
      </c>
      <c r="O51" s="23">
        <f t="shared" si="14"/>
        <v>13.725490196078432</v>
      </c>
      <c r="P51" s="23">
        <f t="shared" si="14"/>
        <v>6.722689075630252</v>
      </c>
      <c r="Q51" s="23">
        <f t="shared" si="14"/>
        <v>10.75268817204301</v>
      </c>
      <c r="R51" s="23">
        <f t="shared" si="14"/>
        <v>8.125</v>
      </c>
      <c r="S51" s="23">
        <f t="shared" si="15"/>
        <v>10.56</v>
      </c>
    </row>
    <row r="52" spans="1:19" ht="12.75">
      <c r="A52" s="74"/>
      <c r="B52" s="64"/>
      <c r="C52" s="28" t="s">
        <v>86</v>
      </c>
      <c r="D52" s="47">
        <v>4</v>
      </c>
      <c r="E52" s="40">
        <v>4</v>
      </c>
      <c r="F52" s="40">
        <v>5</v>
      </c>
      <c r="G52" s="40">
        <v>4</v>
      </c>
      <c r="H52" s="40">
        <v>5</v>
      </c>
      <c r="I52" s="40">
        <v>6</v>
      </c>
      <c r="J52" s="40">
        <v>5</v>
      </c>
      <c r="K52" s="50">
        <v>33</v>
      </c>
      <c r="L52" s="25">
        <f t="shared" si="14"/>
        <v>14.814814814814813</v>
      </c>
      <c r="M52" s="23">
        <f t="shared" si="14"/>
        <v>8.88888888888889</v>
      </c>
      <c r="N52" s="23">
        <f t="shared" si="14"/>
        <v>13.513513513513514</v>
      </c>
      <c r="O52" s="23">
        <f t="shared" si="14"/>
        <v>7.8431372549019605</v>
      </c>
      <c r="P52" s="23">
        <f t="shared" si="14"/>
        <v>4.201680672268908</v>
      </c>
      <c r="Q52" s="23">
        <f t="shared" si="14"/>
        <v>3.225806451612903</v>
      </c>
      <c r="R52" s="23">
        <f t="shared" si="14"/>
        <v>3.125</v>
      </c>
      <c r="S52" s="23">
        <f>+K52/K$54*100</f>
        <v>5.28</v>
      </c>
    </row>
    <row r="53" spans="1:19" ht="12.75">
      <c r="A53" s="74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5"/>
        <v>0</v>
      </c>
    </row>
    <row r="54" spans="1:19" ht="12.75">
      <c r="A54" s="74"/>
      <c r="B54" s="66"/>
      <c r="C54" s="5" t="s">
        <v>1</v>
      </c>
      <c r="D54" s="47">
        <v>27</v>
      </c>
      <c r="E54" s="40">
        <v>45</v>
      </c>
      <c r="F54" s="40">
        <v>37</v>
      </c>
      <c r="G54" s="40">
        <v>51</v>
      </c>
      <c r="H54" s="40">
        <v>119</v>
      </c>
      <c r="I54" s="40">
        <v>186</v>
      </c>
      <c r="J54" s="40">
        <v>160</v>
      </c>
      <c r="K54" s="50">
        <v>625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4"/>
      <c r="B55" s="64" t="s">
        <v>18</v>
      </c>
      <c r="C55" s="4" t="s">
        <v>83</v>
      </c>
      <c r="D55" s="46">
        <v>39</v>
      </c>
      <c r="E55" s="42">
        <v>40</v>
      </c>
      <c r="F55" s="42">
        <v>24</v>
      </c>
      <c r="G55" s="42">
        <v>39</v>
      </c>
      <c r="H55" s="42">
        <v>98</v>
      </c>
      <c r="I55" s="42">
        <v>323</v>
      </c>
      <c r="J55" s="42">
        <v>415</v>
      </c>
      <c r="K55" s="49">
        <v>978</v>
      </c>
      <c r="L55" s="31">
        <f aca="true" t="shared" si="16" ref="L55:R60">+D55/D$60*100</f>
        <v>43.82022471910113</v>
      </c>
      <c r="M55" s="26">
        <f t="shared" si="16"/>
        <v>50.63291139240506</v>
      </c>
      <c r="N55" s="26">
        <f t="shared" si="16"/>
        <v>35.82089552238806</v>
      </c>
      <c r="O55" s="26">
        <f t="shared" si="16"/>
        <v>41.48936170212766</v>
      </c>
      <c r="P55" s="26">
        <f t="shared" si="16"/>
        <v>43.55555555555555</v>
      </c>
      <c r="Q55" s="26">
        <f t="shared" si="16"/>
        <v>47.92284866468843</v>
      </c>
      <c r="R55" s="26">
        <f t="shared" si="16"/>
        <v>56.3858695652174</v>
      </c>
      <c r="S55" s="26">
        <f aca="true" t="shared" si="17" ref="S55:S60">+K55/K$60*100</f>
        <v>49.79633401221996</v>
      </c>
    </row>
    <row r="56" spans="1:19" ht="12.75">
      <c r="A56" s="74"/>
      <c r="B56" s="64"/>
      <c r="C56" s="5" t="s">
        <v>84</v>
      </c>
      <c r="D56" s="47">
        <v>26</v>
      </c>
      <c r="E56" s="40">
        <v>13</v>
      </c>
      <c r="F56" s="40">
        <v>21</v>
      </c>
      <c r="G56" s="40">
        <v>33</v>
      </c>
      <c r="H56" s="40">
        <v>85</v>
      </c>
      <c r="I56" s="40">
        <v>257</v>
      </c>
      <c r="J56" s="40">
        <v>248</v>
      </c>
      <c r="K56" s="50">
        <v>683</v>
      </c>
      <c r="L56" s="25">
        <f t="shared" si="16"/>
        <v>29.213483146067414</v>
      </c>
      <c r="M56" s="23">
        <f t="shared" si="16"/>
        <v>16.455696202531644</v>
      </c>
      <c r="N56" s="23">
        <f t="shared" si="16"/>
        <v>31.343283582089555</v>
      </c>
      <c r="O56" s="23">
        <f t="shared" si="16"/>
        <v>35.1063829787234</v>
      </c>
      <c r="P56" s="23">
        <f t="shared" si="16"/>
        <v>37.77777777777778</v>
      </c>
      <c r="Q56" s="23">
        <f t="shared" si="16"/>
        <v>38.13056379821958</v>
      </c>
      <c r="R56" s="23">
        <f t="shared" si="16"/>
        <v>33.69565217391305</v>
      </c>
      <c r="S56" s="23">
        <f t="shared" si="17"/>
        <v>34.775967413441954</v>
      </c>
    </row>
    <row r="57" spans="1:19" ht="12.75">
      <c r="A57" s="74"/>
      <c r="B57" s="64"/>
      <c r="C57" s="28" t="s">
        <v>85</v>
      </c>
      <c r="D57" s="47">
        <v>17</v>
      </c>
      <c r="E57" s="40">
        <v>15</v>
      </c>
      <c r="F57" s="40">
        <v>16</v>
      </c>
      <c r="G57" s="40">
        <v>11</v>
      </c>
      <c r="H57" s="40">
        <v>37</v>
      </c>
      <c r="I57" s="40">
        <v>76</v>
      </c>
      <c r="J57" s="40">
        <v>56</v>
      </c>
      <c r="K57" s="50">
        <v>228</v>
      </c>
      <c r="L57" s="25">
        <f t="shared" si="16"/>
        <v>19.101123595505616</v>
      </c>
      <c r="M57" s="23">
        <f t="shared" si="16"/>
        <v>18.9873417721519</v>
      </c>
      <c r="N57" s="23">
        <f t="shared" si="16"/>
        <v>23.88059701492537</v>
      </c>
      <c r="O57" s="23">
        <f t="shared" si="16"/>
        <v>11.702127659574469</v>
      </c>
      <c r="P57" s="23">
        <f t="shared" si="16"/>
        <v>16.444444444444446</v>
      </c>
      <c r="Q57" s="23">
        <f t="shared" si="16"/>
        <v>11.275964391691394</v>
      </c>
      <c r="R57" s="23">
        <f t="shared" si="16"/>
        <v>7.608695652173914</v>
      </c>
      <c r="S57" s="23">
        <f t="shared" si="17"/>
        <v>11.608961303462321</v>
      </c>
    </row>
    <row r="58" spans="1:19" ht="12.75">
      <c r="A58" s="74"/>
      <c r="B58" s="64"/>
      <c r="C58" s="28" t="s">
        <v>86</v>
      </c>
      <c r="D58" s="47">
        <v>5</v>
      </c>
      <c r="E58" s="40">
        <v>11</v>
      </c>
      <c r="F58" s="40">
        <v>6</v>
      </c>
      <c r="G58" s="40">
        <v>9</v>
      </c>
      <c r="H58" s="40">
        <v>5</v>
      </c>
      <c r="I58" s="40">
        <v>17</v>
      </c>
      <c r="J58" s="40">
        <v>11</v>
      </c>
      <c r="K58" s="50">
        <v>64</v>
      </c>
      <c r="L58" s="25">
        <f t="shared" si="16"/>
        <v>5.617977528089887</v>
      </c>
      <c r="M58" s="23">
        <f t="shared" si="16"/>
        <v>13.924050632911392</v>
      </c>
      <c r="N58" s="23">
        <f t="shared" si="16"/>
        <v>8.955223880597014</v>
      </c>
      <c r="O58" s="23">
        <f t="shared" si="16"/>
        <v>9.574468085106384</v>
      </c>
      <c r="P58" s="23">
        <f t="shared" si="16"/>
        <v>2.2222222222222223</v>
      </c>
      <c r="Q58" s="23">
        <f t="shared" si="16"/>
        <v>2.522255192878338</v>
      </c>
      <c r="R58" s="23">
        <f t="shared" si="16"/>
        <v>1.4945652173913044</v>
      </c>
      <c r="S58" s="23">
        <f>+K58/K$60*100</f>
        <v>3.2586558044806515</v>
      </c>
    </row>
    <row r="59" spans="1:19" ht="12.75">
      <c r="A59" s="74"/>
      <c r="B59" s="64"/>
      <c r="C59" s="5" t="s">
        <v>11</v>
      </c>
      <c r="D59" s="47">
        <v>2</v>
      </c>
      <c r="E59" s="40">
        <v>0</v>
      </c>
      <c r="F59" s="40">
        <v>0</v>
      </c>
      <c r="G59" s="40">
        <v>2</v>
      </c>
      <c r="H59" s="40">
        <v>0</v>
      </c>
      <c r="I59" s="40">
        <v>1</v>
      </c>
      <c r="J59" s="40">
        <v>6</v>
      </c>
      <c r="K59" s="50">
        <v>11</v>
      </c>
      <c r="L59" s="25">
        <f t="shared" si="16"/>
        <v>2.247191011235955</v>
      </c>
      <c r="M59" s="23">
        <f t="shared" si="16"/>
        <v>0</v>
      </c>
      <c r="N59" s="23">
        <f t="shared" si="16"/>
        <v>0</v>
      </c>
      <c r="O59" s="23">
        <f t="shared" si="16"/>
        <v>2.127659574468085</v>
      </c>
      <c r="P59" s="23">
        <f t="shared" si="16"/>
        <v>0</v>
      </c>
      <c r="Q59" s="23">
        <f t="shared" si="16"/>
        <v>0.1483679525222552</v>
      </c>
      <c r="R59" s="23">
        <f t="shared" si="16"/>
        <v>0.8152173913043478</v>
      </c>
      <c r="S59" s="23">
        <f t="shared" si="17"/>
        <v>0.560081466395112</v>
      </c>
    </row>
    <row r="60" spans="1:19" ht="12.75" customHeight="1">
      <c r="A60" s="74"/>
      <c r="B60" s="64"/>
      <c r="C60" s="29" t="s">
        <v>1</v>
      </c>
      <c r="D60" s="48">
        <v>89</v>
      </c>
      <c r="E60" s="44">
        <v>79</v>
      </c>
      <c r="F60" s="44">
        <v>67</v>
      </c>
      <c r="G60" s="44">
        <v>94</v>
      </c>
      <c r="H60" s="44">
        <v>225</v>
      </c>
      <c r="I60" s="44">
        <v>674</v>
      </c>
      <c r="J60" s="44">
        <v>736</v>
      </c>
      <c r="K60" s="51">
        <v>1964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4"/>
      <c r="B61" s="65" t="s">
        <v>19</v>
      </c>
      <c r="C61" s="5" t="s">
        <v>83</v>
      </c>
      <c r="D61" s="47">
        <v>15</v>
      </c>
      <c r="E61" s="40">
        <v>21</v>
      </c>
      <c r="F61" s="40">
        <v>17</v>
      </c>
      <c r="G61" s="40">
        <v>27</v>
      </c>
      <c r="H61" s="40">
        <v>47</v>
      </c>
      <c r="I61" s="40">
        <v>53</v>
      </c>
      <c r="J61" s="40">
        <v>44</v>
      </c>
      <c r="K61" s="50">
        <v>224</v>
      </c>
      <c r="L61" s="25">
        <f aca="true" t="shared" si="18" ref="L61:R66">+D61/D$66*100</f>
        <v>37.5</v>
      </c>
      <c r="M61" s="23">
        <f t="shared" si="18"/>
        <v>43.75</v>
      </c>
      <c r="N61" s="23">
        <f t="shared" si="18"/>
        <v>36.95652173913043</v>
      </c>
      <c r="O61" s="23">
        <f t="shared" si="18"/>
        <v>58.69565217391305</v>
      </c>
      <c r="P61" s="23">
        <f t="shared" si="18"/>
        <v>53.40909090909091</v>
      </c>
      <c r="Q61" s="23">
        <f t="shared" si="18"/>
        <v>49.074074074074076</v>
      </c>
      <c r="R61" s="23">
        <f t="shared" si="18"/>
        <v>57.14285714285714</v>
      </c>
      <c r="S61" s="23">
        <f aca="true" t="shared" si="19" ref="S61:S66">+K61/K$66*100</f>
        <v>49.448123620309055</v>
      </c>
    </row>
    <row r="62" spans="1:19" ht="12.75">
      <c r="A62" s="74"/>
      <c r="B62" s="64"/>
      <c r="C62" s="5" t="s">
        <v>84</v>
      </c>
      <c r="D62" s="47">
        <v>9</v>
      </c>
      <c r="E62" s="40">
        <v>12</v>
      </c>
      <c r="F62" s="40">
        <v>11</v>
      </c>
      <c r="G62" s="40">
        <v>11</v>
      </c>
      <c r="H62" s="40">
        <v>21</v>
      </c>
      <c r="I62" s="40">
        <v>33</v>
      </c>
      <c r="J62" s="40">
        <v>20</v>
      </c>
      <c r="K62" s="50">
        <v>117</v>
      </c>
      <c r="L62" s="25">
        <f t="shared" si="18"/>
        <v>22.5</v>
      </c>
      <c r="M62" s="23">
        <f t="shared" si="18"/>
        <v>25</v>
      </c>
      <c r="N62" s="23">
        <f t="shared" si="18"/>
        <v>23.91304347826087</v>
      </c>
      <c r="O62" s="23">
        <f t="shared" si="18"/>
        <v>23.91304347826087</v>
      </c>
      <c r="P62" s="23">
        <f t="shared" si="18"/>
        <v>23.863636363636363</v>
      </c>
      <c r="Q62" s="23">
        <f t="shared" si="18"/>
        <v>30.555555555555557</v>
      </c>
      <c r="R62" s="23">
        <f t="shared" si="18"/>
        <v>25.97402597402597</v>
      </c>
      <c r="S62" s="23">
        <f t="shared" si="19"/>
        <v>25.82781456953642</v>
      </c>
    </row>
    <row r="63" spans="1:19" ht="12.75">
      <c r="A63" s="74"/>
      <c r="B63" s="64"/>
      <c r="C63" s="28" t="s">
        <v>85</v>
      </c>
      <c r="D63" s="47">
        <v>13</v>
      </c>
      <c r="E63" s="40">
        <v>8</v>
      </c>
      <c r="F63" s="40">
        <v>10</v>
      </c>
      <c r="G63" s="40">
        <v>6</v>
      </c>
      <c r="H63" s="40">
        <v>10</v>
      </c>
      <c r="I63" s="40">
        <v>9</v>
      </c>
      <c r="J63" s="40">
        <v>5</v>
      </c>
      <c r="K63" s="50">
        <v>61</v>
      </c>
      <c r="L63" s="25">
        <f t="shared" si="18"/>
        <v>32.5</v>
      </c>
      <c r="M63" s="23">
        <f t="shared" si="18"/>
        <v>16.666666666666664</v>
      </c>
      <c r="N63" s="23">
        <f t="shared" si="18"/>
        <v>21.73913043478261</v>
      </c>
      <c r="O63" s="23">
        <f t="shared" si="18"/>
        <v>13.043478260869565</v>
      </c>
      <c r="P63" s="23">
        <f t="shared" si="18"/>
        <v>11.363636363636363</v>
      </c>
      <c r="Q63" s="23">
        <f t="shared" si="18"/>
        <v>8.333333333333332</v>
      </c>
      <c r="R63" s="23">
        <f t="shared" si="18"/>
        <v>6.493506493506493</v>
      </c>
      <c r="S63" s="23">
        <f t="shared" si="19"/>
        <v>13.46578366445916</v>
      </c>
    </row>
    <row r="64" spans="1:19" ht="12.75">
      <c r="A64" s="74"/>
      <c r="B64" s="64"/>
      <c r="C64" s="28" t="s">
        <v>86</v>
      </c>
      <c r="D64" s="47">
        <v>2</v>
      </c>
      <c r="E64" s="40">
        <v>4</v>
      </c>
      <c r="F64" s="40">
        <v>6</v>
      </c>
      <c r="G64" s="40">
        <v>2</v>
      </c>
      <c r="H64" s="40">
        <v>4</v>
      </c>
      <c r="I64" s="40">
        <v>6</v>
      </c>
      <c r="J64" s="40">
        <v>1</v>
      </c>
      <c r="K64" s="50">
        <v>25</v>
      </c>
      <c r="L64" s="25">
        <f t="shared" si="18"/>
        <v>5</v>
      </c>
      <c r="M64" s="23">
        <f t="shared" si="18"/>
        <v>8.333333333333332</v>
      </c>
      <c r="N64" s="23">
        <f t="shared" si="18"/>
        <v>13.043478260869565</v>
      </c>
      <c r="O64" s="23">
        <f t="shared" si="18"/>
        <v>4.3478260869565215</v>
      </c>
      <c r="P64" s="23">
        <f t="shared" si="18"/>
        <v>4.545454545454546</v>
      </c>
      <c r="Q64" s="23">
        <f t="shared" si="18"/>
        <v>5.555555555555555</v>
      </c>
      <c r="R64" s="23">
        <f t="shared" si="18"/>
        <v>1.2987012987012987</v>
      </c>
      <c r="S64" s="23">
        <f>+K64/K$66*100</f>
        <v>5.518763796909492</v>
      </c>
    </row>
    <row r="65" spans="1:19" ht="12.75" customHeight="1">
      <c r="A65" s="74"/>
      <c r="B65" s="64"/>
      <c r="C65" s="5" t="s">
        <v>11</v>
      </c>
      <c r="D65" s="47">
        <v>1</v>
      </c>
      <c r="E65" s="40">
        <v>3</v>
      </c>
      <c r="F65" s="40">
        <v>2</v>
      </c>
      <c r="G65" s="40">
        <v>0</v>
      </c>
      <c r="H65" s="40">
        <v>6</v>
      </c>
      <c r="I65" s="40">
        <v>7</v>
      </c>
      <c r="J65" s="40">
        <v>7</v>
      </c>
      <c r="K65" s="50">
        <v>26</v>
      </c>
      <c r="L65" s="25">
        <f t="shared" si="18"/>
        <v>2.5</v>
      </c>
      <c r="M65" s="23">
        <f t="shared" si="18"/>
        <v>6.25</v>
      </c>
      <c r="N65" s="23">
        <f t="shared" si="18"/>
        <v>4.3478260869565215</v>
      </c>
      <c r="O65" s="23">
        <f t="shared" si="18"/>
        <v>0</v>
      </c>
      <c r="P65" s="23">
        <f t="shared" si="18"/>
        <v>6.8181818181818175</v>
      </c>
      <c r="Q65" s="23">
        <f t="shared" si="18"/>
        <v>6.481481481481481</v>
      </c>
      <c r="R65" s="23">
        <f t="shared" si="18"/>
        <v>9.090909090909092</v>
      </c>
      <c r="S65" s="23">
        <f t="shared" si="19"/>
        <v>5.739514348785872</v>
      </c>
    </row>
    <row r="66" spans="1:19" ht="12.75">
      <c r="A66" s="74"/>
      <c r="B66" s="66"/>
      <c r="C66" s="5" t="s">
        <v>1</v>
      </c>
      <c r="D66" s="47">
        <v>40</v>
      </c>
      <c r="E66" s="40">
        <v>48</v>
      </c>
      <c r="F66" s="40">
        <v>46</v>
      </c>
      <c r="G66" s="40">
        <v>46</v>
      </c>
      <c r="H66" s="40">
        <v>88</v>
      </c>
      <c r="I66" s="40">
        <v>108</v>
      </c>
      <c r="J66" s="40">
        <v>77</v>
      </c>
      <c r="K66" s="50">
        <v>453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4"/>
      <c r="B67" s="64" t="s">
        <v>89</v>
      </c>
      <c r="C67" s="4" t="s">
        <v>83</v>
      </c>
      <c r="D67" s="46">
        <v>51</v>
      </c>
      <c r="E67" s="42">
        <v>47</v>
      </c>
      <c r="F67" s="42">
        <v>49</v>
      </c>
      <c r="G67" s="42">
        <v>60</v>
      </c>
      <c r="H67" s="42">
        <v>108</v>
      </c>
      <c r="I67" s="42">
        <v>360</v>
      </c>
      <c r="J67" s="42">
        <v>494</v>
      </c>
      <c r="K67" s="49">
        <v>1169</v>
      </c>
      <c r="L67" s="31">
        <f aca="true" t="shared" si="20" ref="L67:R72">+D67/D$72*100</f>
        <v>38.059701492537314</v>
      </c>
      <c r="M67" s="26">
        <f t="shared" si="20"/>
        <v>41.5929203539823</v>
      </c>
      <c r="N67" s="26">
        <f t="shared" si="20"/>
        <v>39.516129032258064</v>
      </c>
      <c r="O67" s="26">
        <f t="shared" si="20"/>
        <v>46.15384615384615</v>
      </c>
      <c r="P67" s="26">
        <f t="shared" si="20"/>
        <v>36.734693877551024</v>
      </c>
      <c r="Q67" s="26">
        <f t="shared" si="20"/>
        <v>39.77900552486188</v>
      </c>
      <c r="R67" s="26">
        <f t="shared" si="20"/>
        <v>41.86440677966102</v>
      </c>
      <c r="S67" s="26">
        <f aca="true" t="shared" si="21" ref="S67:S72">+K67/K$72*100</f>
        <v>40.59027777777778</v>
      </c>
    </row>
    <row r="68" spans="1:19" ht="12.75">
      <c r="A68" s="74"/>
      <c r="B68" s="64"/>
      <c r="C68" s="5" t="s">
        <v>84</v>
      </c>
      <c r="D68" s="47">
        <v>37</v>
      </c>
      <c r="E68" s="40">
        <v>30</v>
      </c>
      <c r="F68" s="40">
        <v>34</v>
      </c>
      <c r="G68" s="40">
        <v>34</v>
      </c>
      <c r="H68" s="40">
        <v>109</v>
      </c>
      <c r="I68" s="40">
        <v>344</v>
      </c>
      <c r="J68" s="40">
        <v>444</v>
      </c>
      <c r="K68" s="50">
        <v>1032</v>
      </c>
      <c r="L68" s="25">
        <f t="shared" si="20"/>
        <v>27.611940298507463</v>
      </c>
      <c r="M68" s="23">
        <f t="shared" si="20"/>
        <v>26.548672566371685</v>
      </c>
      <c r="N68" s="23">
        <f t="shared" si="20"/>
        <v>27.419354838709676</v>
      </c>
      <c r="O68" s="23">
        <f t="shared" si="20"/>
        <v>26.153846153846157</v>
      </c>
      <c r="P68" s="23">
        <f t="shared" si="20"/>
        <v>37.07482993197279</v>
      </c>
      <c r="Q68" s="23">
        <f t="shared" si="20"/>
        <v>38.011049723756905</v>
      </c>
      <c r="R68" s="23">
        <f t="shared" si="20"/>
        <v>37.6271186440678</v>
      </c>
      <c r="S68" s="23">
        <f t="shared" si="21"/>
        <v>35.833333333333336</v>
      </c>
    </row>
    <row r="69" spans="1:19" ht="12.75" customHeight="1">
      <c r="A69" s="74"/>
      <c r="B69" s="64"/>
      <c r="C69" s="28" t="s">
        <v>85</v>
      </c>
      <c r="D69" s="47">
        <v>25</v>
      </c>
      <c r="E69" s="40">
        <v>12</v>
      </c>
      <c r="F69" s="40">
        <v>19</v>
      </c>
      <c r="G69" s="40">
        <v>16</v>
      </c>
      <c r="H69" s="40">
        <v>35</v>
      </c>
      <c r="I69" s="40">
        <v>86</v>
      </c>
      <c r="J69" s="40">
        <v>96</v>
      </c>
      <c r="K69" s="50">
        <v>289</v>
      </c>
      <c r="L69" s="25">
        <f t="shared" si="20"/>
        <v>18.65671641791045</v>
      </c>
      <c r="M69" s="23">
        <f t="shared" si="20"/>
        <v>10.619469026548673</v>
      </c>
      <c r="N69" s="23">
        <f t="shared" si="20"/>
        <v>15.32258064516129</v>
      </c>
      <c r="O69" s="23">
        <f t="shared" si="20"/>
        <v>12.307692307692308</v>
      </c>
      <c r="P69" s="23">
        <f t="shared" si="20"/>
        <v>11.904761904761903</v>
      </c>
      <c r="Q69" s="23">
        <f t="shared" si="20"/>
        <v>9.502762430939226</v>
      </c>
      <c r="R69" s="23">
        <f t="shared" si="20"/>
        <v>8.135593220338983</v>
      </c>
      <c r="S69" s="23">
        <f t="shared" si="21"/>
        <v>10.034722222222223</v>
      </c>
    </row>
    <row r="70" spans="1:19" ht="12.75" customHeight="1">
      <c r="A70" s="74"/>
      <c r="B70" s="64"/>
      <c r="C70" s="28" t="s">
        <v>86</v>
      </c>
      <c r="D70" s="47">
        <v>17</v>
      </c>
      <c r="E70" s="40">
        <v>18</v>
      </c>
      <c r="F70" s="40">
        <v>20</v>
      </c>
      <c r="G70" s="40">
        <v>13</v>
      </c>
      <c r="H70" s="40">
        <v>16</v>
      </c>
      <c r="I70" s="40">
        <v>34</v>
      </c>
      <c r="J70" s="40">
        <v>13</v>
      </c>
      <c r="K70" s="50">
        <v>131</v>
      </c>
      <c r="L70" s="25">
        <f t="shared" si="20"/>
        <v>12.686567164179104</v>
      </c>
      <c r="M70" s="23">
        <f t="shared" si="20"/>
        <v>15.929203539823009</v>
      </c>
      <c r="N70" s="23">
        <f t="shared" si="20"/>
        <v>16.129032258064516</v>
      </c>
      <c r="O70" s="23">
        <f t="shared" si="20"/>
        <v>10</v>
      </c>
      <c r="P70" s="23">
        <f t="shared" si="20"/>
        <v>5.442176870748299</v>
      </c>
      <c r="Q70" s="23">
        <f t="shared" si="20"/>
        <v>3.7569060773480665</v>
      </c>
      <c r="R70" s="23">
        <f t="shared" si="20"/>
        <v>1.1016949152542372</v>
      </c>
      <c r="S70" s="23">
        <f>+K70/K$72*100</f>
        <v>4.548611111111111</v>
      </c>
    </row>
    <row r="71" spans="1:19" ht="12.75">
      <c r="A71" s="74"/>
      <c r="B71" s="64"/>
      <c r="C71" s="5" t="s">
        <v>11</v>
      </c>
      <c r="D71" s="47">
        <v>4</v>
      </c>
      <c r="E71" s="40">
        <v>6</v>
      </c>
      <c r="F71" s="40">
        <v>2</v>
      </c>
      <c r="G71" s="40">
        <v>7</v>
      </c>
      <c r="H71" s="40">
        <v>26</v>
      </c>
      <c r="I71" s="40">
        <v>81</v>
      </c>
      <c r="J71" s="40">
        <v>133</v>
      </c>
      <c r="K71" s="50">
        <v>259</v>
      </c>
      <c r="L71" s="25">
        <f t="shared" si="20"/>
        <v>2.9850746268656714</v>
      </c>
      <c r="M71" s="23">
        <f t="shared" si="20"/>
        <v>5.3097345132743365</v>
      </c>
      <c r="N71" s="23">
        <f t="shared" si="20"/>
        <v>1.6129032258064515</v>
      </c>
      <c r="O71" s="23">
        <f t="shared" si="20"/>
        <v>5.384615384615385</v>
      </c>
      <c r="P71" s="23">
        <f t="shared" si="20"/>
        <v>8.843537414965986</v>
      </c>
      <c r="Q71" s="23">
        <f t="shared" si="20"/>
        <v>8.950276243093922</v>
      </c>
      <c r="R71" s="23">
        <f t="shared" si="20"/>
        <v>11.271186440677965</v>
      </c>
      <c r="S71" s="23">
        <f t="shared" si="21"/>
        <v>8.993055555555555</v>
      </c>
    </row>
    <row r="72" spans="1:19" ht="12.75">
      <c r="A72" s="74"/>
      <c r="B72" s="64"/>
      <c r="C72" s="29" t="s">
        <v>1</v>
      </c>
      <c r="D72" s="48">
        <v>134</v>
      </c>
      <c r="E72" s="44">
        <v>113</v>
      </c>
      <c r="F72" s="44">
        <v>124</v>
      </c>
      <c r="G72" s="44">
        <v>130</v>
      </c>
      <c r="H72" s="44">
        <v>294</v>
      </c>
      <c r="I72" s="44">
        <v>905</v>
      </c>
      <c r="J72" s="44">
        <v>1180</v>
      </c>
      <c r="K72" s="51">
        <v>2880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4"/>
      <c r="B73" s="65" t="s">
        <v>20</v>
      </c>
      <c r="C73" s="5" t="s">
        <v>83</v>
      </c>
      <c r="D73" s="47">
        <v>60</v>
      </c>
      <c r="E73" s="40">
        <v>53</v>
      </c>
      <c r="F73" s="40">
        <v>36</v>
      </c>
      <c r="G73" s="40">
        <v>32</v>
      </c>
      <c r="H73" s="40">
        <v>100</v>
      </c>
      <c r="I73" s="40">
        <v>319</v>
      </c>
      <c r="J73" s="40">
        <v>517</v>
      </c>
      <c r="K73" s="50">
        <v>1117</v>
      </c>
      <c r="L73" s="25">
        <f aca="true" t="shared" si="22" ref="L73:R78">+D73/D$78*100</f>
        <v>50.847457627118644</v>
      </c>
      <c r="M73" s="23">
        <f t="shared" si="22"/>
        <v>47.32142857142857</v>
      </c>
      <c r="N73" s="23">
        <f t="shared" si="22"/>
        <v>35.294117647058826</v>
      </c>
      <c r="O73" s="23">
        <f t="shared" si="22"/>
        <v>39.02439024390244</v>
      </c>
      <c r="P73" s="23">
        <f t="shared" si="22"/>
        <v>47.61904761904761</v>
      </c>
      <c r="Q73" s="23">
        <f t="shared" si="22"/>
        <v>49.0015360983103</v>
      </c>
      <c r="R73" s="23">
        <f t="shared" si="22"/>
        <v>56.93832599118943</v>
      </c>
      <c r="S73" s="23">
        <f aca="true" t="shared" si="23" ref="S73:S78">+K73/K$78*100</f>
        <v>51.168117269812186</v>
      </c>
    </row>
    <row r="74" spans="1:19" ht="12.75" customHeight="1">
      <c r="A74" s="74"/>
      <c r="B74" s="64"/>
      <c r="C74" s="5" t="s">
        <v>84</v>
      </c>
      <c r="D74" s="47">
        <v>32</v>
      </c>
      <c r="E74" s="40">
        <v>29</v>
      </c>
      <c r="F74" s="40">
        <v>41</v>
      </c>
      <c r="G74" s="40">
        <v>25</v>
      </c>
      <c r="H74" s="40">
        <v>69</v>
      </c>
      <c r="I74" s="40">
        <v>213</v>
      </c>
      <c r="J74" s="40">
        <v>301</v>
      </c>
      <c r="K74" s="50">
        <v>710</v>
      </c>
      <c r="L74" s="25">
        <f t="shared" si="22"/>
        <v>27.11864406779661</v>
      </c>
      <c r="M74" s="23">
        <f t="shared" si="22"/>
        <v>25.892857142857146</v>
      </c>
      <c r="N74" s="23">
        <f t="shared" si="22"/>
        <v>40.19607843137255</v>
      </c>
      <c r="O74" s="23">
        <f t="shared" si="22"/>
        <v>30.48780487804878</v>
      </c>
      <c r="P74" s="23">
        <f t="shared" si="22"/>
        <v>32.857142857142854</v>
      </c>
      <c r="Q74" s="23">
        <f t="shared" si="22"/>
        <v>32.71889400921659</v>
      </c>
      <c r="R74" s="23">
        <f t="shared" si="22"/>
        <v>33.14977973568282</v>
      </c>
      <c r="S74" s="23">
        <f t="shared" si="23"/>
        <v>32.52404947320201</v>
      </c>
    </row>
    <row r="75" spans="1:19" ht="12.75">
      <c r="A75" s="74"/>
      <c r="B75" s="64"/>
      <c r="C75" s="28" t="s">
        <v>85</v>
      </c>
      <c r="D75" s="47">
        <v>12</v>
      </c>
      <c r="E75" s="40">
        <v>16</v>
      </c>
      <c r="F75" s="40">
        <v>18</v>
      </c>
      <c r="G75" s="40">
        <v>15</v>
      </c>
      <c r="H75" s="40">
        <v>29</v>
      </c>
      <c r="I75" s="40">
        <v>94</v>
      </c>
      <c r="J75" s="40">
        <v>73</v>
      </c>
      <c r="K75" s="50">
        <v>257</v>
      </c>
      <c r="L75" s="25">
        <f t="shared" si="22"/>
        <v>10.16949152542373</v>
      </c>
      <c r="M75" s="23">
        <f t="shared" si="22"/>
        <v>14.285714285714285</v>
      </c>
      <c r="N75" s="23">
        <f t="shared" si="22"/>
        <v>17.647058823529413</v>
      </c>
      <c r="O75" s="23">
        <f t="shared" si="22"/>
        <v>18.29268292682927</v>
      </c>
      <c r="P75" s="23">
        <f t="shared" si="22"/>
        <v>13.80952380952381</v>
      </c>
      <c r="Q75" s="23">
        <f t="shared" si="22"/>
        <v>14.439324116743471</v>
      </c>
      <c r="R75" s="23">
        <f t="shared" si="22"/>
        <v>8.039647577092511</v>
      </c>
      <c r="S75" s="23">
        <f t="shared" si="23"/>
        <v>11.772789738891435</v>
      </c>
    </row>
    <row r="76" spans="1:19" ht="12.75">
      <c r="A76" s="74"/>
      <c r="B76" s="64"/>
      <c r="C76" s="28" t="s">
        <v>86</v>
      </c>
      <c r="D76" s="47">
        <v>14</v>
      </c>
      <c r="E76" s="40">
        <v>14</v>
      </c>
      <c r="F76" s="40">
        <v>7</v>
      </c>
      <c r="G76" s="40">
        <v>10</v>
      </c>
      <c r="H76" s="40">
        <v>11</v>
      </c>
      <c r="I76" s="40">
        <v>21</v>
      </c>
      <c r="J76" s="40">
        <v>14</v>
      </c>
      <c r="K76" s="50">
        <v>91</v>
      </c>
      <c r="L76" s="25">
        <f t="shared" si="22"/>
        <v>11.864406779661017</v>
      </c>
      <c r="M76" s="23">
        <f t="shared" si="22"/>
        <v>12.5</v>
      </c>
      <c r="N76" s="23">
        <f t="shared" si="22"/>
        <v>6.862745098039216</v>
      </c>
      <c r="O76" s="23">
        <f t="shared" si="22"/>
        <v>12.195121951219512</v>
      </c>
      <c r="P76" s="23">
        <f t="shared" si="22"/>
        <v>5.238095238095238</v>
      </c>
      <c r="Q76" s="23">
        <f t="shared" si="22"/>
        <v>3.225806451612903</v>
      </c>
      <c r="R76" s="23">
        <f t="shared" si="22"/>
        <v>1.5418502202643172</v>
      </c>
      <c r="S76" s="23">
        <f>+K76/K$78*100</f>
        <v>4.168575355016033</v>
      </c>
    </row>
    <row r="77" spans="1:19" ht="12.75">
      <c r="A77" s="74"/>
      <c r="B77" s="64"/>
      <c r="C77" s="5" t="s">
        <v>11</v>
      </c>
      <c r="D77" s="47">
        <v>0</v>
      </c>
      <c r="E77" s="40">
        <v>0</v>
      </c>
      <c r="F77" s="40">
        <v>0</v>
      </c>
      <c r="G77" s="40">
        <v>0</v>
      </c>
      <c r="H77" s="40">
        <v>1</v>
      </c>
      <c r="I77" s="40">
        <v>4</v>
      </c>
      <c r="J77" s="40">
        <v>3</v>
      </c>
      <c r="K77" s="50">
        <v>8</v>
      </c>
      <c r="L77" s="25">
        <f t="shared" si="22"/>
        <v>0</v>
      </c>
      <c r="M77" s="23">
        <f t="shared" si="22"/>
        <v>0</v>
      </c>
      <c r="N77" s="23">
        <f t="shared" si="22"/>
        <v>0</v>
      </c>
      <c r="O77" s="23">
        <f t="shared" si="22"/>
        <v>0</v>
      </c>
      <c r="P77" s="23">
        <f t="shared" si="22"/>
        <v>0.4761904761904762</v>
      </c>
      <c r="Q77" s="23">
        <f t="shared" si="22"/>
        <v>0.6144393241167435</v>
      </c>
      <c r="R77" s="23">
        <f t="shared" si="22"/>
        <v>0.3303964757709251</v>
      </c>
      <c r="S77" s="23">
        <f t="shared" si="23"/>
        <v>0.3664681630783326</v>
      </c>
    </row>
    <row r="78" spans="1:19" ht="12.75">
      <c r="A78" s="74"/>
      <c r="B78" s="66"/>
      <c r="C78" s="5" t="s">
        <v>1</v>
      </c>
      <c r="D78" s="47">
        <v>118</v>
      </c>
      <c r="E78" s="40">
        <v>112</v>
      </c>
      <c r="F78" s="40">
        <v>102</v>
      </c>
      <c r="G78" s="40">
        <v>82</v>
      </c>
      <c r="H78" s="40">
        <v>210</v>
      </c>
      <c r="I78" s="40">
        <v>651</v>
      </c>
      <c r="J78" s="40">
        <v>908</v>
      </c>
      <c r="K78" s="50">
        <v>2183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4"/>
      <c r="B79" s="64" t="s">
        <v>21</v>
      </c>
      <c r="C79" s="4" t="s">
        <v>83</v>
      </c>
      <c r="D79" s="46">
        <v>47</v>
      </c>
      <c r="E79" s="42">
        <v>37</v>
      </c>
      <c r="F79" s="42">
        <v>42</v>
      </c>
      <c r="G79" s="42">
        <v>57</v>
      </c>
      <c r="H79" s="42">
        <v>104</v>
      </c>
      <c r="I79" s="42">
        <v>211</v>
      </c>
      <c r="J79" s="42">
        <v>205</v>
      </c>
      <c r="K79" s="49">
        <v>703</v>
      </c>
      <c r="L79" s="31">
        <f aca="true" t="shared" si="24" ref="L79:R84">+D79/D$84*100</f>
        <v>46.07843137254902</v>
      </c>
      <c r="M79" s="26">
        <f t="shared" si="24"/>
        <v>44.047619047619044</v>
      </c>
      <c r="N79" s="26">
        <f t="shared" si="24"/>
        <v>45.65217391304348</v>
      </c>
      <c r="O79" s="26">
        <f t="shared" si="24"/>
        <v>53.77358490566038</v>
      </c>
      <c r="P79" s="26">
        <f t="shared" si="24"/>
        <v>46.22222222222222</v>
      </c>
      <c r="Q79" s="26">
        <f t="shared" si="24"/>
        <v>49.64705882352941</v>
      </c>
      <c r="R79" s="26">
        <f t="shared" si="24"/>
        <v>57.909604519774014</v>
      </c>
      <c r="S79" s="26">
        <f aca="true" t="shared" si="25" ref="S79:S84">+K79/K$84*100</f>
        <v>50.648414985590776</v>
      </c>
    </row>
    <row r="80" spans="1:19" ht="12.75">
      <c r="A80" s="74"/>
      <c r="B80" s="64"/>
      <c r="C80" s="5" t="s">
        <v>84</v>
      </c>
      <c r="D80" s="47">
        <v>22</v>
      </c>
      <c r="E80" s="40">
        <v>28</v>
      </c>
      <c r="F80" s="40">
        <v>24</v>
      </c>
      <c r="G80" s="40">
        <v>29</v>
      </c>
      <c r="H80" s="40">
        <v>80</v>
      </c>
      <c r="I80" s="40">
        <v>166</v>
      </c>
      <c r="J80" s="40">
        <v>120</v>
      </c>
      <c r="K80" s="50">
        <v>469</v>
      </c>
      <c r="L80" s="25">
        <f t="shared" si="24"/>
        <v>21.568627450980394</v>
      </c>
      <c r="M80" s="23">
        <f t="shared" si="24"/>
        <v>33.33333333333333</v>
      </c>
      <c r="N80" s="23">
        <f t="shared" si="24"/>
        <v>26.08695652173913</v>
      </c>
      <c r="O80" s="23">
        <f t="shared" si="24"/>
        <v>27.358490566037734</v>
      </c>
      <c r="P80" s="23">
        <f t="shared" si="24"/>
        <v>35.55555555555556</v>
      </c>
      <c r="Q80" s="23">
        <f t="shared" si="24"/>
        <v>39.05882352941176</v>
      </c>
      <c r="R80" s="23">
        <f t="shared" si="24"/>
        <v>33.89830508474576</v>
      </c>
      <c r="S80" s="23">
        <f t="shared" si="25"/>
        <v>33.789625360230545</v>
      </c>
    </row>
    <row r="81" spans="1:19" ht="12.75">
      <c r="A81" s="74"/>
      <c r="B81" s="64"/>
      <c r="C81" s="28" t="s">
        <v>85</v>
      </c>
      <c r="D81" s="47">
        <v>17</v>
      </c>
      <c r="E81" s="40">
        <v>11</v>
      </c>
      <c r="F81" s="40">
        <v>14</v>
      </c>
      <c r="G81" s="40">
        <v>12</v>
      </c>
      <c r="H81" s="40">
        <v>29</v>
      </c>
      <c r="I81" s="40">
        <v>39</v>
      </c>
      <c r="J81" s="40">
        <v>24</v>
      </c>
      <c r="K81" s="50">
        <v>146</v>
      </c>
      <c r="L81" s="25">
        <f t="shared" si="24"/>
        <v>16.666666666666664</v>
      </c>
      <c r="M81" s="23">
        <f t="shared" si="24"/>
        <v>13.095238095238097</v>
      </c>
      <c r="N81" s="23">
        <f t="shared" si="24"/>
        <v>15.217391304347828</v>
      </c>
      <c r="O81" s="23">
        <f t="shared" si="24"/>
        <v>11.320754716981133</v>
      </c>
      <c r="P81" s="23">
        <f t="shared" si="24"/>
        <v>12.88888888888889</v>
      </c>
      <c r="Q81" s="23">
        <f t="shared" si="24"/>
        <v>9.176470588235293</v>
      </c>
      <c r="R81" s="23">
        <f t="shared" si="24"/>
        <v>6.779661016949152</v>
      </c>
      <c r="S81" s="23">
        <f t="shared" si="25"/>
        <v>10.518731988472622</v>
      </c>
    </row>
    <row r="82" spans="1:19" ht="12.75">
      <c r="A82" s="74"/>
      <c r="B82" s="64"/>
      <c r="C82" s="28" t="s">
        <v>86</v>
      </c>
      <c r="D82" s="47">
        <v>16</v>
      </c>
      <c r="E82" s="40">
        <v>8</v>
      </c>
      <c r="F82" s="40">
        <v>12</v>
      </c>
      <c r="G82" s="40">
        <v>8</v>
      </c>
      <c r="H82" s="40">
        <v>12</v>
      </c>
      <c r="I82" s="40">
        <v>9</v>
      </c>
      <c r="J82" s="40">
        <v>4</v>
      </c>
      <c r="K82" s="50">
        <v>69</v>
      </c>
      <c r="L82" s="25">
        <f t="shared" si="24"/>
        <v>15.686274509803921</v>
      </c>
      <c r="M82" s="23">
        <f t="shared" si="24"/>
        <v>9.523809523809524</v>
      </c>
      <c r="N82" s="23">
        <f t="shared" si="24"/>
        <v>13.043478260869565</v>
      </c>
      <c r="O82" s="23">
        <f t="shared" si="24"/>
        <v>7.547169811320755</v>
      </c>
      <c r="P82" s="23">
        <f t="shared" si="24"/>
        <v>5.333333333333334</v>
      </c>
      <c r="Q82" s="23">
        <f t="shared" si="24"/>
        <v>2.1176470588235294</v>
      </c>
      <c r="R82" s="23">
        <f t="shared" si="24"/>
        <v>1.1299435028248588</v>
      </c>
      <c r="S82" s="23">
        <f>+K82/K$84*100</f>
        <v>4.971181556195965</v>
      </c>
    </row>
    <row r="83" spans="1:19" ht="12.75">
      <c r="A83" s="74"/>
      <c r="B83" s="64"/>
      <c r="C83" s="5" t="s">
        <v>11</v>
      </c>
      <c r="D83" s="47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1</v>
      </c>
      <c r="K83" s="50">
        <v>1</v>
      </c>
      <c r="L83" s="25">
        <f t="shared" si="24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0.2824858757062147</v>
      </c>
      <c r="S83" s="23">
        <f t="shared" si="25"/>
        <v>0.07204610951008646</v>
      </c>
    </row>
    <row r="84" spans="1:19" ht="12.75" customHeight="1">
      <c r="A84" s="74"/>
      <c r="B84" s="64"/>
      <c r="C84" s="29" t="s">
        <v>1</v>
      </c>
      <c r="D84" s="48">
        <v>102</v>
      </c>
      <c r="E84" s="44">
        <v>84</v>
      </c>
      <c r="F84" s="44">
        <v>92</v>
      </c>
      <c r="G84" s="44">
        <v>106</v>
      </c>
      <c r="H84" s="44">
        <v>225</v>
      </c>
      <c r="I84" s="44">
        <v>425</v>
      </c>
      <c r="J84" s="44">
        <v>354</v>
      </c>
      <c r="K84" s="51">
        <v>1388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4"/>
      <c r="B85" s="65" t="s">
        <v>22</v>
      </c>
      <c r="C85" s="5" t="s">
        <v>83</v>
      </c>
      <c r="D85" s="47">
        <v>59</v>
      </c>
      <c r="E85" s="40">
        <v>50</v>
      </c>
      <c r="F85" s="40">
        <v>65</v>
      </c>
      <c r="G85" s="40">
        <v>87</v>
      </c>
      <c r="H85" s="40">
        <v>169</v>
      </c>
      <c r="I85" s="40">
        <v>289</v>
      </c>
      <c r="J85" s="40">
        <v>262</v>
      </c>
      <c r="K85" s="50">
        <v>981</v>
      </c>
      <c r="L85" s="25">
        <f aca="true" t="shared" si="26" ref="L85:R90">+D85/D$90*100</f>
        <v>45.38461538461539</v>
      </c>
      <c r="M85" s="23">
        <f t="shared" si="26"/>
        <v>34.96503496503497</v>
      </c>
      <c r="N85" s="23">
        <f t="shared" si="26"/>
        <v>42.48366013071895</v>
      </c>
      <c r="O85" s="23">
        <f t="shared" si="26"/>
        <v>48.87640449438202</v>
      </c>
      <c r="P85" s="23">
        <f t="shared" si="26"/>
        <v>50.903614457831324</v>
      </c>
      <c r="Q85" s="23">
        <f t="shared" si="26"/>
        <v>51.8850987432675</v>
      </c>
      <c r="R85" s="23">
        <f t="shared" si="26"/>
        <v>61.21495327102804</v>
      </c>
      <c r="S85" s="23">
        <f aca="true" t="shared" si="27" ref="S85:S90">+K85/K$90*100</f>
        <v>51.0671525247267</v>
      </c>
    </row>
    <row r="86" spans="1:19" ht="12.75">
      <c r="A86" s="74"/>
      <c r="B86" s="64"/>
      <c r="C86" s="5" t="s">
        <v>84</v>
      </c>
      <c r="D86" s="47">
        <v>35</v>
      </c>
      <c r="E86" s="40">
        <v>53</v>
      </c>
      <c r="F86" s="40">
        <v>51</v>
      </c>
      <c r="G86" s="40">
        <v>61</v>
      </c>
      <c r="H86" s="40">
        <v>111</v>
      </c>
      <c r="I86" s="40">
        <v>189</v>
      </c>
      <c r="J86" s="40">
        <v>124</v>
      </c>
      <c r="K86" s="50">
        <v>624</v>
      </c>
      <c r="L86" s="25">
        <f t="shared" si="26"/>
        <v>26.923076923076923</v>
      </c>
      <c r="M86" s="23">
        <f t="shared" si="26"/>
        <v>37.06293706293706</v>
      </c>
      <c r="N86" s="23">
        <f t="shared" si="26"/>
        <v>33.33333333333333</v>
      </c>
      <c r="O86" s="23">
        <f t="shared" si="26"/>
        <v>34.26966292134831</v>
      </c>
      <c r="P86" s="23">
        <f t="shared" si="26"/>
        <v>33.433734939759034</v>
      </c>
      <c r="Q86" s="23">
        <f t="shared" si="26"/>
        <v>33.931777378815084</v>
      </c>
      <c r="R86" s="23">
        <f t="shared" si="26"/>
        <v>28.971962616822427</v>
      </c>
      <c r="S86" s="23">
        <f t="shared" si="27"/>
        <v>32.48308172826653</v>
      </c>
    </row>
    <row r="87" spans="1:19" ht="12.75">
      <c r="A87" s="74"/>
      <c r="B87" s="64"/>
      <c r="C87" s="28" t="s">
        <v>85</v>
      </c>
      <c r="D87" s="47">
        <v>21</v>
      </c>
      <c r="E87" s="40">
        <v>22</v>
      </c>
      <c r="F87" s="40">
        <v>25</v>
      </c>
      <c r="G87" s="40">
        <v>21</v>
      </c>
      <c r="H87" s="40">
        <v>35</v>
      </c>
      <c r="I87" s="40">
        <v>51</v>
      </c>
      <c r="J87" s="40">
        <v>38</v>
      </c>
      <c r="K87" s="50">
        <v>213</v>
      </c>
      <c r="L87" s="25">
        <f t="shared" si="26"/>
        <v>16.153846153846153</v>
      </c>
      <c r="M87" s="23">
        <f t="shared" si="26"/>
        <v>15.384615384615385</v>
      </c>
      <c r="N87" s="23">
        <f t="shared" si="26"/>
        <v>16.33986928104575</v>
      </c>
      <c r="O87" s="23">
        <f t="shared" si="26"/>
        <v>11.797752808988763</v>
      </c>
      <c r="P87" s="23">
        <f t="shared" si="26"/>
        <v>10.542168674698797</v>
      </c>
      <c r="Q87" s="23">
        <f t="shared" si="26"/>
        <v>9.156193895870736</v>
      </c>
      <c r="R87" s="23">
        <f t="shared" si="26"/>
        <v>8.878504672897195</v>
      </c>
      <c r="S87" s="23">
        <f t="shared" si="27"/>
        <v>11.087975013014056</v>
      </c>
    </row>
    <row r="88" spans="1:19" ht="12.75">
      <c r="A88" s="74"/>
      <c r="B88" s="64"/>
      <c r="C88" s="28" t="s">
        <v>86</v>
      </c>
      <c r="D88" s="47">
        <v>15</v>
      </c>
      <c r="E88" s="40">
        <v>18</v>
      </c>
      <c r="F88" s="40">
        <v>12</v>
      </c>
      <c r="G88" s="40">
        <v>9</v>
      </c>
      <c r="H88" s="40">
        <v>15</v>
      </c>
      <c r="I88" s="40">
        <v>22</v>
      </c>
      <c r="J88" s="40">
        <v>4</v>
      </c>
      <c r="K88" s="50">
        <v>95</v>
      </c>
      <c r="L88" s="25">
        <f t="shared" si="26"/>
        <v>11.538461538461538</v>
      </c>
      <c r="M88" s="23">
        <f t="shared" si="26"/>
        <v>12.587412587412588</v>
      </c>
      <c r="N88" s="23">
        <f t="shared" si="26"/>
        <v>7.8431372549019605</v>
      </c>
      <c r="O88" s="23">
        <f t="shared" si="26"/>
        <v>5.056179775280898</v>
      </c>
      <c r="P88" s="23">
        <f t="shared" si="26"/>
        <v>4.518072289156627</v>
      </c>
      <c r="Q88" s="23">
        <f t="shared" si="26"/>
        <v>3.949730700179533</v>
      </c>
      <c r="R88" s="23">
        <f t="shared" si="26"/>
        <v>0.9345794392523363</v>
      </c>
      <c r="S88" s="23">
        <f>+K88/K$90*100</f>
        <v>4.945340968245706</v>
      </c>
    </row>
    <row r="89" spans="1:19" ht="12.75" customHeight="1">
      <c r="A89" s="74"/>
      <c r="B89" s="64"/>
      <c r="C89" s="5" t="s">
        <v>11</v>
      </c>
      <c r="D89" s="47">
        <v>0</v>
      </c>
      <c r="E89" s="40">
        <v>0</v>
      </c>
      <c r="F89" s="40">
        <v>0</v>
      </c>
      <c r="G89" s="40">
        <v>0</v>
      </c>
      <c r="H89" s="40">
        <v>2</v>
      </c>
      <c r="I89" s="40">
        <v>6</v>
      </c>
      <c r="J89" s="40">
        <v>0</v>
      </c>
      <c r="K89" s="50">
        <v>8</v>
      </c>
      <c r="L89" s="25">
        <f t="shared" si="26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0.6024096385542169</v>
      </c>
      <c r="Q89" s="23">
        <f t="shared" si="26"/>
        <v>1.0771992818671454</v>
      </c>
      <c r="R89" s="23">
        <f t="shared" si="26"/>
        <v>0</v>
      </c>
      <c r="S89" s="23">
        <f t="shared" si="27"/>
        <v>0.41644976574700676</v>
      </c>
    </row>
    <row r="90" spans="1:19" ht="12.75">
      <c r="A90" s="74"/>
      <c r="B90" s="66"/>
      <c r="C90" s="5" t="s">
        <v>1</v>
      </c>
      <c r="D90" s="47">
        <v>130</v>
      </c>
      <c r="E90" s="40">
        <v>143</v>
      </c>
      <c r="F90" s="40">
        <v>153</v>
      </c>
      <c r="G90" s="40">
        <v>178</v>
      </c>
      <c r="H90" s="40">
        <v>332</v>
      </c>
      <c r="I90" s="40">
        <v>557</v>
      </c>
      <c r="J90" s="40">
        <v>428</v>
      </c>
      <c r="K90" s="50">
        <v>1921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4"/>
      <c r="B91" s="64" t="s">
        <v>23</v>
      </c>
      <c r="C91" s="4" t="s">
        <v>83</v>
      </c>
      <c r="D91" s="46">
        <v>44</v>
      </c>
      <c r="E91" s="42">
        <v>47</v>
      </c>
      <c r="F91" s="42">
        <v>59</v>
      </c>
      <c r="G91" s="42">
        <v>62</v>
      </c>
      <c r="H91" s="42">
        <v>150</v>
      </c>
      <c r="I91" s="42">
        <v>272</v>
      </c>
      <c r="J91" s="42">
        <v>297</v>
      </c>
      <c r="K91" s="49">
        <v>931</v>
      </c>
      <c r="L91" s="31">
        <f aca="true" t="shared" si="28" ref="L91:R96">+D91/D$96*100</f>
        <v>41.509433962264154</v>
      </c>
      <c r="M91" s="26">
        <f t="shared" si="28"/>
        <v>46.07843137254902</v>
      </c>
      <c r="N91" s="26">
        <f t="shared" si="28"/>
        <v>53.153153153153156</v>
      </c>
      <c r="O91" s="26">
        <f t="shared" si="28"/>
        <v>43.66197183098591</v>
      </c>
      <c r="P91" s="26">
        <f t="shared" si="28"/>
        <v>49.668874172185426</v>
      </c>
      <c r="Q91" s="26">
        <f t="shared" si="28"/>
        <v>51.2241054613936</v>
      </c>
      <c r="R91" s="26">
        <f t="shared" si="28"/>
        <v>59.519038076152306</v>
      </c>
      <c r="S91" s="26">
        <f aca="true" t="shared" si="29" ref="S91:S96">+K91/K$96*100</f>
        <v>51.92414947016174</v>
      </c>
    </row>
    <row r="92" spans="1:19" ht="12.75">
      <c r="A92" s="74"/>
      <c r="B92" s="64"/>
      <c r="C92" s="5" t="s">
        <v>84</v>
      </c>
      <c r="D92" s="47">
        <v>34</v>
      </c>
      <c r="E92" s="40">
        <v>29</v>
      </c>
      <c r="F92" s="40">
        <v>32</v>
      </c>
      <c r="G92" s="40">
        <v>51</v>
      </c>
      <c r="H92" s="40">
        <v>109</v>
      </c>
      <c r="I92" s="40">
        <v>180</v>
      </c>
      <c r="J92" s="40">
        <v>160</v>
      </c>
      <c r="K92" s="50">
        <v>595</v>
      </c>
      <c r="L92" s="25">
        <f t="shared" si="28"/>
        <v>32.075471698113205</v>
      </c>
      <c r="M92" s="23">
        <f t="shared" si="28"/>
        <v>28.431372549019606</v>
      </c>
      <c r="N92" s="23">
        <f t="shared" si="28"/>
        <v>28.82882882882883</v>
      </c>
      <c r="O92" s="23">
        <f t="shared" si="28"/>
        <v>35.91549295774648</v>
      </c>
      <c r="P92" s="23">
        <f t="shared" si="28"/>
        <v>36.092715231788084</v>
      </c>
      <c r="Q92" s="23">
        <f t="shared" si="28"/>
        <v>33.89830508474576</v>
      </c>
      <c r="R92" s="23">
        <f t="shared" si="28"/>
        <v>32.06412825651302</v>
      </c>
      <c r="S92" s="23">
        <f t="shared" si="29"/>
        <v>33.18460680423871</v>
      </c>
    </row>
    <row r="93" spans="1:19" ht="12.75" customHeight="1">
      <c r="A93" s="74"/>
      <c r="B93" s="64"/>
      <c r="C93" s="28" t="s">
        <v>85</v>
      </c>
      <c r="D93" s="47">
        <v>17</v>
      </c>
      <c r="E93" s="40">
        <v>20</v>
      </c>
      <c r="F93" s="40">
        <v>12</v>
      </c>
      <c r="G93" s="40">
        <v>17</v>
      </c>
      <c r="H93" s="40">
        <v>33</v>
      </c>
      <c r="I93" s="40">
        <v>59</v>
      </c>
      <c r="J93" s="40">
        <v>35</v>
      </c>
      <c r="K93" s="50">
        <v>193</v>
      </c>
      <c r="L93" s="25">
        <f t="shared" si="28"/>
        <v>16.037735849056602</v>
      </c>
      <c r="M93" s="23">
        <f t="shared" si="28"/>
        <v>19.607843137254903</v>
      </c>
      <c r="N93" s="23">
        <f t="shared" si="28"/>
        <v>10.81081081081081</v>
      </c>
      <c r="O93" s="23">
        <f t="shared" si="28"/>
        <v>11.971830985915492</v>
      </c>
      <c r="P93" s="23">
        <f t="shared" si="28"/>
        <v>10.927152317880795</v>
      </c>
      <c r="Q93" s="23">
        <f t="shared" si="28"/>
        <v>11.11111111111111</v>
      </c>
      <c r="R93" s="23">
        <f t="shared" si="28"/>
        <v>7.014028056112225</v>
      </c>
      <c r="S93" s="23">
        <f t="shared" si="29"/>
        <v>10.764082543223648</v>
      </c>
    </row>
    <row r="94" spans="1:19" ht="12.75" customHeight="1">
      <c r="A94" s="74"/>
      <c r="B94" s="64"/>
      <c r="C94" s="28" t="s">
        <v>86</v>
      </c>
      <c r="D94" s="47">
        <v>11</v>
      </c>
      <c r="E94" s="40">
        <v>6</v>
      </c>
      <c r="F94" s="40">
        <v>8</v>
      </c>
      <c r="G94" s="40">
        <v>12</v>
      </c>
      <c r="H94" s="40">
        <v>10</v>
      </c>
      <c r="I94" s="40">
        <v>20</v>
      </c>
      <c r="J94" s="40">
        <v>7</v>
      </c>
      <c r="K94" s="50">
        <v>74</v>
      </c>
      <c r="L94" s="25">
        <f t="shared" si="28"/>
        <v>10.377358490566039</v>
      </c>
      <c r="M94" s="23">
        <f t="shared" si="28"/>
        <v>5.88235294117647</v>
      </c>
      <c r="N94" s="23">
        <f t="shared" si="28"/>
        <v>7.207207207207207</v>
      </c>
      <c r="O94" s="23">
        <f t="shared" si="28"/>
        <v>8.450704225352112</v>
      </c>
      <c r="P94" s="23">
        <f t="shared" si="28"/>
        <v>3.3112582781456954</v>
      </c>
      <c r="Q94" s="23">
        <f t="shared" si="28"/>
        <v>3.766478342749529</v>
      </c>
      <c r="R94" s="23">
        <f t="shared" si="28"/>
        <v>1.402805611222445</v>
      </c>
      <c r="S94" s="23">
        <f>+K94/K$96*100</f>
        <v>4.1271611823759065</v>
      </c>
    </row>
    <row r="95" spans="1:19" ht="12.75">
      <c r="A95" s="74"/>
      <c r="B95" s="64"/>
      <c r="C95" s="5" t="s">
        <v>11</v>
      </c>
      <c r="D95" s="47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50">
        <v>0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</v>
      </c>
      <c r="S95" s="23">
        <f t="shared" si="29"/>
        <v>0</v>
      </c>
    </row>
    <row r="96" spans="1:19" ht="12.75">
      <c r="A96" s="74"/>
      <c r="B96" s="64"/>
      <c r="C96" s="29" t="s">
        <v>1</v>
      </c>
      <c r="D96" s="48">
        <v>106</v>
      </c>
      <c r="E96" s="44">
        <v>102</v>
      </c>
      <c r="F96" s="44">
        <v>111</v>
      </c>
      <c r="G96" s="44">
        <v>142</v>
      </c>
      <c r="H96" s="44">
        <v>302</v>
      </c>
      <c r="I96" s="44">
        <v>531</v>
      </c>
      <c r="J96" s="44">
        <v>499</v>
      </c>
      <c r="K96" s="51">
        <v>1793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4"/>
      <c r="B97" s="65" t="s">
        <v>24</v>
      </c>
      <c r="C97" s="5" t="s">
        <v>83</v>
      </c>
      <c r="D97" s="47">
        <v>45</v>
      </c>
      <c r="E97" s="40">
        <v>22</v>
      </c>
      <c r="F97" s="40">
        <v>28</v>
      </c>
      <c r="G97" s="40">
        <v>33</v>
      </c>
      <c r="H97" s="40">
        <v>91</v>
      </c>
      <c r="I97" s="40">
        <v>187</v>
      </c>
      <c r="J97" s="40">
        <v>210</v>
      </c>
      <c r="K97" s="50">
        <v>616</v>
      </c>
      <c r="L97" s="25">
        <f aca="true" t="shared" si="30" ref="L97:R102">+D97/D$102*100</f>
        <v>48.91304347826087</v>
      </c>
      <c r="M97" s="23">
        <f t="shared" si="30"/>
        <v>29.72972972972973</v>
      </c>
      <c r="N97" s="23">
        <f t="shared" si="30"/>
        <v>40</v>
      </c>
      <c r="O97" s="23">
        <f t="shared" si="30"/>
        <v>41.25</v>
      </c>
      <c r="P97" s="23">
        <f t="shared" si="30"/>
        <v>41.36363636363637</v>
      </c>
      <c r="Q97" s="23">
        <f t="shared" si="30"/>
        <v>47.94871794871795</v>
      </c>
      <c r="R97" s="23">
        <f t="shared" si="30"/>
        <v>54.123711340206185</v>
      </c>
      <c r="S97" s="23">
        <f aca="true" t="shared" si="31" ref="S97:S102">+K97/K$102*100</f>
        <v>46.87975646879756</v>
      </c>
    </row>
    <row r="98" spans="1:19" ht="12.75" customHeight="1">
      <c r="A98" s="74"/>
      <c r="B98" s="64"/>
      <c r="C98" s="5" t="s">
        <v>84</v>
      </c>
      <c r="D98" s="47">
        <v>25</v>
      </c>
      <c r="E98" s="40">
        <v>30</v>
      </c>
      <c r="F98" s="40">
        <v>18</v>
      </c>
      <c r="G98" s="40">
        <v>24</v>
      </c>
      <c r="H98" s="40">
        <v>70</v>
      </c>
      <c r="I98" s="40">
        <v>140</v>
      </c>
      <c r="J98" s="40">
        <v>118</v>
      </c>
      <c r="K98" s="50">
        <v>425</v>
      </c>
      <c r="L98" s="25">
        <f t="shared" si="30"/>
        <v>27.173913043478258</v>
      </c>
      <c r="M98" s="23">
        <f t="shared" si="30"/>
        <v>40.54054054054054</v>
      </c>
      <c r="N98" s="23">
        <f t="shared" si="30"/>
        <v>25.71428571428571</v>
      </c>
      <c r="O98" s="23">
        <f t="shared" si="30"/>
        <v>30</v>
      </c>
      <c r="P98" s="23">
        <f t="shared" si="30"/>
        <v>31.818181818181817</v>
      </c>
      <c r="Q98" s="23">
        <f t="shared" si="30"/>
        <v>35.8974358974359</v>
      </c>
      <c r="R98" s="23">
        <f t="shared" si="30"/>
        <v>30.412371134020617</v>
      </c>
      <c r="S98" s="23">
        <f t="shared" si="31"/>
        <v>32.34398782343988</v>
      </c>
    </row>
    <row r="99" spans="1:19" ht="12.75">
      <c r="A99" s="74"/>
      <c r="B99" s="64"/>
      <c r="C99" s="28" t="s">
        <v>85</v>
      </c>
      <c r="D99" s="47">
        <v>14</v>
      </c>
      <c r="E99" s="40">
        <v>11</v>
      </c>
      <c r="F99" s="40">
        <v>16</v>
      </c>
      <c r="G99" s="40">
        <v>12</v>
      </c>
      <c r="H99" s="40">
        <v>39</v>
      </c>
      <c r="I99" s="40">
        <v>45</v>
      </c>
      <c r="J99" s="40">
        <v>41</v>
      </c>
      <c r="K99" s="50">
        <v>178</v>
      </c>
      <c r="L99" s="25">
        <f t="shared" si="30"/>
        <v>15.217391304347828</v>
      </c>
      <c r="M99" s="23">
        <f t="shared" si="30"/>
        <v>14.864864864864865</v>
      </c>
      <c r="N99" s="23">
        <f t="shared" si="30"/>
        <v>22.857142857142858</v>
      </c>
      <c r="O99" s="23">
        <f t="shared" si="30"/>
        <v>15</v>
      </c>
      <c r="P99" s="23">
        <f t="shared" si="30"/>
        <v>17.727272727272727</v>
      </c>
      <c r="Q99" s="23">
        <f t="shared" si="30"/>
        <v>11.538461538461538</v>
      </c>
      <c r="R99" s="23">
        <f t="shared" si="30"/>
        <v>10.56701030927835</v>
      </c>
      <c r="S99" s="23">
        <f t="shared" si="31"/>
        <v>13.54642313546423</v>
      </c>
    </row>
    <row r="100" spans="1:19" ht="12.75">
      <c r="A100" s="74"/>
      <c r="B100" s="64"/>
      <c r="C100" s="28" t="s">
        <v>86</v>
      </c>
      <c r="D100" s="47">
        <v>7</v>
      </c>
      <c r="E100" s="40">
        <v>10</v>
      </c>
      <c r="F100" s="40">
        <v>8</v>
      </c>
      <c r="G100" s="40">
        <v>10</v>
      </c>
      <c r="H100" s="40">
        <v>10</v>
      </c>
      <c r="I100" s="40">
        <v>10</v>
      </c>
      <c r="J100" s="40">
        <v>3</v>
      </c>
      <c r="K100" s="50">
        <v>58</v>
      </c>
      <c r="L100" s="25">
        <f t="shared" si="30"/>
        <v>7.608695652173914</v>
      </c>
      <c r="M100" s="23">
        <f t="shared" si="30"/>
        <v>13.513513513513514</v>
      </c>
      <c r="N100" s="23">
        <f t="shared" si="30"/>
        <v>11.428571428571429</v>
      </c>
      <c r="O100" s="23">
        <f t="shared" si="30"/>
        <v>12.5</v>
      </c>
      <c r="P100" s="23">
        <f t="shared" si="30"/>
        <v>4.545454545454546</v>
      </c>
      <c r="Q100" s="23">
        <f t="shared" si="30"/>
        <v>2.564102564102564</v>
      </c>
      <c r="R100" s="23">
        <f t="shared" si="30"/>
        <v>0.7731958762886598</v>
      </c>
      <c r="S100" s="23">
        <f>+K100/K$102*100</f>
        <v>4.41400304414003</v>
      </c>
    </row>
    <row r="101" spans="1:19" ht="12.75">
      <c r="A101" s="74"/>
      <c r="B101" s="64"/>
      <c r="C101" s="5" t="s">
        <v>11</v>
      </c>
      <c r="D101" s="47">
        <v>1</v>
      </c>
      <c r="E101" s="40">
        <v>1</v>
      </c>
      <c r="F101" s="40">
        <v>0</v>
      </c>
      <c r="G101" s="40">
        <v>1</v>
      </c>
      <c r="H101" s="40">
        <v>10</v>
      </c>
      <c r="I101" s="40">
        <v>8</v>
      </c>
      <c r="J101" s="40">
        <v>16</v>
      </c>
      <c r="K101" s="50">
        <v>37</v>
      </c>
      <c r="L101" s="25">
        <f t="shared" si="30"/>
        <v>1.0869565217391304</v>
      </c>
      <c r="M101" s="23">
        <f t="shared" si="30"/>
        <v>1.3513513513513513</v>
      </c>
      <c r="N101" s="23">
        <f t="shared" si="30"/>
        <v>0</v>
      </c>
      <c r="O101" s="23">
        <f t="shared" si="30"/>
        <v>1.25</v>
      </c>
      <c r="P101" s="23">
        <f t="shared" si="30"/>
        <v>4.545454545454546</v>
      </c>
      <c r="Q101" s="23">
        <f t="shared" si="30"/>
        <v>2.051282051282051</v>
      </c>
      <c r="R101" s="23">
        <f t="shared" si="30"/>
        <v>4.123711340206185</v>
      </c>
      <c r="S101" s="23">
        <f t="shared" si="31"/>
        <v>2.8158295281582952</v>
      </c>
    </row>
    <row r="102" spans="1:19" ht="12.75">
      <c r="A102" s="74"/>
      <c r="B102" s="66"/>
      <c r="C102" s="5" t="s">
        <v>1</v>
      </c>
      <c r="D102" s="47">
        <v>92</v>
      </c>
      <c r="E102" s="40">
        <v>74</v>
      </c>
      <c r="F102" s="40">
        <v>70</v>
      </c>
      <c r="G102" s="40">
        <v>80</v>
      </c>
      <c r="H102" s="40">
        <v>220</v>
      </c>
      <c r="I102" s="40">
        <v>390</v>
      </c>
      <c r="J102" s="40">
        <v>388</v>
      </c>
      <c r="K102" s="50">
        <v>1314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4"/>
      <c r="B103" s="64" t="s">
        <v>1</v>
      </c>
      <c r="C103" s="4" t="s">
        <v>83</v>
      </c>
      <c r="D103" s="46">
        <v>669</v>
      </c>
      <c r="E103" s="42">
        <v>601</v>
      </c>
      <c r="F103" s="42">
        <v>593</v>
      </c>
      <c r="G103" s="42">
        <v>656</v>
      </c>
      <c r="H103" s="42">
        <v>1598</v>
      </c>
      <c r="I103" s="42">
        <v>4020</v>
      </c>
      <c r="J103" s="42">
        <v>4839</v>
      </c>
      <c r="K103" s="49">
        <v>12976</v>
      </c>
      <c r="L103" s="31">
        <f aca="true" t="shared" si="32" ref="L103:R108">+D103/D$108*100</f>
        <v>43.07791371538957</v>
      </c>
      <c r="M103" s="26">
        <f t="shared" si="32"/>
        <v>41.19259766963674</v>
      </c>
      <c r="N103" s="26">
        <f t="shared" si="32"/>
        <v>42.35714285714286</v>
      </c>
      <c r="O103" s="26">
        <f t="shared" si="32"/>
        <v>43.61702127659575</v>
      </c>
      <c r="P103" s="26">
        <f t="shared" si="32"/>
        <v>44.81211441390914</v>
      </c>
      <c r="Q103" s="26">
        <f t="shared" si="32"/>
        <v>46.93520140105078</v>
      </c>
      <c r="R103" s="26">
        <f t="shared" si="32"/>
        <v>52.39848402815376</v>
      </c>
      <c r="S103" s="26">
        <f aca="true" t="shared" si="33" ref="S103:S108">+K103/K$108*100</f>
        <v>47.56249541822447</v>
      </c>
    </row>
    <row r="104" spans="1:19" ht="12.75">
      <c r="A104" s="74"/>
      <c r="B104" s="64"/>
      <c r="C104" s="5" t="s">
        <v>84</v>
      </c>
      <c r="D104" s="47">
        <v>427</v>
      </c>
      <c r="E104" s="40">
        <v>402</v>
      </c>
      <c r="F104" s="40">
        <v>434</v>
      </c>
      <c r="G104" s="40">
        <v>483</v>
      </c>
      <c r="H104" s="40">
        <v>1163</v>
      </c>
      <c r="I104" s="40">
        <v>2864</v>
      </c>
      <c r="J104" s="40">
        <v>2962</v>
      </c>
      <c r="K104" s="50">
        <v>8735</v>
      </c>
      <c r="L104" s="25">
        <f t="shared" si="32"/>
        <v>27.49517063747585</v>
      </c>
      <c r="M104" s="23">
        <f t="shared" si="32"/>
        <v>27.553118574366003</v>
      </c>
      <c r="N104" s="23">
        <f t="shared" si="32"/>
        <v>31</v>
      </c>
      <c r="O104" s="23">
        <f t="shared" si="32"/>
        <v>32.11436170212766</v>
      </c>
      <c r="P104" s="23">
        <f t="shared" si="32"/>
        <v>32.61357263039821</v>
      </c>
      <c r="Q104" s="23">
        <f t="shared" si="32"/>
        <v>33.438412142440164</v>
      </c>
      <c r="R104" s="23">
        <f t="shared" si="32"/>
        <v>32.073632918245806</v>
      </c>
      <c r="S104" s="23">
        <f t="shared" si="33"/>
        <v>32.01744740121692</v>
      </c>
    </row>
    <row r="105" spans="1:19" ht="12.75">
      <c r="A105" s="74"/>
      <c r="B105" s="64"/>
      <c r="C105" s="28" t="s">
        <v>85</v>
      </c>
      <c r="D105" s="47">
        <v>221</v>
      </c>
      <c r="E105" s="40">
        <v>211</v>
      </c>
      <c r="F105" s="40">
        <v>198</v>
      </c>
      <c r="G105" s="40">
        <v>193</v>
      </c>
      <c r="H105" s="40">
        <v>453</v>
      </c>
      <c r="I105" s="40">
        <v>919</v>
      </c>
      <c r="J105" s="40">
        <v>704</v>
      </c>
      <c r="K105" s="50">
        <v>2899</v>
      </c>
      <c r="L105" s="25">
        <f t="shared" si="32"/>
        <v>14.230521571152607</v>
      </c>
      <c r="M105" s="23">
        <f t="shared" si="32"/>
        <v>14.461960246744345</v>
      </c>
      <c r="N105" s="23">
        <f t="shared" si="32"/>
        <v>14.142857142857142</v>
      </c>
      <c r="O105" s="23">
        <f t="shared" si="32"/>
        <v>12.832446808510639</v>
      </c>
      <c r="P105" s="23">
        <f t="shared" si="32"/>
        <v>12.703309029725181</v>
      </c>
      <c r="Q105" s="23">
        <f t="shared" si="32"/>
        <v>10.729713952130766</v>
      </c>
      <c r="R105" s="23">
        <f t="shared" si="32"/>
        <v>7.623172712506768</v>
      </c>
      <c r="S105" s="23">
        <f t="shared" si="33"/>
        <v>10.62605380837182</v>
      </c>
    </row>
    <row r="106" spans="1:19" ht="12.75">
      <c r="A106" s="74"/>
      <c r="B106" s="64"/>
      <c r="C106" s="28" t="s">
        <v>86</v>
      </c>
      <c r="D106" s="47">
        <v>154</v>
      </c>
      <c r="E106" s="40">
        <v>154</v>
      </c>
      <c r="F106" s="40">
        <v>129</v>
      </c>
      <c r="G106" s="40">
        <v>122</v>
      </c>
      <c r="H106" s="40">
        <v>166</v>
      </c>
      <c r="I106" s="40">
        <v>254</v>
      </c>
      <c r="J106" s="40">
        <v>127</v>
      </c>
      <c r="K106" s="50">
        <v>1106</v>
      </c>
      <c r="L106" s="25">
        <f t="shared" si="32"/>
        <v>9.916291049581455</v>
      </c>
      <c r="M106" s="23">
        <f t="shared" si="32"/>
        <v>10.555174777244689</v>
      </c>
      <c r="N106" s="23">
        <f t="shared" si="32"/>
        <v>9.214285714285714</v>
      </c>
      <c r="O106" s="23">
        <f t="shared" si="32"/>
        <v>8.111702127659575</v>
      </c>
      <c r="P106" s="23">
        <f t="shared" si="32"/>
        <v>4.655075715086932</v>
      </c>
      <c r="Q106" s="23">
        <f t="shared" si="32"/>
        <v>2.965557501459428</v>
      </c>
      <c r="R106" s="23">
        <f t="shared" si="32"/>
        <v>1.3752030319436925</v>
      </c>
      <c r="S106" s="23">
        <f>+K106/K$108*100</f>
        <v>4.053954988637197</v>
      </c>
    </row>
    <row r="107" spans="1:19" ht="12.75">
      <c r="A107" s="74"/>
      <c r="B107" s="64"/>
      <c r="C107" s="5" t="s">
        <v>11</v>
      </c>
      <c r="D107" s="47">
        <v>82</v>
      </c>
      <c r="E107" s="40">
        <v>91</v>
      </c>
      <c r="F107" s="40">
        <v>46</v>
      </c>
      <c r="G107" s="40">
        <v>50</v>
      </c>
      <c r="H107" s="40">
        <v>186</v>
      </c>
      <c r="I107" s="40">
        <v>508</v>
      </c>
      <c r="J107" s="40">
        <v>603</v>
      </c>
      <c r="K107" s="50">
        <v>1566</v>
      </c>
      <c r="L107" s="25">
        <f t="shared" si="32"/>
        <v>5.280103026400515</v>
      </c>
      <c r="M107" s="23">
        <f t="shared" si="32"/>
        <v>6.237148732008225</v>
      </c>
      <c r="N107" s="23">
        <f t="shared" si="32"/>
        <v>3.2857142857142856</v>
      </c>
      <c r="O107" s="23">
        <f t="shared" si="32"/>
        <v>3.324468085106383</v>
      </c>
      <c r="P107" s="23">
        <f t="shared" si="32"/>
        <v>5.215928210880538</v>
      </c>
      <c r="Q107" s="23">
        <f t="shared" si="32"/>
        <v>5.931115002918856</v>
      </c>
      <c r="R107" s="23">
        <f t="shared" si="32"/>
        <v>6.529507309149974</v>
      </c>
      <c r="S107" s="23">
        <f t="shared" si="33"/>
        <v>5.740048383549593</v>
      </c>
    </row>
    <row r="108" spans="1:19" ht="12.75" customHeight="1" thickBot="1">
      <c r="A108" s="80"/>
      <c r="B108" s="71"/>
      <c r="C108" s="36" t="s">
        <v>1</v>
      </c>
      <c r="D108" s="55">
        <v>1553</v>
      </c>
      <c r="E108" s="56">
        <v>1459</v>
      </c>
      <c r="F108" s="56">
        <v>1400</v>
      </c>
      <c r="G108" s="56">
        <v>1504</v>
      </c>
      <c r="H108" s="56">
        <v>3566</v>
      </c>
      <c r="I108" s="56">
        <v>8565</v>
      </c>
      <c r="J108" s="56">
        <v>9235</v>
      </c>
      <c r="K108" s="57">
        <v>27282</v>
      </c>
      <c r="L108" s="37">
        <f t="shared" si="32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3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7">
        <v>3</v>
      </c>
      <c r="E109" s="40">
        <v>3</v>
      </c>
      <c r="F109" s="40">
        <v>1</v>
      </c>
      <c r="G109" s="40">
        <v>3</v>
      </c>
      <c r="H109" s="40">
        <v>8</v>
      </c>
      <c r="I109" s="40">
        <v>36</v>
      </c>
      <c r="J109" s="40">
        <v>61</v>
      </c>
      <c r="K109" s="50">
        <v>115</v>
      </c>
      <c r="L109" s="25">
        <f aca="true" t="shared" si="34" ref="L109:R114">+D109/D$114*100</f>
        <v>37.5</v>
      </c>
      <c r="M109" s="23">
        <f t="shared" si="34"/>
        <v>42.857142857142854</v>
      </c>
      <c r="N109" s="23">
        <f t="shared" si="34"/>
        <v>12.5</v>
      </c>
      <c r="O109" s="23">
        <f t="shared" si="34"/>
        <v>42.857142857142854</v>
      </c>
      <c r="P109" s="23">
        <f t="shared" si="34"/>
        <v>36.36363636363637</v>
      </c>
      <c r="Q109" s="23">
        <f t="shared" si="34"/>
        <v>41.86046511627907</v>
      </c>
      <c r="R109" s="23">
        <f t="shared" si="34"/>
        <v>50.83333333333333</v>
      </c>
      <c r="S109" s="23">
        <f aca="true" t="shared" si="35" ref="S109:S114">+K109/K$114*100</f>
        <v>44.57364341085272</v>
      </c>
    </row>
    <row r="110" spans="1:19" ht="12.75">
      <c r="A110" s="74"/>
      <c r="B110" s="64"/>
      <c r="C110" s="5" t="s">
        <v>84</v>
      </c>
      <c r="D110" s="47">
        <v>4</v>
      </c>
      <c r="E110" s="40">
        <v>0</v>
      </c>
      <c r="F110" s="40">
        <v>6</v>
      </c>
      <c r="G110" s="40">
        <v>3</v>
      </c>
      <c r="H110" s="40">
        <v>10</v>
      </c>
      <c r="I110" s="40">
        <v>32</v>
      </c>
      <c r="J110" s="40">
        <v>44</v>
      </c>
      <c r="K110" s="50">
        <v>99</v>
      </c>
      <c r="L110" s="25">
        <f t="shared" si="34"/>
        <v>50</v>
      </c>
      <c r="M110" s="23">
        <f t="shared" si="34"/>
        <v>0</v>
      </c>
      <c r="N110" s="23">
        <f t="shared" si="34"/>
        <v>75</v>
      </c>
      <c r="O110" s="23">
        <f t="shared" si="34"/>
        <v>42.857142857142854</v>
      </c>
      <c r="P110" s="23">
        <f t="shared" si="34"/>
        <v>45.45454545454545</v>
      </c>
      <c r="Q110" s="23">
        <f t="shared" si="34"/>
        <v>37.2093023255814</v>
      </c>
      <c r="R110" s="23">
        <f t="shared" si="34"/>
        <v>36.666666666666664</v>
      </c>
      <c r="S110" s="23">
        <f t="shared" si="35"/>
        <v>38.372093023255815</v>
      </c>
    </row>
    <row r="111" spans="1:19" ht="12.75">
      <c r="A111" s="74"/>
      <c r="B111" s="64"/>
      <c r="C111" s="28" t="s">
        <v>85</v>
      </c>
      <c r="D111" s="47">
        <v>1</v>
      </c>
      <c r="E111" s="40">
        <v>2</v>
      </c>
      <c r="F111" s="40">
        <v>0</v>
      </c>
      <c r="G111" s="40">
        <v>0</v>
      </c>
      <c r="H111" s="40">
        <v>3</v>
      </c>
      <c r="I111" s="40">
        <v>16</v>
      </c>
      <c r="J111" s="40">
        <v>11</v>
      </c>
      <c r="K111" s="50">
        <v>33</v>
      </c>
      <c r="L111" s="25">
        <f t="shared" si="34"/>
        <v>12.5</v>
      </c>
      <c r="M111" s="23">
        <f t="shared" si="34"/>
        <v>28.57142857142857</v>
      </c>
      <c r="N111" s="23">
        <f t="shared" si="34"/>
        <v>0</v>
      </c>
      <c r="O111" s="23">
        <f t="shared" si="34"/>
        <v>0</v>
      </c>
      <c r="P111" s="23">
        <f t="shared" si="34"/>
        <v>13.636363636363635</v>
      </c>
      <c r="Q111" s="23">
        <f t="shared" si="34"/>
        <v>18.6046511627907</v>
      </c>
      <c r="R111" s="23">
        <f t="shared" si="34"/>
        <v>9.166666666666666</v>
      </c>
      <c r="S111" s="23">
        <f t="shared" si="35"/>
        <v>12.790697674418606</v>
      </c>
    </row>
    <row r="112" spans="1:19" ht="12.75">
      <c r="A112" s="74"/>
      <c r="B112" s="64"/>
      <c r="C112" s="28" t="s">
        <v>86</v>
      </c>
      <c r="D112" s="47">
        <v>0</v>
      </c>
      <c r="E112" s="40">
        <v>2</v>
      </c>
      <c r="F112" s="40">
        <v>1</v>
      </c>
      <c r="G112" s="40">
        <v>1</v>
      </c>
      <c r="H112" s="40">
        <v>1</v>
      </c>
      <c r="I112" s="40">
        <v>1</v>
      </c>
      <c r="J112" s="40">
        <v>1</v>
      </c>
      <c r="K112" s="50">
        <v>7</v>
      </c>
      <c r="L112" s="25">
        <f t="shared" si="34"/>
        <v>0</v>
      </c>
      <c r="M112" s="23">
        <f t="shared" si="34"/>
        <v>28.57142857142857</v>
      </c>
      <c r="N112" s="23">
        <f t="shared" si="34"/>
        <v>12.5</v>
      </c>
      <c r="O112" s="23">
        <f t="shared" si="34"/>
        <v>14.285714285714285</v>
      </c>
      <c r="P112" s="23">
        <f t="shared" si="34"/>
        <v>4.545454545454546</v>
      </c>
      <c r="Q112" s="23">
        <f t="shared" si="34"/>
        <v>1.1627906976744187</v>
      </c>
      <c r="R112" s="23">
        <f t="shared" si="34"/>
        <v>0.8333333333333334</v>
      </c>
      <c r="S112" s="23">
        <f>+K112/K$114*100</f>
        <v>2.7131782945736433</v>
      </c>
    </row>
    <row r="113" spans="1:19" ht="12.75" customHeight="1">
      <c r="A113" s="74"/>
      <c r="B113" s="64"/>
      <c r="C113" s="5" t="s">
        <v>11</v>
      </c>
      <c r="D113" s="47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1</v>
      </c>
      <c r="J113" s="40">
        <v>3</v>
      </c>
      <c r="K113" s="50">
        <v>4</v>
      </c>
      <c r="L113" s="25">
        <f t="shared" si="34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1.1627906976744187</v>
      </c>
      <c r="R113" s="23">
        <f t="shared" si="34"/>
        <v>2.5</v>
      </c>
      <c r="S113" s="23">
        <f t="shared" si="35"/>
        <v>1.550387596899225</v>
      </c>
    </row>
    <row r="114" spans="1:19" ht="13.5" thickBot="1">
      <c r="A114" s="74"/>
      <c r="B114" s="66"/>
      <c r="C114" s="5" t="s">
        <v>1</v>
      </c>
      <c r="D114" s="47">
        <v>8</v>
      </c>
      <c r="E114" s="40">
        <v>7</v>
      </c>
      <c r="F114" s="40">
        <v>8</v>
      </c>
      <c r="G114" s="40">
        <v>7</v>
      </c>
      <c r="H114" s="40">
        <v>22</v>
      </c>
      <c r="I114" s="40">
        <v>86</v>
      </c>
      <c r="J114" s="40">
        <v>120</v>
      </c>
      <c r="K114" s="50">
        <v>258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4"/>
      <c r="B115" s="72" t="s">
        <v>26</v>
      </c>
      <c r="C115" s="33" t="s">
        <v>83</v>
      </c>
      <c r="D115" s="52">
        <v>15</v>
      </c>
      <c r="E115" s="53">
        <v>13</v>
      </c>
      <c r="F115" s="53">
        <v>16</v>
      </c>
      <c r="G115" s="53">
        <v>5</v>
      </c>
      <c r="H115" s="53">
        <v>29</v>
      </c>
      <c r="I115" s="53">
        <v>92</v>
      </c>
      <c r="J115" s="53">
        <v>124</v>
      </c>
      <c r="K115" s="54">
        <v>294</v>
      </c>
      <c r="L115" s="34">
        <f aca="true" t="shared" si="36" ref="L115:R120">+D115/D$120*100</f>
        <v>41.66666666666667</v>
      </c>
      <c r="M115" s="35">
        <f t="shared" si="36"/>
        <v>50</v>
      </c>
      <c r="N115" s="35">
        <f t="shared" si="36"/>
        <v>45.714285714285715</v>
      </c>
      <c r="O115" s="35">
        <f t="shared" si="36"/>
        <v>22.727272727272727</v>
      </c>
      <c r="P115" s="35">
        <f t="shared" si="36"/>
        <v>52.72727272727272</v>
      </c>
      <c r="Q115" s="35">
        <f t="shared" si="36"/>
        <v>47.91666666666667</v>
      </c>
      <c r="R115" s="35">
        <f t="shared" si="36"/>
        <v>52.320675105485236</v>
      </c>
      <c r="S115" s="35">
        <f aca="true" t="shared" si="37" ref="S115:S120">+K115/K$120*100</f>
        <v>48.756218905472636</v>
      </c>
    </row>
    <row r="116" spans="1:19" ht="12.75">
      <c r="A116" s="74"/>
      <c r="B116" s="64"/>
      <c r="C116" s="5" t="s">
        <v>84</v>
      </c>
      <c r="D116" s="47">
        <v>11</v>
      </c>
      <c r="E116" s="40">
        <v>8</v>
      </c>
      <c r="F116" s="40">
        <v>14</v>
      </c>
      <c r="G116" s="40">
        <v>6</v>
      </c>
      <c r="H116" s="40">
        <v>15</v>
      </c>
      <c r="I116" s="40">
        <v>70</v>
      </c>
      <c r="J116" s="40">
        <v>92</v>
      </c>
      <c r="K116" s="50">
        <v>216</v>
      </c>
      <c r="L116" s="25">
        <f t="shared" si="36"/>
        <v>30.555555555555557</v>
      </c>
      <c r="M116" s="23">
        <f t="shared" si="36"/>
        <v>30.76923076923077</v>
      </c>
      <c r="N116" s="23">
        <f t="shared" si="36"/>
        <v>40</v>
      </c>
      <c r="O116" s="23">
        <f t="shared" si="36"/>
        <v>27.27272727272727</v>
      </c>
      <c r="P116" s="23">
        <f t="shared" si="36"/>
        <v>27.27272727272727</v>
      </c>
      <c r="Q116" s="23">
        <f t="shared" si="36"/>
        <v>36.45833333333333</v>
      </c>
      <c r="R116" s="23">
        <f t="shared" si="36"/>
        <v>38.81856540084388</v>
      </c>
      <c r="S116" s="23">
        <f t="shared" si="37"/>
        <v>35.82089552238806</v>
      </c>
    </row>
    <row r="117" spans="1:19" ht="12.75" customHeight="1">
      <c r="A117" s="74"/>
      <c r="B117" s="64"/>
      <c r="C117" s="28" t="s">
        <v>85</v>
      </c>
      <c r="D117" s="47">
        <v>4</v>
      </c>
      <c r="E117" s="40">
        <v>4</v>
      </c>
      <c r="F117" s="40">
        <v>4</v>
      </c>
      <c r="G117" s="40">
        <v>8</v>
      </c>
      <c r="H117" s="40">
        <v>8</v>
      </c>
      <c r="I117" s="40">
        <v>24</v>
      </c>
      <c r="J117" s="40">
        <v>17</v>
      </c>
      <c r="K117" s="50">
        <v>69</v>
      </c>
      <c r="L117" s="25">
        <f t="shared" si="36"/>
        <v>11.11111111111111</v>
      </c>
      <c r="M117" s="23">
        <f t="shared" si="36"/>
        <v>15.384615384615385</v>
      </c>
      <c r="N117" s="23">
        <f t="shared" si="36"/>
        <v>11.428571428571429</v>
      </c>
      <c r="O117" s="23">
        <f t="shared" si="36"/>
        <v>36.36363636363637</v>
      </c>
      <c r="P117" s="23">
        <f t="shared" si="36"/>
        <v>14.545454545454545</v>
      </c>
      <c r="Q117" s="23">
        <f t="shared" si="36"/>
        <v>12.5</v>
      </c>
      <c r="R117" s="23">
        <f t="shared" si="36"/>
        <v>7.172995780590717</v>
      </c>
      <c r="S117" s="23">
        <f t="shared" si="37"/>
        <v>11.442786069651742</v>
      </c>
    </row>
    <row r="118" spans="1:19" ht="12.75" customHeight="1">
      <c r="A118" s="74"/>
      <c r="B118" s="64"/>
      <c r="C118" s="28" t="s">
        <v>86</v>
      </c>
      <c r="D118" s="47">
        <v>6</v>
      </c>
      <c r="E118" s="40">
        <v>1</v>
      </c>
      <c r="F118" s="40">
        <v>1</v>
      </c>
      <c r="G118" s="40">
        <v>3</v>
      </c>
      <c r="H118" s="40">
        <v>3</v>
      </c>
      <c r="I118" s="40">
        <v>6</v>
      </c>
      <c r="J118" s="40">
        <v>4</v>
      </c>
      <c r="K118" s="50">
        <v>24</v>
      </c>
      <c r="L118" s="25">
        <f t="shared" si="36"/>
        <v>16.666666666666664</v>
      </c>
      <c r="M118" s="23">
        <f t="shared" si="36"/>
        <v>3.8461538461538463</v>
      </c>
      <c r="N118" s="23">
        <f t="shared" si="36"/>
        <v>2.857142857142857</v>
      </c>
      <c r="O118" s="23">
        <f t="shared" si="36"/>
        <v>13.636363636363635</v>
      </c>
      <c r="P118" s="23">
        <f t="shared" si="36"/>
        <v>5.454545454545454</v>
      </c>
      <c r="Q118" s="23">
        <f t="shared" si="36"/>
        <v>3.125</v>
      </c>
      <c r="R118" s="23">
        <f t="shared" si="36"/>
        <v>1.6877637130801686</v>
      </c>
      <c r="S118" s="23">
        <f>+K118/K$120*100</f>
        <v>3.9800995024875623</v>
      </c>
    </row>
    <row r="119" spans="1:19" ht="12.75">
      <c r="A119" s="74"/>
      <c r="B119" s="64"/>
      <c r="C119" s="5" t="s">
        <v>11</v>
      </c>
      <c r="D119" s="47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50">
        <v>0</v>
      </c>
      <c r="L119" s="25">
        <f t="shared" si="36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</v>
      </c>
      <c r="S119" s="23">
        <f t="shared" si="37"/>
        <v>0</v>
      </c>
    </row>
    <row r="120" spans="1:19" ht="13.5" thickBot="1">
      <c r="A120" s="74"/>
      <c r="B120" s="71"/>
      <c r="C120" s="36" t="s">
        <v>1</v>
      </c>
      <c r="D120" s="55">
        <v>36</v>
      </c>
      <c r="E120" s="56">
        <v>26</v>
      </c>
      <c r="F120" s="56">
        <v>35</v>
      </c>
      <c r="G120" s="56">
        <v>22</v>
      </c>
      <c r="H120" s="56">
        <v>55</v>
      </c>
      <c r="I120" s="56">
        <v>192</v>
      </c>
      <c r="J120" s="56">
        <v>237</v>
      </c>
      <c r="K120" s="57">
        <v>603</v>
      </c>
      <c r="L120" s="37">
        <f t="shared" si="36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7"/>
        <v>100</v>
      </c>
    </row>
    <row r="121" spans="1:19" ht="12.75">
      <c r="A121" s="74"/>
      <c r="B121" s="65" t="s">
        <v>27</v>
      </c>
      <c r="C121" s="5" t="s">
        <v>83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8" ref="L121:S126">+D121/D$126*100</f>
        <v>#DIV/0!</v>
      </c>
      <c r="M121" s="23" t="e">
        <f t="shared" si="38"/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84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8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85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8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86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8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8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32" t="e">
        <f t="shared" si="38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74"/>
      <c r="B127" s="64" t="s">
        <v>28</v>
      </c>
      <c r="C127" s="4" t="s">
        <v>83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39" ref="L127:R132">+D127/D$132*100</f>
        <v>0</v>
      </c>
      <c r="M127" s="26">
        <f t="shared" si="39"/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aca="true" t="shared" si="40" ref="S127:S132">+K127/K$132*100</f>
        <v>0</v>
      </c>
    </row>
    <row r="128" spans="1:19" ht="12.75">
      <c r="A128" s="74"/>
      <c r="B128" s="64"/>
      <c r="C128" s="5" t="s">
        <v>84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39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39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39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>+K130/K$132*100</f>
        <v>0</v>
      </c>
    </row>
    <row r="131" spans="1:19" ht="12.75">
      <c r="A131" s="74"/>
      <c r="B131" s="64"/>
      <c r="C131" s="5" t="s">
        <v>11</v>
      </c>
      <c r="D131" s="47">
        <v>68</v>
      </c>
      <c r="E131" s="40">
        <v>72</v>
      </c>
      <c r="F131" s="40">
        <v>37</v>
      </c>
      <c r="G131" s="40">
        <v>39</v>
      </c>
      <c r="H131" s="40">
        <v>117</v>
      </c>
      <c r="I131" s="40">
        <v>332</v>
      </c>
      <c r="J131" s="40">
        <v>360</v>
      </c>
      <c r="K131" s="50">
        <v>1025</v>
      </c>
      <c r="L131" s="25">
        <f t="shared" si="39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>+K131/K$132*100</f>
        <v>100</v>
      </c>
    </row>
    <row r="132" spans="1:19" ht="12.75" customHeight="1" thickBot="1">
      <c r="A132" s="74"/>
      <c r="B132" s="66"/>
      <c r="C132" s="5" t="s">
        <v>1</v>
      </c>
      <c r="D132" s="47">
        <v>68</v>
      </c>
      <c r="E132" s="40">
        <v>72</v>
      </c>
      <c r="F132" s="40">
        <v>37</v>
      </c>
      <c r="G132" s="40">
        <v>39</v>
      </c>
      <c r="H132" s="40">
        <v>117</v>
      </c>
      <c r="I132" s="40">
        <v>332</v>
      </c>
      <c r="J132" s="40">
        <v>360</v>
      </c>
      <c r="K132" s="50">
        <v>1025</v>
      </c>
      <c r="L132" s="25">
        <f t="shared" si="39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52">
        <v>73</v>
      </c>
      <c r="E133" s="53">
        <v>67</v>
      </c>
      <c r="F133" s="53">
        <v>60</v>
      </c>
      <c r="G133" s="53">
        <v>55</v>
      </c>
      <c r="H133" s="53">
        <v>146</v>
      </c>
      <c r="I133" s="53">
        <v>382</v>
      </c>
      <c r="J133" s="53">
        <v>495</v>
      </c>
      <c r="K133" s="54">
        <v>1278</v>
      </c>
      <c r="L133" s="34">
        <f aca="true" t="shared" si="41" ref="L133:R138">+D133/D$138*100</f>
        <v>42.94117647058823</v>
      </c>
      <c r="M133" s="35">
        <f t="shared" si="41"/>
        <v>39.64497041420118</v>
      </c>
      <c r="N133" s="35">
        <f t="shared" si="41"/>
        <v>41.66666666666667</v>
      </c>
      <c r="O133" s="35">
        <f t="shared" si="41"/>
        <v>42.63565891472868</v>
      </c>
      <c r="P133" s="35">
        <f t="shared" si="41"/>
        <v>46.34920634920635</v>
      </c>
      <c r="Q133" s="35">
        <f t="shared" si="41"/>
        <v>47.80976220275344</v>
      </c>
      <c r="R133" s="35">
        <f t="shared" si="41"/>
        <v>55.74324324324324</v>
      </c>
      <c r="S133" s="35">
        <f aca="true" t="shared" si="42" ref="S133:S138">+K133/K$138*100</f>
        <v>48.89058913542464</v>
      </c>
    </row>
    <row r="134" spans="1:19" ht="12.75">
      <c r="A134" s="74"/>
      <c r="B134" s="64"/>
      <c r="C134" s="5" t="s">
        <v>84</v>
      </c>
      <c r="D134" s="47">
        <v>50</v>
      </c>
      <c r="E134" s="40">
        <v>52</v>
      </c>
      <c r="F134" s="40">
        <v>54</v>
      </c>
      <c r="G134" s="40">
        <v>43</v>
      </c>
      <c r="H134" s="40">
        <v>102</v>
      </c>
      <c r="I134" s="40">
        <v>281</v>
      </c>
      <c r="J134" s="40">
        <v>283</v>
      </c>
      <c r="K134" s="50">
        <v>865</v>
      </c>
      <c r="L134" s="25">
        <f t="shared" si="41"/>
        <v>29.411764705882355</v>
      </c>
      <c r="M134" s="23">
        <f t="shared" si="41"/>
        <v>30.76923076923077</v>
      </c>
      <c r="N134" s="23">
        <f t="shared" si="41"/>
        <v>37.5</v>
      </c>
      <c r="O134" s="23">
        <f t="shared" si="41"/>
        <v>33.33333333333333</v>
      </c>
      <c r="P134" s="23">
        <f t="shared" si="41"/>
        <v>32.38095238095238</v>
      </c>
      <c r="Q134" s="23">
        <f t="shared" si="41"/>
        <v>35.16896120150187</v>
      </c>
      <c r="R134" s="23">
        <f t="shared" si="41"/>
        <v>31.869369369369373</v>
      </c>
      <c r="S134" s="23">
        <f t="shared" si="42"/>
        <v>33.09104820198929</v>
      </c>
    </row>
    <row r="135" spans="1:19" ht="12.75">
      <c r="A135" s="74"/>
      <c r="B135" s="64"/>
      <c r="C135" s="28" t="s">
        <v>85</v>
      </c>
      <c r="D135" s="47">
        <v>28</v>
      </c>
      <c r="E135" s="40">
        <v>26</v>
      </c>
      <c r="F135" s="40">
        <v>14</v>
      </c>
      <c r="G135" s="40">
        <v>21</v>
      </c>
      <c r="H135" s="40">
        <v>46</v>
      </c>
      <c r="I135" s="40">
        <v>96</v>
      </c>
      <c r="J135" s="40">
        <v>78</v>
      </c>
      <c r="K135" s="50">
        <v>309</v>
      </c>
      <c r="L135" s="25">
        <f t="shared" si="41"/>
        <v>16.470588235294116</v>
      </c>
      <c r="M135" s="23">
        <f t="shared" si="41"/>
        <v>15.384615384615385</v>
      </c>
      <c r="N135" s="23">
        <f t="shared" si="41"/>
        <v>9.722222222222223</v>
      </c>
      <c r="O135" s="23">
        <f t="shared" si="41"/>
        <v>16.27906976744186</v>
      </c>
      <c r="P135" s="23">
        <f t="shared" si="41"/>
        <v>14.603174603174605</v>
      </c>
      <c r="Q135" s="23">
        <f t="shared" si="41"/>
        <v>12.015018773466833</v>
      </c>
      <c r="R135" s="23">
        <f t="shared" si="41"/>
        <v>8.783783783783784</v>
      </c>
      <c r="S135" s="23">
        <f t="shared" si="42"/>
        <v>11.82096403978577</v>
      </c>
    </row>
    <row r="136" spans="1:19" ht="12.75">
      <c r="A136" s="74"/>
      <c r="B136" s="64"/>
      <c r="C136" s="28" t="s">
        <v>86</v>
      </c>
      <c r="D136" s="47">
        <v>17</v>
      </c>
      <c r="E136" s="40">
        <v>21</v>
      </c>
      <c r="F136" s="40">
        <v>15</v>
      </c>
      <c r="G136" s="40">
        <v>9</v>
      </c>
      <c r="H136" s="40">
        <v>19</v>
      </c>
      <c r="I136" s="40">
        <v>32</v>
      </c>
      <c r="J136" s="40">
        <v>17</v>
      </c>
      <c r="K136" s="50">
        <v>130</v>
      </c>
      <c r="L136" s="25">
        <f t="shared" si="41"/>
        <v>10</v>
      </c>
      <c r="M136" s="23">
        <f t="shared" si="41"/>
        <v>12.42603550295858</v>
      </c>
      <c r="N136" s="23">
        <f t="shared" si="41"/>
        <v>10.416666666666668</v>
      </c>
      <c r="O136" s="23">
        <f t="shared" si="41"/>
        <v>6.976744186046512</v>
      </c>
      <c r="P136" s="23">
        <f t="shared" si="41"/>
        <v>6.031746031746032</v>
      </c>
      <c r="Q136" s="23">
        <f t="shared" si="41"/>
        <v>4.005006257822278</v>
      </c>
      <c r="R136" s="23">
        <f t="shared" si="41"/>
        <v>1.9144144144144142</v>
      </c>
      <c r="S136" s="23">
        <f>+K136/K$138*100</f>
        <v>4.973221117061974</v>
      </c>
    </row>
    <row r="137" spans="1:19" ht="12.75" customHeight="1">
      <c r="A137" s="74"/>
      <c r="B137" s="64"/>
      <c r="C137" s="5" t="s">
        <v>11</v>
      </c>
      <c r="D137" s="47">
        <v>2</v>
      </c>
      <c r="E137" s="40">
        <v>3</v>
      </c>
      <c r="F137" s="40">
        <v>1</v>
      </c>
      <c r="G137" s="40">
        <v>1</v>
      </c>
      <c r="H137" s="40">
        <v>2</v>
      </c>
      <c r="I137" s="40">
        <v>8</v>
      </c>
      <c r="J137" s="40">
        <v>15</v>
      </c>
      <c r="K137" s="50">
        <v>32</v>
      </c>
      <c r="L137" s="25">
        <f t="shared" si="41"/>
        <v>1.1764705882352942</v>
      </c>
      <c r="M137" s="23">
        <f t="shared" si="41"/>
        <v>1.7751479289940828</v>
      </c>
      <c r="N137" s="23">
        <f t="shared" si="41"/>
        <v>0.6944444444444444</v>
      </c>
      <c r="O137" s="23">
        <f t="shared" si="41"/>
        <v>0.7751937984496124</v>
      </c>
      <c r="P137" s="23">
        <f t="shared" si="41"/>
        <v>0.6349206349206349</v>
      </c>
      <c r="Q137" s="23">
        <f t="shared" si="41"/>
        <v>1.0012515644555695</v>
      </c>
      <c r="R137" s="23">
        <f t="shared" si="41"/>
        <v>1.6891891891891893</v>
      </c>
      <c r="S137" s="23">
        <f t="shared" si="42"/>
        <v>1.224177505738332</v>
      </c>
    </row>
    <row r="138" spans="1:19" ht="12.75">
      <c r="A138" s="74"/>
      <c r="B138" s="66"/>
      <c r="C138" s="5" t="s">
        <v>1</v>
      </c>
      <c r="D138" s="47">
        <v>170</v>
      </c>
      <c r="E138" s="40">
        <v>169</v>
      </c>
      <c r="F138" s="40">
        <v>144</v>
      </c>
      <c r="G138" s="40">
        <v>129</v>
      </c>
      <c r="H138" s="40">
        <v>315</v>
      </c>
      <c r="I138" s="40">
        <v>799</v>
      </c>
      <c r="J138" s="40">
        <v>888</v>
      </c>
      <c r="K138" s="50">
        <v>2614</v>
      </c>
      <c r="L138" s="25">
        <f t="shared" si="41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6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9">
        <v>0</v>
      </c>
      <c r="L139" s="31" t="e">
        <f aca="true" t="shared" si="43" ref="L139:R144">+D139/D$144*100</f>
        <v>#DIV/0!</v>
      </c>
      <c r="M139" s="26" t="e">
        <f t="shared" si="43"/>
        <v>#DIV/0!</v>
      </c>
      <c r="N139" s="26" t="e">
        <f t="shared" si="43"/>
        <v>#DIV/0!</v>
      </c>
      <c r="O139" s="26" t="e">
        <f t="shared" si="43"/>
        <v>#DIV/0!</v>
      </c>
      <c r="P139" s="26" t="e">
        <f t="shared" si="43"/>
        <v>#DIV/0!</v>
      </c>
      <c r="Q139" s="26" t="e">
        <f t="shared" si="43"/>
        <v>#DIV/0!</v>
      </c>
      <c r="R139" s="26" t="e">
        <f t="shared" si="43"/>
        <v>#DIV/0!</v>
      </c>
      <c r="S139" s="26" t="e">
        <f aca="true" t="shared" si="44" ref="S139:S144">+K139/K$144*100</f>
        <v>#DIV/0!</v>
      </c>
    </row>
    <row r="140" spans="1:19" ht="12.75">
      <c r="A140" s="74"/>
      <c r="B140" s="64"/>
      <c r="C140" s="5" t="s">
        <v>84</v>
      </c>
      <c r="D140" s="47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50">
        <v>0</v>
      </c>
      <c r="L140" s="25" t="e">
        <f t="shared" si="43"/>
        <v>#DIV/0!</v>
      </c>
      <c r="M140" s="23" t="e">
        <f t="shared" si="43"/>
        <v>#DIV/0!</v>
      </c>
      <c r="N140" s="23" t="e">
        <f t="shared" si="43"/>
        <v>#DIV/0!</v>
      </c>
      <c r="O140" s="23" t="e">
        <f t="shared" si="43"/>
        <v>#DIV/0!</v>
      </c>
      <c r="P140" s="23" t="e">
        <f t="shared" si="43"/>
        <v>#DIV/0!</v>
      </c>
      <c r="Q140" s="23" t="e">
        <f t="shared" si="43"/>
        <v>#DIV/0!</v>
      </c>
      <c r="R140" s="23" t="e">
        <f t="shared" si="43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85</v>
      </c>
      <c r="D141" s="47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50">
        <v>0</v>
      </c>
      <c r="L141" s="25" t="e">
        <f t="shared" si="43"/>
        <v>#DIV/0!</v>
      </c>
      <c r="M141" s="23" t="e">
        <f t="shared" si="43"/>
        <v>#DIV/0!</v>
      </c>
      <c r="N141" s="23" t="e">
        <f t="shared" si="43"/>
        <v>#DIV/0!</v>
      </c>
      <c r="O141" s="23" t="e">
        <f t="shared" si="43"/>
        <v>#DIV/0!</v>
      </c>
      <c r="P141" s="23" t="e">
        <f t="shared" si="43"/>
        <v>#DIV/0!</v>
      </c>
      <c r="Q141" s="23" t="e">
        <f t="shared" si="43"/>
        <v>#DIV/0!</v>
      </c>
      <c r="R141" s="23" t="e">
        <f t="shared" si="43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86</v>
      </c>
      <c r="D142" s="47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50">
        <v>0</v>
      </c>
      <c r="L142" s="25" t="e">
        <f t="shared" si="43"/>
        <v>#DIV/0!</v>
      </c>
      <c r="M142" s="23" t="e">
        <f t="shared" si="43"/>
        <v>#DIV/0!</v>
      </c>
      <c r="N142" s="23" t="e">
        <f t="shared" si="43"/>
        <v>#DIV/0!</v>
      </c>
      <c r="O142" s="23" t="e">
        <f t="shared" si="43"/>
        <v>#DIV/0!</v>
      </c>
      <c r="P142" s="23" t="e">
        <f t="shared" si="43"/>
        <v>#DIV/0!</v>
      </c>
      <c r="Q142" s="23" t="e">
        <f t="shared" si="43"/>
        <v>#DIV/0!</v>
      </c>
      <c r="R142" s="23" t="e">
        <f t="shared" si="43"/>
        <v>#DIV/0!</v>
      </c>
      <c r="S142" s="23" t="e">
        <f>+K142/K$144*100</f>
        <v>#DIV/0!</v>
      </c>
    </row>
    <row r="143" spans="1:19" ht="12.75">
      <c r="A143" s="74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 t="e">
        <f t="shared" si="43"/>
        <v>#DIV/0!</v>
      </c>
      <c r="M143" s="23" t="e">
        <f t="shared" si="43"/>
        <v>#DIV/0!</v>
      </c>
      <c r="N143" s="23" t="e">
        <f t="shared" si="43"/>
        <v>#DIV/0!</v>
      </c>
      <c r="O143" s="23" t="e">
        <f t="shared" si="43"/>
        <v>#DIV/0!</v>
      </c>
      <c r="P143" s="23" t="e">
        <f t="shared" si="43"/>
        <v>#DIV/0!</v>
      </c>
      <c r="Q143" s="23" t="e">
        <f t="shared" si="43"/>
        <v>#DIV/0!</v>
      </c>
      <c r="R143" s="23" t="e">
        <f t="shared" si="43"/>
        <v>#DIV/0!</v>
      </c>
      <c r="S143" s="23" t="e">
        <f t="shared" si="44"/>
        <v>#DIV/0!</v>
      </c>
    </row>
    <row r="144" spans="1:19" ht="12.75">
      <c r="A144" s="74"/>
      <c r="B144" s="64"/>
      <c r="C144" s="29" t="s">
        <v>1</v>
      </c>
      <c r="D144" s="48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51">
        <v>0</v>
      </c>
      <c r="L144" s="32" t="e">
        <f t="shared" si="43"/>
        <v>#DIV/0!</v>
      </c>
      <c r="M144" s="24" t="e">
        <f t="shared" si="43"/>
        <v>#DIV/0!</v>
      </c>
      <c r="N144" s="24" t="e">
        <f t="shared" si="43"/>
        <v>#DIV/0!</v>
      </c>
      <c r="O144" s="24" t="e">
        <f t="shared" si="43"/>
        <v>#DIV/0!</v>
      </c>
      <c r="P144" s="24" t="e">
        <f t="shared" si="43"/>
        <v>#DIV/0!</v>
      </c>
      <c r="Q144" s="24" t="e">
        <f t="shared" si="43"/>
        <v>#DIV/0!</v>
      </c>
      <c r="R144" s="24" t="e">
        <f t="shared" si="43"/>
        <v>#DIV/0!</v>
      </c>
      <c r="S144" s="24" t="e">
        <f t="shared" si="44"/>
        <v>#DIV/0!</v>
      </c>
    </row>
    <row r="145" spans="1:19" ht="12.75">
      <c r="A145" s="74"/>
      <c r="B145" s="65" t="s">
        <v>31</v>
      </c>
      <c r="C145" s="5" t="s">
        <v>83</v>
      </c>
      <c r="D145" s="47">
        <v>21</v>
      </c>
      <c r="E145" s="40">
        <v>18</v>
      </c>
      <c r="F145" s="40">
        <v>20</v>
      </c>
      <c r="G145" s="40">
        <v>16</v>
      </c>
      <c r="H145" s="40">
        <v>31</v>
      </c>
      <c r="I145" s="40">
        <v>133</v>
      </c>
      <c r="J145" s="40">
        <v>197</v>
      </c>
      <c r="K145" s="50">
        <v>436</v>
      </c>
      <c r="L145" s="25">
        <f aca="true" t="shared" si="45" ref="L145:R150">+D145/D$150*100</f>
        <v>53.84615384615385</v>
      </c>
      <c r="M145" s="23">
        <f t="shared" si="45"/>
        <v>51.42857142857142</v>
      </c>
      <c r="N145" s="23">
        <f t="shared" si="45"/>
        <v>51.28205128205128</v>
      </c>
      <c r="O145" s="23">
        <f t="shared" si="45"/>
        <v>47.05882352941176</v>
      </c>
      <c r="P145" s="23">
        <f t="shared" si="45"/>
        <v>36.904761904761905</v>
      </c>
      <c r="Q145" s="23">
        <f t="shared" si="45"/>
        <v>48.54014598540146</v>
      </c>
      <c r="R145" s="23">
        <f t="shared" si="45"/>
        <v>55.182072829131656</v>
      </c>
      <c r="S145" s="23">
        <f aca="true" t="shared" si="46" ref="S145:S150">+K145/K$150*100</f>
        <v>50.580046403712295</v>
      </c>
    </row>
    <row r="146" spans="1:19" ht="12.75" customHeight="1">
      <c r="A146" s="74"/>
      <c r="B146" s="64"/>
      <c r="C146" s="5" t="s">
        <v>84</v>
      </c>
      <c r="D146" s="47">
        <v>10</v>
      </c>
      <c r="E146" s="40">
        <v>10</v>
      </c>
      <c r="F146" s="40">
        <v>10</v>
      </c>
      <c r="G146" s="40">
        <v>12</v>
      </c>
      <c r="H146" s="40">
        <v>28</v>
      </c>
      <c r="I146" s="40">
        <v>92</v>
      </c>
      <c r="J146" s="40">
        <v>123</v>
      </c>
      <c r="K146" s="50">
        <v>285</v>
      </c>
      <c r="L146" s="25">
        <f t="shared" si="45"/>
        <v>25.64102564102564</v>
      </c>
      <c r="M146" s="23">
        <f t="shared" si="45"/>
        <v>28.57142857142857</v>
      </c>
      <c r="N146" s="23">
        <f t="shared" si="45"/>
        <v>25.64102564102564</v>
      </c>
      <c r="O146" s="23">
        <f t="shared" si="45"/>
        <v>35.294117647058826</v>
      </c>
      <c r="P146" s="23">
        <f t="shared" si="45"/>
        <v>33.33333333333333</v>
      </c>
      <c r="Q146" s="23">
        <f t="shared" si="45"/>
        <v>33.57664233576642</v>
      </c>
      <c r="R146" s="23">
        <f t="shared" si="45"/>
        <v>34.45378151260504</v>
      </c>
      <c r="S146" s="23">
        <f t="shared" si="46"/>
        <v>33.06264501160093</v>
      </c>
    </row>
    <row r="147" spans="1:19" ht="12.75">
      <c r="A147" s="74"/>
      <c r="B147" s="64"/>
      <c r="C147" s="28" t="s">
        <v>85</v>
      </c>
      <c r="D147" s="47">
        <v>5</v>
      </c>
      <c r="E147" s="40">
        <v>6</v>
      </c>
      <c r="F147" s="40">
        <v>7</v>
      </c>
      <c r="G147" s="40">
        <v>6</v>
      </c>
      <c r="H147" s="40">
        <v>17</v>
      </c>
      <c r="I147" s="40">
        <v>31</v>
      </c>
      <c r="J147" s="40">
        <v>25</v>
      </c>
      <c r="K147" s="50">
        <v>97</v>
      </c>
      <c r="L147" s="25">
        <f t="shared" si="45"/>
        <v>12.82051282051282</v>
      </c>
      <c r="M147" s="23">
        <f t="shared" si="45"/>
        <v>17.142857142857142</v>
      </c>
      <c r="N147" s="23">
        <f t="shared" si="45"/>
        <v>17.94871794871795</v>
      </c>
      <c r="O147" s="23">
        <f t="shared" si="45"/>
        <v>17.647058823529413</v>
      </c>
      <c r="P147" s="23">
        <f t="shared" si="45"/>
        <v>20.238095238095237</v>
      </c>
      <c r="Q147" s="23">
        <f t="shared" si="45"/>
        <v>11.313868613138686</v>
      </c>
      <c r="R147" s="23">
        <f t="shared" si="45"/>
        <v>7.002801120448179</v>
      </c>
      <c r="S147" s="23">
        <f t="shared" si="46"/>
        <v>11.252900232018561</v>
      </c>
    </row>
    <row r="148" spans="1:19" ht="12.75">
      <c r="A148" s="74"/>
      <c r="B148" s="64"/>
      <c r="C148" s="28" t="s">
        <v>86</v>
      </c>
      <c r="D148" s="47">
        <v>3</v>
      </c>
      <c r="E148" s="40">
        <v>1</v>
      </c>
      <c r="F148" s="40">
        <v>2</v>
      </c>
      <c r="G148" s="40">
        <v>0</v>
      </c>
      <c r="H148" s="40">
        <v>7</v>
      </c>
      <c r="I148" s="40">
        <v>14</v>
      </c>
      <c r="J148" s="40">
        <v>7</v>
      </c>
      <c r="K148" s="50">
        <v>34</v>
      </c>
      <c r="L148" s="25">
        <f t="shared" si="45"/>
        <v>7.6923076923076925</v>
      </c>
      <c r="M148" s="23">
        <f t="shared" si="45"/>
        <v>2.857142857142857</v>
      </c>
      <c r="N148" s="23">
        <f t="shared" si="45"/>
        <v>5.128205128205128</v>
      </c>
      <c r="O148" s="23">
        <f t="shared" si="45"/>
        <v>0</v>
      </c>
      <c r="P148" s="23">
        <f t="shared" si="45"/>
        <v>8.333333333333332</v>
      </c>
      <c r="Q148" s="23">
        <f t="shared" si="45"/>
        <v>5.109489051094891</v>
      </c>
      <c r="R148" s="23">
        <f t="shared" si="45"/>
        <v>1.9607843137254901</v>
      </c>
      <c r="S148" s="23">
        <f>+K148/K$150*100</f>
        <v>3.944315545243619</v>
      </c>
    </row>
    <row r="149" spans="1:19" ht="12.75">
      <c r="A149" s="74"/>
      <c r="B149" s="64"/>
      <c r="C149" s="5" t="s">
        <v>11</v>
      </c>
      <c r="D149" s="47">
        <v>0</v>
      </c>
      <c r="E149" s="40">
        <v>0</v>
      </c>
      <c r="F149" s="40">
        <v>0</v>
      </c>
      <c r="G149" s="40">
        <v>0</v>
      </c>
      <c r="H149" s="40">
        <v>1</v>
      </c>
      <c r="I149" s="40">
        <v>4</v>
      </c>
      <c r="J149" s="40">
        <v>5</v>
      </c>
      <c r="K149" s="50">
        <v>10</v>
      </c>
      <c r="L149" s="25">
        <f t="shared" si="45"/>
        <v>0</v>
      </c>
      <c r="M149" s="23">
        <f t="shared" si="45"/>
        <v>0</v>
      </c>
      <c r="N149" s="23">
        <f t="shared" si="45"/>
        <v>0</v>
      </c>
      <c r="O149" s="23">
        <f t="shared" si="45"/>
        <v>0</v>
      </c>
      <c r="P149" s="23">
        <f t="shared" si="45"/>
        <v>1.1904761904761905</v>
      </c>
      <c r="Q149" s="23">
        <f t="shared" si="45"/>
        <v>1.4598540145985401</v>
      </c>
      <c r="R149" s="23">
        <f t="shared" si="45"/>
        <v>1.400560224089636</v>
      </c>
      <c r="S149" s="23">
        <f t="shared" si="46"/>
        <v>1.160092807424594</v>
      </c>
    </row>
    <row r="150" spans="1:19" ht="13.5" thickBot="1">
      <c r="A150" s="74"/>
      <c r="B150" s="71"/>
      <c r="C150" s="36" t="s">
        <v>1</v>
      </c>
      <c r="D150" s="55">
        <v>39</v>
      </c>
      <c r="E150" s="56">
        <v>35</v>
      </c>
      <c r="F150" s="56">
        <v>39</v>
      </c>
      <c r="G150" s="56">
        <v>34</v>
      </c>
      <c r="H150" s="56">
        <v>84</v>
      </c>
      <c r="I150" s="56">
        <v>274</v>
      </c>
      <c r="J150" s="56">
        <v>357</v>
      </c>
      <c r="K150" s="57">
        <v>862</v>
      </c>
      <c r="L150" s="37">
        <f t="shared" si="45"/>
        <v>100</v>
      </c>
      <c r="M150" s="38">
        <f t="shared" si="45"/>
        <v>100</v>
      </c>
      <c r="N150" s="38">
        <f t="shared" si="45"/>
        <v>100</v>
      </c>
      <c r="O150" s="38">
        <f t="shared" si="45"/>
        <v>100</v>
      </c>
      <c r="P150" s="38">
        <f t="shared" si="45"/>
        <v>100</v>
      </c>
      <c r="Q150" s="38">
        <f t="shared" si="45"/>
        <v>100</v>
      </c>
      <c r="R150" s="38">
        <f t="shared" si="45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7">
        <v>27</v>
      </c>
      <c r="E151" s="40">
        <v>18</v>
      </c>
      <c r="F151" s="40">
        <v>19</v>
      </c>
      <c r="G151" s="40">
        <v>19</v>
      </c>
      <c r="H151" s="40">
        <v>56</v>
      </c>
      <c r="I151" s="40">
        <v>173</v>
      </c>
      <c r="J151" s="40">
        <v>235</v>
      </c>
      <c r="K151" s="50">
        <v>547</v>
      </c>
      <c r="L151" s="25">
        <f aca="true" t="shared" si="47" ref="L151:R156">+D151/D$156*100</f>
        <v>51.92307692307693</v>
      </c>
      <c r="M151" s="23">
        <f t="shared" si="47"/>
        <v>36.734693877551024</v>
      </c>
      <c r="N151" s="23">
        <f t="shared" si="47"/>
        <v>45.23809523809524</v>
      </c>
      <c r="O151" s="23">
        <f t="shared" si="47"/>
        <v>52.77777777777778</v>
      </c>
      <c r="P151" s="23">
        <f t="shared" si="47"/>
        <v>43.75</v>
      </c>
      <c r="Q151" s="23">
        <f t="shared" si="47"/>
        <v>52.108433734939766</v>
      </c>
      <c r="R151" s="23">
        <f t="shared" si="47"/>
        <v>55.16431924882629</v>
      </c>
      <c r="S151" s="23">
        <f aca="true" t="shared" si="48" ref="S151:S156">+K151/K$156*100</f>
        <v>51.36150234741784</v>
      </c>
    </row>
    <row r="152" spans="1:19" ht="12.75">
      <c r="A152" s="74"/>
      <c r="B152" s="64"/>
      <c r="C152" s="5" t="s">
        <v>84</v>
      </c>
      <c r="D152" s="47">
        <v>12</v>
      </c>
      <c r="E152" s="40">
        <v>16</v>
      </c>
      <c r="F152" s="40">
        <v>13</v>
      </c>
      <c r="G152" s="40">
        <v>12</v>
      </c>
      <c r="H152" s="40">
        <v>47</v>
      </c>
      <c r="I152" s="40">
        <v>123</v>
      </c>
      <c r="J152" s="40">
        <v>149</v>
      </c>
      <c r="K152" s="50">
        <v>372</v>
      </c>
      <c r="L152" s="25">
        <f t="shared" si="47"/>
        <v>23.076923076923077</v>
      </c>
      <c r="M152" s="23">
        <f t="shared" si="47"/>
        <v>32.6530612244898</v>
      </c>
      <c r="N152" s="23">
        <f t="shared" si="47"/>
        <v>30.952380952380953</v>
      </c>
      <c r="O152" s="23">
        <f t="shared" si="47"/>
        <v>33.33333333333333</v>
      </c>
      <c r="P152" s="23">
        <f t="shared" si="47"/>
        <v>36.71875</v>
      </c>
      <c r="Q152" s="23">
        <f t="shared" si="47"/>
        <v>37.04819277108434</v>
      </c>
      <c r="R152" s="23">
        <f t="shared" si="47"/>
        <v>34.97652582159624</v>
      </c>
      <c r="S152" s="23">
        <f t="shared" si="48"/>
        <v>34.92957746478873</v>
      </c>
    </row>
    <row r="153" spans="1:19" ht="12.75">
      <c r="A153" s="74"/>
      <c r="B153" s="64"/>
      <c r="C153" s="28" t="s">
        <v>85</v>
      </c>
      <c r="D153" s="47">
        <v>9</v>
      </c>
      <c r="E153" s="40">
        <v>9</v>
      </c>
      <c r="F153" s="40">
        <v>8</v>
      </c>
      <c r="G153" s="40">
        <v>3</v>
      </c>
      <c r="H153" s="40">
        <v>18</v>
      </c>
      <c r="I153" s="40">
        <v>26</v>
      </c>
      <c r="J153" s="40">
        <v>35</v>
      </c>
      <c r="K153" s="50">
        <v>108</v>
      </c>
      <c r="L153" s="25">
        <f t="shared" si="47"/>
        <v>17.307692307692307</v>
      </c>
      <c r="M153" s="23">
        <f t="shared" si="47"/>
        <v>18.367346938775512</v>
      </c>
      <c r="N153" s="23">
        <f t="shared" si="47"/>
        <v>19.047619047619047</v>
      </c>
      <c r="O153" s="23">
        <f t="shared" si="47"/>
        <v>8.333333333333332</v>
      </c>
      <c r="P153" s="23">
        <f t="shared" si="47"/>
        <v>14.0625</v>
      </c>
      <c r="Q153" s="23">
        <f t="shared" si="47"/>
        <v>7.83132530120482</v>
      </c>
      <c r="R153" s="23">
        <f t="shared" si="47"/>
        <v>8.215962441314554</v>
      </c>
      <c r="S153" s="23">
        <f t="shared" si="48"/>
        <v>10.140845070422536</v>
      </c>
    </row>
    <row r="154" spans="1:19" ht="12.75">
      <c r="A154" s="74"/>
      <c r="B154" s="64"/>
      <c r="C154" s="28" t="s">
        <v>86</v>
      </c>
      <c r="D154" s="47">
        <v>3</v>
      </c>
      <c r="E154" s="40">
        <v>4</v>
      </c>
      <c r="F154" s="40">
        <v>1</v>
      </c>
      <c r="G154" s="40">
        <v>2</v>
      </c>
      <c r="H154" s="40">
        <v>6</v>
      </c>
      <c r="I154" s="40">
        <v>4</v>
      </c>
      <c r="J154" s="40">
        <v>3</v>
      </c>
      <c r="K154" s="50">
        <v>23</v>
      </c>
      <c r="L154" s="25">
        <f t="shared" si="47"/>
        <v>5.769230769230769</v>
      </c>
      <c r="M154" s="23">
        <f t="shared" si="47"/>
        <v>8.16326530612245</v>
      </c>
      <c r="N154" s="23">
        <f t="shared" si="47"/>
        <v>2.380952380952381</v>
      </c>
      <c r="O154" s="23">
        <f t="shared" si="47"/>
        <v>5.555555555555555</v>
      </c>
      <c r="P154" s="23">
        <f t="shared" si="47"/>
        <v>4.6875</v>
      </c>
      <c r="Q154" s="23">
        <f t="shared" si="47"/>
        <v>1.2048192771084338</v>
      </c>
      <c r="R154" s="23">
        <f t="shared" si="47"/>
        <v>0.7042253521126761</v>
      </c>
      <c r="S154" s="23">
        <f>+K154/K$156*100</f>
        <v>2.15962441314554</v>
      </c>
    </row>
    <row r="155" spans="1:19" ht="12.75">
      <c r="A155" s="74"/>
      <c r="B155" s="64"/>
      <c r="C155" s="5" t="s">
        <v>11</v>
      </c>
      <c r="D155" s="47">
        <v>1</v>
      </c>
      <c r="E155" s="40">
        <v>2</v>
      </c>
      <c r="F155" s="40">
        <v>1</v>
      </c>
      <c r="G155" s="40">
        <v>0</v>
      </c>
      <c r="H155" s="40">
        <v>1</v>
      </c>
      <c r="I155" s="40">
        <v>6</v>
      </c>
      <c r="J155" s="40">
        <v>4</v>
      </c>
      <c r="K155" s="50">
        <v>15</v>
      </c>
      <c r="L155" s="25">
        <f t="shared" si="47"/>
        <v>1.9230769230769231</v>
      </c>
      <c r="M155" s="23">
        <f t="shared" si="47"/>
        <v>4.081632653061225</v>
      </c>
      <c r="N155" s="23">
        <f t="shared" si="47"/>
        <v>2.380952380952381</v>
      </c>
      <c r="O155" s="23">
        <f t="shared" si="47"/>
        <v>0</v>
      </c>
      <c r="P155" s="23">
        <f t="shared" si="47"/>
        <v>0.78125</v>
      </c>
      <c r="Q155" s="23">
        <f t="shared" si="47"/>
        <v>1.8072289156626504</v>
      </c>
      <c r="R155" s="23">
        <f t="shared" si="47"/>
        <v>0.9389671361502347</v>
      </c>
      <c r="S155" s="23">
        <f t="shared" si="48"/>
        <v>1.4084507042253522</v>
      </c>
    </row>
    <row r="156" spans="1:19" ht="12.75" customHeight="1" thickBot="1">
      <c r="A156" s="74"/>
      <c r="B156" s="66"/>
      <c r="C156" s="5" t="s">
        <v>1</v>
      </c>
      <c r="D156" s="47">
        <v>52</v>
      </c>
      <c r="E156" s="40">
        <v>49</v>
      </c>
      <c r="F156" s="40">
        <v>42</v>
      </c>
      <c r="G156" s="40">
        <v>36</v>
      </c>
      <c r="H156" s="40">
        <v>128</v>
      </c>
      <c r="I156" s="40">
        <v>332</v>
      </c>
      <c r="J156" s="40">
        <v>426</v>
      </c>
      <c r="K156" s="50">
        <v>1065</v>
      </c>
      <c r="L156" s="25">
        <f t="shared" si="47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52">
        <v>18</v>
      </c>
      <c r="E157" s="53">
        <v>11</v>
      </c>
      <c r="F157" s="53">
        <v>21</v>
      </c>
      <c r="G157" s="53">
        <v>17</v>
      </c>
      <c r="H157" s="53">
        <v>48</v>
      </c>
      <c r="I157" s="53">
        <v>147</v>
      </c>
      <c r="J157" s="53">
        <v>132</v>
      </c>
      <c r="K157" s="54">
        <v>394</v>
      </c>
      <c r="L157" s="34">
        <f aca="true" t="shared" si="49" ref="L157:R162">+D157/D$162*100</f>
        <v>35.294117647058826</v>
      </c>
      <c r="M157" s="35">
        <f t="shared" si="49"/>
        <v>39.285714285714285</v>
      </c>
      <c r="N157" s="35">
        <f t="shared" si="49"/>
        <v>47.72727272727273</v>
      </c>
      <c r="O157" s="35">
        <f t="shared" si="49"/>
        <v>45.94594594594595</v>
      </c>
      <c r="P157" s="35">
        <f t="shared" si="49"/>
        <v>44.03669724770643</v>
      </c>
      <c r="Q157" s="35">
        <f t="shared" si="49"/>
        <v>52.313167259786475</v>
      </c>
      <c r="R157" s="35">
        <f t="shared" si="49"/>
        <v>60</v>
      </c>
      <c r="S157" s="35">
        <f aca="true" t="shared" si="50" ref="S157:S162">+K157/K$162*100</f>
        <v>51.16883116883116</v>
      </c>
    </row>
    <row r="158" spans="1:19" ht="12.75">
      <c r="A158" s="74"/>
      <c r="B158" s="64"/>
      <c r="C158" s="5" t="s">
        <v>84</v>
      </c>
      <c r="D158" s="47">
        <v>21</v>
      </c>
      <c r="E158" s="40">
        <v>8</v>
      </c>
      <c r="F158" s="40">
        <v>11</v>
      </c>
      <c r="G158" s="40">
        <v>10</v>
      </c>
      <c r="H158" s="40">
        <v>36</v>
      </c>
      <c r="I158" s="40">
        <v>97</v>
      </c>
      <c r="J158" s="40">
        <v>66</v>
      </c>
      <c r="K158" s="50">
        <v>249</v>
      </c>
      <c r="L158" s="25">
        <f t="shared" si="49"/>
        <v>41.17647058823529</v>
      </c>
      <c r="M158" s="23">
        <f t="shared" si="49"/>
        <v>28.57142857142857</v>
      </c>
      <c r="N158" s="23">
        <f t="shared" si="49"/>
        <v>25</v>
      </c>
      <c r="O158" s="23">
        <f t="shared" si="49"/>
        <v>27.027027027027028</v>
      </c>
      <c r="P158" s="23">
        <f t="shared" si="49"/>
        <v>33.02752293577982</v>
      </c>
      <c r="Q158" s="23">
        <f t="shared" si="49"/>
        <v>34.519572953736656</v>
      </c>
      <c r="R158" s="23">
        <f t="shared" si="49"/>
        <v>30</v>
      </c>
      <c r="S158" s="23">
        <f t="shared" si="50"/>
        <v>32.33766233766234</v>
      </c>
    </row>
    <row r="159" spans="1:19" ht="12.75">
      <c r="A159" s="74"/>
      <c r="B159" s="64"/>
      <c r="C159" s="28" t="s">
        <v>85</v>
      </c>
      <c r="D159" s="47">
        <v>6</v>
      </c>
      <c r="E159" s="40">
        <v>5</v>
      </c>
      <c r="F159" s="40">
        <v>5</v>
      </c>
      <c r="G159" s="40">
        <v>3</v>
      </c>
      <c r="H159" s="40">
        <v>15</v>
      </c>
      <c r="I159" s="40">
        <v>24</v>
      </c>
      <c r="J159" s="40">
        <v>15</v>
      </c>
      <c r="K159" s="50">
        <v>73</v>
      </c>
      <c r="L159" s="25">
        <f t="shared" si="49"/>
        <v>11.76470588235294</v>
      </c>
      <c r="M159" s="23">
        <f t="shared" si="49"/>
        <v>17.857142857142858</v>
      </c>
      <c r="N159" s="23">
        <f t="shared" si="49"/>
        <v>11.363636363636363</v>
      </c>
      <c r="O159" s="23">
        <f t="shared" si="49"/>
        <v>8.108108108108109</v>
      </c>
      <c r="P159" s="23">
        <f t="shared" si="49"/>
        <v>13.761467889908257</v>
      </c>
      <c r="Q159" s="23">
        <f t="shared" si="49"/>
        <v>8.540925266903916</v>
      </c>
      <c r="R159" s="23">
        <f t="shared" si="49"/>
        <v>6.8181818181818175</v>
      </c>
      <c r="S159" s="23">
        <f t="shared" si="50"/>
        <v>9.480519480519481</v>
      </c>
    </row>
    <row r="160" spans="1:19" ht="12.75">
      <c r="A160" s="74"/>
      <c r="B160" s="64"/>
      <c r="C160" s="28" t="s">
        <v>86</v>
      </c>
      <c r="D160" s="47">
        <v>4</v>
      </c>
      <c r="E160" s="40">
        <v>2</v>
      </c>
      <c r="F160" s="40">
        <v>7</v>
      </c>
      <c r="G160" s="40">
        <v>7</v>
      </c>
      <c r="H160" s="40">
        <v>7</v>
      </c>
      <c r="I160" s="40">
        <v>4</v>
      </c>
      <c r="J160" s="40">
        <v>2</v>
      </c>
      <c r="K160" s="50">
        <v>33</v>
      </c>
      <c r="L160" s="25">
        <f t="shared" si="49"/>
        <v>7.8431372549019605</v>
      </c>
      <c r="M160" s="23">
        <f t="shared" si="49"/>
        <v>7.142857142857142</v>
      </c>
      <c r="N160" s="23">
        <f t="shared" si="49"/>
        <v>15.909090909090908</v>
      </c>
      <c r="O160" s="23">
        <f t="shared" si="49"/>
        <v>18.91891891891892</v>
      </c>
      <c r="P160" s="23">
        <f t="shared" si="49"/>
        <v>6.422018348623854</v>
      </c>
      <c r="Q160" s="23">
        <f t="shared" si="49"/>
        <v>1.4234875444839856</v>
      </c>
      <c r="R160" s="23">
        <f t="shared" si="49"/>
        <v>0.9090909090909091</v>
      </c>
      <c r="S160" s="23">
        <f>+K160/K$162*100</f>
        <v>4.285714285714286</v>
      </c>
    </row>
    <row r="161" spans="1:19" ht="12.75" customHeight="1">
      <c r="A161" s="74"/>
      <c r="B161" s="64"/>
      <c r="C161" s="5" t="s">
        <v>11</v>
      </c>
      <c r="D161" s="47">
        <v>2</v>
      </c>
      <c r="E161" s="40">
        <v>2</v>
      </c>
      <c r="F161" s="40">
        <v>0</v>
      </c>
      <c r="G161" s="40">
        <v>0</v>
      </c>
      <c r="H161" s="40">
        <v>3</v>
      </c>
      <c r="I161" s="40">
        <v>9</v>
      </c>
      <c r="J161" s="40">
        <v>5</v>
      </c>
      <c r="K161" s="50">
        <v>21</v>
      </c>
      <c r="L161" s="25">
        <f t="shared" si="49"/>
        <v>3.9215686274509802</v>
      </c>
      <c r="M161" s="23">
        <f t="shared" si="49"/>
        <v>7.142857142857142</v>
      </c>
      <c r="N161" s="23">
        <f t="shared" si="49"/>
        <v>0</v>
      </c>
      <c r="O161" s="23">
        <f t="shared" si="49"/>
        <v>0</v>
      </c>
      <c r="P161" s="23">
        <f t="shared" si="49"/>
        <v>2.7522935779816518</v>
      </c>
      <c r="Q161" s="23">
        <f t="shared" si="49"/>
        <v>3.202846975088968</v>
      </c>
      <c r="R161" s="23">
        <f t="shared" si="49"/>
        <v>2.272727272727273</v>
      </c>
      <c r="S161" s="23">
        <f>+K161/K$162*100</f>
        <v>2.727272727272727</v>
      </c>
    </row>
    <row r="162" spans="1:19" ht="12.75">
      <c r="A162" s="74"/>
      <c r="B162" s="66"/>
      <c r="C162" s="5" t="s">
        <v>1</v>
      </c>
      <c r="D162" s="47">
        <v>51</v>
      </c>
      <c r="E162" s="40">
        <v>28</v>
      </c>
      <c r="F162" s="40">
        <v>44</v>
      </c>
      <c r="G162" s="40">
        <v>37</v>
      </c>
      <c r="H162" s="40">
        <v>109</v>
      </c>
      <c r="I162" s="40">
        <v>281</v>
      </c>
      <c r="J162" s="40">
        <v>220</v>
      </c>
      <c r="K162" s="50">
        <v>770</v>
      </c>
      <c r="L162" s="25">
        <f t="shared" si="49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6">
        <v>28</v>
      </c>
      <c r="E163" s="42">
        <v>21</v>
      </c>
      <c r="F163" s="42">
        <v>19</v>
      </c>
      <c r="G163" s="42">
        <v>17</v>
      </c>
      <c r="H163" s="42">
        <v>52</v>
      </c>
      <c r="I163" s="42">
        <v>175</v>
      </c>
      <c r="J163" s="42">
        <v>260</v>
      </c>
      <c r="K163" s="49">
        <v>572</v>
      </c>
      <c r="L163" s="31">
        <f aca="true" t="shared" si="51" ref="L163:R168">+D163/D$168*100</f>
        <v>54.90196078431373</v>
      </c>
      <c r="M163" s="26">
        <f t="shared" si="51"/>
        <v>46.666666666666664</v>
      </c>
      <c r="N163" s="26">
        <f t="shared" si="51"/>
        <v>47.5</v>
      </c>
      <c r="O163" s="26">
        <f t="shared" si="51"/>
        <v>44.73684210526316</v>
      </c>
      <c r="P163" s="26">
        <f t="shared" si="51"/>
        <v>40</v>
      </c>
      <c r="Q163" s="26">
        <f t="shared" si="51"/>
        <v>44.08060453400503</v>
      </c>
      <c r="R163" s="26">
        <f t="shared" si="51"/>
        <v>52.208835341365464</v>
      </c>
      <c r="S163" s="26">
        <f aca="true" t="shared" si="52" ref="S163:S168">+K163/K$168*100</f>
        <v>47.706422018348626</v>
      </c>
    </row>
    <row r="164" spans="1:19" ht="12.75">
      <c r="A164" s="74"/>
      <c r="B164" s="64"/>
      <c r="C164" s="5" t="s">
        <v>84</v>
      </c>
      <c r="D164" s="47">
        <v>15</v>
      </c>
      <c r="E164" s="40">
        <v>11</v>
      </c>
      <c r="F164" s="40">
        <v>11</v>
      </c>
      <c r="G164" s="40">
        <v>12</v>
      </c>
      <c r="H164" s="40">
        <v>37</v>
      </c>
      <c r="I164" s="40">
        <v>126</v>
      </c>
      <c r="J164" s="40">
        <v>153</v>
      </c>
      <c r="K164" s="50">
        <v>365</v>
      </c>
      <c r="L164" s="25">
        <f t="shared" si="51"/>
        <v>29.411764705882355</v>
      </c>
      <c r="M164" s="23">
        <f t="shared" si="51"/>
        <v>24.444444444444443</v>
      </c>
      <c r="N164" s="23">
        <f t="shared" si="51"/>
        <v>27.500000000000004</v>
      </c>
      <c r="O164" s="23">
        <f t="shared" si="51"/>
        <v>31.57894736842105</v>
      </c>
      <c r="P164" s="23">
        <f t="shared" si="51"/>
        <v>28.46153846153846</v>
      </c>
      <c r="Q164" s="23">
        <f t="shared" si="51"/>
        <v>31.738035264483628</v>
      </c>
      <c r="R164" s="23">
        <f t="shared" si="51"/>
        <v>30.72289156626506</v>
      </c>
      <c r="S164" s="23">
        <f t="shared" si="52"/>
        <v>30.442035029190993</v>
      </c>
    </row>
    <row r="165" spans="1:19" ht="12.75" customHeight="1">
      <c r="A165" s="74"/>
      <c r="B165" s="64"/>
      <c r="C165" s="28" t="s">
        <v>85</v>
      </c>
      <c r="D165" s="47">
        <v>4</v>
      </c>
      <c r="E165" s="40">
        <v>8</v>
      </c>
      <c r="F165" s="40">
        <v>4</v>
      </c>
      <c r="G165" s="40">
        <v>5</v>
      </c>
      <c r="H165" s="40">
        <v>17</v>
      </c>
      <c r="I165" s="40">
        <v>54</v>
      </c>
      <c r="J165" s="40">
        <v>40</v>
      </c>
      <c r="K165" s="50">
        <v>132</v>
      </c>
      <c r="L165" s="25">
        <f t="shared" si="51"/>
        <v>7.8431372549019605</v>
      </c>
      <c r="M165" s="23">
        <f t="shared" si="51"/>
        <v>17.77777777777778</v>
      </c>
      <c r="N165" s="23">
        <f t="shared" si="51"/>
        <v>10</v>
      </c>
      <c r="O165" s="23">
        <f t="shared" si="51"/>
        <v>13.157894736842104</v>
      </c>
      <c r="P165" s="23">
        <f t="shared" si="51"/>
        <v>13.076923076923078</v>
      </c>
      <c r="Q165" s="23">
        <f t="shared" si="51"/>
        <v>13.602015113350127</v>
      </c>
      <c r="R165" s="23">
        <f t="shared" si="51"/>
        <v>8.032128514056225</v>
      </c>
      <c r="S165" s="23">
        <f t="shared" si="52"/>
        <v>11.009174311926607</v>
      </c>
    </row>
    <row r="166" spans="1:19" ht="12.75" customHeight="1">
      <c r="A166" s="74"/>
      <c r="B166" s="64"/>
      <c r="C166" s="28" t="s">
        <v>86</v>
      </c>
      <c r="D166" s="47">
        <v>4</v>
      </c>
      <c r="E166" s="40">
        <v>3</v>
      </c>
      <c r="F166" s="40">
        <v>5</v>
      </c>
      <c r="G166" s="40">
        <v>4</v>
      </c>
      <c r="H166" s="40">
        <v>8</v>
      </c>
      <c r="I166" s="40">
        <v>6</v>
      </c>
      <c r="J166" s="40">
        <v>7</v>
      </c>
      <c r="K166" s="50">
        <v>37</v>
      </c>
      <c r="L166" s="25">
        <f t="shared" si="51"/>
        <v>7.8431372549019605</v>
      </c>
      <c r="M166" s="23">
        <f t="shared" si="51"/>
        <v>6.666666666666667</v>
      </c>
      <c r="N166" s="23">
        <f t="shared" si="51"/>
        <v>12.5</v>
      </c>
      <c r="O166" s="23">
        <f t="shared" si="51"/>
        <v>10.526315789473683</v>
      </c>
      <c r="P166" s="23">
        <f t="shared" si="51"/>
        <v>6.153846153846154</v>
      </c>
      <c r="Q166" s="23">
        <f t="shared" si="51"/>
        <v>1.5113350125944585</v>
      </c>
      <c r="R166" s="23">
        <f t="shared" si="51"/>
        <v>1.4056224899598393</v>
      </c>
      <c r="S166" s="23">
        <f>+K166/K$168*100</f>
        <v>3.085904920767306</v>
      </c>
    </row>
    <row r="167" spans="1:19" ht="12.75">
      <c r="A167" s="74"/>
      <c r="B167" s="64"/>
      <c r="C167" s="5" t="s">
        <v>11</v>
      </c>
      <c r="D167" s="47">
        <v>0</v>
      </c>
      <c r="E167" s="40">
        <v>2</v>
      </c>
      <c r="F167" s="40">
        <v>1</v>
      </c>
      <c r="G167" s="40">
        <v>0</v>
      </c>
      <c r="H167" s="40">
        <v>16</v>
      </c>
      <c r="I167" s="40">
        <v>36</v>
      </c>
      <c r="J167" s="40">
        <v>38</v>
      </c>
      <c r="K167" s="50">
        <v>93</v>
      </c>
      <c r="L167" s="25">
        <f t="shared" si="51"/>
        <v>0</v>
      </c>
      <c r="M167" s="23">
        <f t="shared" si="51"/>
        <v>4.444444444444445</v>
      </c>
      <c r="N167" s="23">
        <f t="shared" si="51"/>
        <v>2.5</v>
      </c>
      <c r="O167" s="23">
        <f t="shared" si="51"/>
        <v>0</v>
      </c>
      <c r="P167" s="23">
        <f t="shared" si="51"/>
        <v>12.307692307692308</v>
      </c>
      <c r="Q167" s="23">
        <f t="shared" si="51"/>
        <v>9.06801007556675</v>
      </c>
      <c r="R167" s="23">
        <f t="shared" si="51"/>
        <v>7.630522088353414</v>
      </c>
      <c r="S167" s="23">
        <f t="shared" si="52"/>
        <v>7.756463719766472</v>
      </c>
    </row>
    <row r="168" spans="1:19" ht="12.75">
      <c r="A168" s="74"/>
      <c r="B168" s="64"/>
      <c r="C168" s="29" t="s">
        <v>1</v>
      </c>
      <c r="D168" s="48">
        <v>51</v>
      </c>
      <c r="E168" s="44">
        <v>45</v>
      </c>
      <c r="F168" s="44">
        <v>40</v>
      </c>
      <c r="G168" s="44">
        <v>38</v>
      </c>
      <c r="H168" s="44">
        <v>130</v>
      </c>
      <c r="I168" s="44">
        <v>397</v>
      </c>
      <c r="J168" s="44">
        <v>498</v>
      </c>
      <c r="K168" s="51">
        <v>1199</v>
      </c>
      <c r="L168" s="32">
        <f t="shared" si="51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7">
        <v>13</v>
      </c>
      <c r="E169" s="40">
        <v>9</v>
      </c>
      <c r="F169" s="40">
        <v>12</v>
      </c>
      <c r="G169" s="40">
        <v>9</v>
      </c>
      <c r="H169" s="40">
        <v>26</v>
      </c>
      <c r="I169" s="40">
        <v>81</v>
      </c>
      <c r="J169" s="40">
        <v>144</v>
      </c>
      <c r="K169" s="50">
        <v>294</v>
      </c>
      <c r="L169" s="25">
        <f aca="true" t="shared" si="53" ref="L169:R174">+D169/D$174*100</f>
        <v>38.23529411764706</v>
      </c>
      <c r="M169" s="23">
        <f t="shared" si="53"/>
        <v>40.909090909090914</v>
      </c>
      <c r="N169" s="23">
        <f t="shared" si="53"/>
        <v>54.54545454545454</v>
      </c>
      <c r="O169" s="23">
        <f t="shared" si="53"/>
        <v>60</v>
      </c>
      <c r="P169" s="23">
        <f t="shared" si="53"/>
        <v>56.52173913043478</v>
      </c>
      <c r="Q169" s="23">
        <f t="shared" si="53"/>
        <v>50.625</v>
      </c>
      <c r="R169" s="23">
        <f t="shared" si="53"/>
        <v>61.016949152542374</v>
      </c>
      <c r="S169" s="23">
        <f aca="true" t="shared" si="54" ref="S169:S174">+K169/K$174*100</f>
        <v>54.953271028037385</v>
      </c>
    </row>
    <row r="170" spans="1:19" ht="12.75" customHeight="1">
      <c r="A170" s="74"/>
      <c r="B170" s="64"/>
      <c r="C170" s="5" t="s">
        <v>84</v>
      </c>
      <c r="D170" s="47">
        <v>14</v>
      </c>
      <c r="E170" s="40">
        <v>7</v>
      </c>
      <c r="F170" s="40">
        <v>9</v>
      </c>
      <c r="G170" s="40">
        <v>4</v>
      </c>
      <c r="H170" s="40">
        <v>17</v>
      </c>
      <c r="I170" s="40">
        <v>56</v>
      </c>
      <c r="J170" s="40">
        <v>73</v>
      </c>
      <c r="K170" s="50">
        <v>180</v>
      </c>
      <c r="L170" s="25">
        <f t="shared" si="53"/>
        <v>41.17647058823529</v>
      </c>
      <c r="M170" s="23">
        <f t="shared" si="53"/>
        <v>31.818181818181817</v>
      </c>
      <c r="N170" s="23">
        <f t="shared" si="53"/>
        <v>40.909090909090914</v>
      </c>
      <c r="O170" s="23">
        <f t="shared" si="53"/>
        <v>26.666666666666668</v>
      </c>
      <c r="P170" s="23">
        <f t="shared" si="53"/>
        <v>36.95652173913043</v>
      </c>
      <c r="Q170" s="23">
        <f t="shared" si="53"/>
        <v>35</v>
      </c>
      <c r="R170" s="23">
        <f t="shared" si="53"/>
        <v>30.93220338983051</v>
      </c>
      <c r="S170" s="23">
        <f t="shared" si="54"/>
        <v>33.64485981308411</v>
      </c>
    </row>
    <row r="171" spans="1:19" ht="12.75">
      <c r="A171" s="74"/>
      <c r="B171" s="64"/>
      <c r="C171" s="28" t="s">
        <v>85</v>
      </c>
      <c r="D171" s="47">
        <v>2</v>
      </c>
      <c r="E171" s="40">
        <v>3</v>
      </c>
      <c r="F171" s="40">
        <v>1</v>
      </c>
      <c r="G171" s="40">
        <v>2</v>
      </c>
      <c r="H171" s="40">
        <v>2</v>
      </c>
      <c r="I171" s="40">
        <v>19</v>
      </c>
      <c r="J171" s="40">
        <v>15</v>
      </c>
      <c r="K171" s="50">
        <v>44</v>
      </c>
      <c r="L171" s="25">
        <f t="shared" si="53"/>
        <v>5.88235294117647</v>
      </c>
      <c r="M171" s="23">
        <f t="shared" si="53"/>
        <v>13.636363636363635</v>
      </c>
      <c r="N171" s="23">
        <f t="shared" si="53"/>
        <v>4.545454545454546</v>
      </c>
      <c r="O171" s="23">
        <f t="shared" si="53"/>
        <v>13.333333333333334</v>
      </c>
      <c r="P171" s="23">
        <f t="shared" si="53"/>
        <v>4.3478260869565215</v>
      </c>
      <c r="Q171" s="23">
        <f t="shared" si="53"/>
        <v>11.875</v>
      </c>
      <c r="R171" s="23">
        <f t="shared" si="53"/>
        <v>6.3559322033898304</v>
      </c>
      <c r="S171" s="23">
        <f t="shared" si="54"/>
        <v>8.224299065420562</v>
      </c>
    </row>
    <row r="172" spans="1:19" ht="12.75">
      <c r="A172" s="74"/>
      <c r="B172" s="64"/>
      <c r="C172" s="28" t="s">
        <v>86</v>
      </c>
      <c r="D172" s="47">
        <v>4</v>
      </c>
      <c r="E172" s="40">
        <v>3</v>
      </c>
      <c r="F172" s="40">
        <v>0</v>
      </c>
      <c r="G172" s="40">
        <v>0</v>
      </c>
      <c r="H172" s="40">
        <v>1</v>
      </c>
      <c r="I172" s="40">
        <v>4</v>
      </c>
      <c r="J172" s="40">
        <v>3</v>
      </c>
      <c r="K172" s="50">
        <v>15</v>
      </c>
      <c r="L172" s="25">
        <f t="shared" si="53"/>
        <v>11.76470588235294</v>
      </c>
      <c r="M172" s="23">
        <f t="shared" si="53"/>
        <v>13.636363636363635</v>
      </c>
      <c r="N172" s="23">
        <f t="shared" si="53"/>
        <v>0</v>
      </c>
      <c r="O172" s="23">
        <f t="shared" si="53"/>
        <v>0</v>
      </c>
      <c r="P172" s="23">
        <f t="shared" si="53"/>
        <v>2.1739130434782608</v>
      </c>
      <c r="Q172" s="23">
        <f t="shared" si="53"/>
        <v>2.5</v>
      </c>
      <c r="R172" s="23">
        <f t="shared" si="53"/>
        <v>1.2711864406779663</v>
      </c>
      <c r="S172" s="23">
        <f>+K172/K$174*100</f>
        <v>2.803738317757009</v>
      </c>
    </row>
    <row r="173" spans="1:19" ht="12.75">
      <c r="A173" s="74"/>
      <c r="B173" s="64"/>
      <c r="C173" s="5" t="s">
        <v>11</v>
      </c>
      <c r="D173" s="47">
        <v>1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1</v>
      </c>
      <c r="K173" s="50">
        <v>2</v>
      </c>
      <c r="L173" s="25">
        <f t="shared" si="53"/>
        <v>2.941176470588235</v>
      </c>
      <c r="M173" s="23">
        <f t="shared" si="53"/>
        <v>0</v>
      </c>
      <c r="N173" s="23">
        <f t="shared" si="53"/>
        <v>0</v>
      </c>
      <c r="O173" s="23">
        <f t="shared" si="53"/>
        <v>0</v>
      </c>
      <c r="P173" s="23">
        <f t="shared" si="53"/>
        <v>0</v>
      </c>
      <c r="Q173" s="23">
        <f t="shared" si="53"/>
        <v>0</v>
      </c>
      <c r="R173" s="23">
        <f t="shared" si="53"/>
        <v>0.423728813559322</v>
      </c>
      <c r="S173" s="23">
        <f t="shared" si="54"/>
        <v>0.3738317757009346</v>
      </c>
    </row>
    <row r="174" spans="1:19" ht="12.75">
      <c r="A174" s="74"/>
      <c r="B174" s="66"/>
      <c r="C174" s="5" t="s">
        <v>1</v>
      </c>
      <c r="D174" s="47">
        <v>34</v>
      </c>
      <c r="E174" s="40">
        <v>22</v>
      </c>
      <c r="F174" s="40">
        <v>22</v>
      </c>
      <c r="G174" s="40">
        <v>15</v>
      </c>
      <c r="H174" s="40">
        <v>46</v>
      </c>
      <c r="I174" s="40">
        <v>160</v>
      </c>
      <c r="J174" s="40">
        <v>236</v>
      </c>
      <c r="K174" s="50">
        <v>535</v>
      </c>
      <c r="L174" s="25">
        <f t="shared" si="53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6">
        <v>7</v>
      </c>
      <c r="E175" s="42">
        <v>24</v>
      </c>
      <c r="F175" s="42">
        <v>26</v>
      </c>
      <c r="G175" s="42">
        <v>25</v>
      </c>
      <c r="H175" s="42">
        <v>47</v>
      </c>
      <c r="I175" s="42">
        <v>111</v>
      </c>
      <c r="J175" s="42">
        <v>93</v>
      </c>
      <c r="K175" s="49">
        <v>333</v>
      </c>
      <c r="L175" s="31">
        <f aca="true" t="shared" si="55" ref="L175:R180">+D175/D$180*100</f>
        <v>25.925925925925924</v>
      </c>
      <c r="M175" s="26">
        <f t="shared" si="55"/>
        <v>64.86486486486487</v>
      </c>
      <c r="N175" s="26">
        <f t="shared" si="55"/>
        <v>52</v>
      </c>
      <c r="O175" s="26">
        <f t="shared" si="55"/>
        <v>54.347826086956516</v>
      </c>
      <c r="P175" s="26">
        <f t="shared" si="55"/>
        <v>58.75</v>
      </c>
      <c r="Q175" s="26">
        <f t="shared" si="55"/>
        <v>58.730158730158735</v>
      </c>
      <c r="R175" s="26">
        <f t="shared" si="55"/>
        <v>58.12500000000001</v>
      </c>
      <c r="S175" s="26">
        <f aca="true" t="shared" si="56" ref="S175:S180">+K175/K$180*100</f>
        <v>56.536502546689306</v>
      </c>
    </row>
    <row r="176" spans="1:19" ht="12.75">
      <c r="A176" s="74"/>
      <c r="B176" s="64"/>
      <c r="C176" s="5" t="s">
        <v>84</v>
      </c>
      <c r="D176" s="47">
        <v>11</v>
      </c>
      <c r="E176" s="40">
        <v>3</v>
      </c>
      <c r="F176" s="40">
        <v>16</v>
      </c>
      <c r="G176" s="40">
        <v>14</v>
      </c>
      <c r="H176" s="40">
        <v>21</v>
      </c>
      <c r="I176" s="40">
        <v>52</v>
      </c>
      <c r="J176" s="40">
        <v>51</v>
      </c>
      <c r="K176" s="50">
        <v>168</v>
      </c>
      <c r="L176" s="25">
        <f t="shared" si="55"/>
        <v>40.74074074074074</v>
      </c>
      <c r="M176" s="23">
        <f t="shared" si="55"/>
        <v>8.108108108108109</v>
      </c>
      <c r="N176" s="23">
        <f t="shared" si="55"/>
        <v>32</v>
      </c>
      <c r="O176" s="23">
        <f t="shared" si="55"/>
        <v>30.434782608695656</v>
      </c>
      <c r="P176" s="23">
        <f t="shared" si="55"/>
        <v>26.25</v>
      </c>
      <c r="Q176" s="23">
        <f t="shared" si="55"/>
        <v>27.513227513227513</v>
      </c>
      <c r="R176" s="23">
        <f t="shared" si="55"/>
        <v>31.874999999999996</v>
      </c>
      <c r="S176" s="23">
        <f t="shared" si="56"/>
        <v>28.522920203735147</v>
      </c>
    </row>
    <row r="177" spans="1:19" ht="12.75">
      <c r="A177" s="74"/>
      <c r="B177" s="64"/>
      <c r="C177" s="28" t="s">
        <v>85</v>
      </c>
      <c r="D177" s="47">
        <v>6</v>
      </c>
      <c r="E177" s="40">
        <v>5</v>
      </c>
      <c r="F177" s="40">
        <v>5</v>
      </c>
      <c r="G177" s="40">
        <v>2</v>
      </c>
      <c r="H177" s="40">
        <v>10</v>
      </c>
      <c r="I177" s="40">
        <v>22</v>
      </c>
      <c r="J177" s="40">
        <v>11</v>
      </c>
      <c r="K177" s="50">
        <v>61</v>
      </c>
      <c r="L177" s="25">
        <f t="shared" si="55"/>
        <v>22.22222222222222</v>
      </c>
      <c r="M177" s="23">
        <f t="shared" si="55"/>
        <v>13.513513513513514</v>
      </c>
      <c r="N177" s="23">
        <f t="shared" si="55"/>
        <v>10</v>
      </c>
      <c r="O177" s="23">
        <f t="shared" si="55"/>
        <v>4.3478260869565215</v>
      </c>
      <c r="P177" s="23">
        <f t="shared" si="55"/>
        <v>12.5</v>
      </c>
      <c r="Q177" s="23">
        <f t="shared" si="55"/>
        <v>11.64021164021164</v>
      </c>
      <c r="R177" s="23">
        <f t="shared" si="55"/>
        <v>6.875000000000001</v>
      </c>
      <c r="S177" s="23">
        <f t="shared" si="56"/>
        <v>10.35653650254669</v>
      </c>
    </row>
    <row r="178" spans="1:19" ht="12.75">
      <c r="A178" s="74"/>
      <c r="B178" s="64"/>
      <c r="C178" s="28" t="s">
        <v>86</v>
      </c>
      <c r="D178" s="47">
        <v>3</v>
      </c>
      <c r="E178" s="40">
        <v>5</v>
      </c>
      <c r="F178" s="40">
        <v>3</v>
      </c>
      <c r="G178" s="40">
        <v>5</v>
      </c>
      <c r="H178" s="40">
        <v>2</v>
      </c>
      <c r="I178" s="40">
        <v>4</v>
      </c>
      <c r="J178" s="40">
        <v>4</v>
      </c>
      <c r="K178" s="50">
        <v>26</v>
      </c>
      <c r="L178" s="25">
        <f t="shared" si="55"/>
        <v>11.11111111111111</v>
      </c>
      <c r="M178" s="23">
        <f t="shared" si="55"/>
        <v>13.513513513513514</v>
      </c>
      <c r="N178" s="23">
        <f t="shared" si="55"/>
        <v>6</v>
      </c>
      <c r="O178" s="23">
        <f t="shared" si="55"/>
        <v>10.869565217391305</v>
      </c>
      <c r="P178" s="23">
        <f t="shared" si="55"/>
        <v>2.5</v>
      </c>
      <c r="Q178" s="23">
        <f t="shared" si="55"/>
        <v>2.1164021164021163</v>
      </c>
      <c r="R178" s="23">
        <f t="shared" si="55"/>
        <v>2.5</v>
      </c>
      <c r="S178" s="23">
        <f>+K178/K$180*100</f>
        <v>4.4142614601018675</v>
      </c>
    </row>
    <row r="179" spans="1:19" ht="12.75">
      <c r="A179" s="74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1</v>
      </c>
      <c r="K179" s="50">
        <v>1</v>
      </c>
      <c r="L179" s="25">
        <f t="shared" si="55"/>
        <v>0</v>
      </c>
      <c r="M179" s="23">
        <f t="shared" si="55"/>
        <v>0</v>
      </c>
      <c r="N179" s="23">
        <f t="shared" si="55"/>
        <v>0</v>
      </c>
      <c r="O179" s="23">
        <f t="shared" si="55"/>
        <v>0</v>
      </c>
      <c r="P179" s="23">
        <f t="shared" si="55"/>
        <v>0</v>
      </c>
      <c r="Q179" s="23">
        <f t="shared" si="55"/>
        <v>0</v>
      </c>
      <c r="R179" s="23">
        <f t="shared" si="55"/>
        <v>0.625</v>
      </c>
      <c r="S179" s="23">
        <f t="shared" si="56"/>
        <v>0.1697792869269949</v>
      </c>
    </row>
    <row r="180" spans="1:19" ht="12.75" customHeight="1">
      <c r="A180" s="74"/>
      <c r="B180" s="64"/>
      <c r="C180" s="29" t="s">
        <v>1</v>
      </c>
      <c r="D180" s="48">
        <v>27</v>
      </c>
      <c r="E180" s="44">
        <v>37</v>
      </c>
      <c r="F180" s="44">
        <v>50</v>
      </c>
      <c r="G180" s="44">
        <v>46</v>
      </c>
      <c r="H180" s="44">
        <v>80</v>
      </c>
      <c r="I180" s="44">
        <v>189</v>
      </c>
      <c r="J180" s="44">
        <v>160</v>
      </c>
      <c r="K180" s="51">
        <v>589</v>
      </c>
      <c r="L180" s="32">
        <f t="shared" si="55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7">
        <v>13</v>
      </c>
      <c r="E181" s="40">
        <v>13</v>
      </c>
      <c r="F181" s="40">
        <v>10</v>
      </c>
      <c r="G181" s="40">
        <v>9</v>
      </c>
      <c r="H181" s="40">
        <v>47</v>
      </c>
      <c r="I181" s="40">
        <v>102</v>
      </c>
      <c r="J181" s="40">
        <v>74</v>
      </c>
      <c r="K181" s="50">
        <v>268</v>
      </c>
      <c r="L181" s="25">
        <f aca="true" t="shared" si="57" ref="L181:R186">+D181/D$186*100</f>
        <v>54.166666666666664</v>
      </c>
      <c r="M181" s="23">
        <f t="shared" si="57"/>
        <v>68.42105263157895</v>
      </c>
      <c r="N181" s="23">
        <f t="shared" si="57"/>
        <v>47.61904761904761</v>
      </c>
      <c r="O181" s="23">
        <f t="shared" si="57"/>
        <v>28.125</v>
      </c>
      <c r="P181" s="23">
        <f t="shared" si="57"/>
        <v>52.80898876404494</v>
      </c>
      <c r="Q181" s="23">
        <f t="shared" si="57"/>
        <v>47.44186046511628</v>
      </c>
      <c r="R181" s="23">
        <f t="shared" si="57"/>
        <v>46.835443037974684</v>
      </c>
      <c r="S181" s="23">
        <f aca="true" t="shared" si="58" ref="S181:S186">+K181/K$186*100</f>
        <v>48.028673835125446</v>
      </c>
    </row>
    <row r="182" spans="1:19" ht="12.75">
      <c r="A182" s="74"/>
      <c r="B182" s="64"/>
      <c r="C182" s="5" t="s">
        <v>84</v>
      </c>
      <c r="D182" s="47">
        <v>7</v>
      </c>
      <c r="E182" s="40">
        <v>3</v>
      </c>
      <c r="F182" s="40">
        <v>4</v>
      </c>
      <c r="G182" s="40">
        <v>18</v>
      </c>
      <c r="H182" s="40">
        <v>31</v>
      </c>
      <c r="I182" s="40">
        <v>78</v>
      </c>
      <c r="J182" s="40">
        <v>63</v>
      </c>
      <c r="K182" s="50">
        <v>204</v>
      </c>
      <c r="L182" s="25">
        <f t="shared" si="57"/>
        <v>29.166666666666668</v>
      </c>
      <c r="M182" s="23">
        <f t="shared" si="57"/>
        <v>15.789473684210526</v>
      </c>
      <c r="N182" s="23">
        <f t="shared" si="57"/>
        <v>19.047619047619047</v>
      </c>
      <c r="O182" s="23">
        <f t="shared" si="57"/>
        <v>56.25</v>
      </c>
      <c r="P182" s="23">
        <f t="shared" si="57"/>
        <v>34.831460674157306</v>
      </c>
      <c r="Q182" s="23">
        <f t="shared" si="57"/>
        <v>36.27906976744186</v>
      </c>
      <c r="R182" s="23">
        <f t="shared" si="57"/>
        <v>39.87341772151899</v>
      </c>
      <c r="S182" s="23">
        <f t="shared" si="58"/>
        <v>36.55913978494624</v>
      </c>
    </row>
    <row r="183" spans="1:19" ht="12.75">
      <c r="A183" s="74"/>
      <c r="B183" s="64"/>
      <c r="C183" s="28" t="s">
        <v>85</v>
      </c>
      <c r="D183" s="47">
        <v>2</v>
      </c>
      <c r="E183" s="40">
        <v>2</v>
      </c>
      <c r="F183" s="40">
        <v>3</v>
      </c>
      <c r="G183" s="40">
        <v>3</v>
      </c>
      <c r="H183" s="40">
        <v>8</v>
      </c>
      <c r="I183" s="40">
        <v>28</v>
      </c>
      <c r="J183" s="40">
        <v>16</v>
      </c>
      <c r="K183" s="50">
        <v>62</v>
      </c>
      <c r="L183" s="25">
        <f t="shared" si="57"/>
        <v>8.333333333333332</v>
      </c>
      <c r="M183" s="23">
        <f t="shared" si="57"/>
        <v>10.526315789473683</v>
      </c>
      <c r="N183" s="23">
        <f t="shared" si="57"/>
        <v>14.285714285714285</v>
      </c>
      <c r="O183" s="23">
        <f t="shared" si="57"/>
        <v>9.375</v>
      </c>
      <c r="P183" s="23">
        <f t="shared" si="57"/>
        <v>8.98876404494382</v>
      </c>
      <c r="Q183" s="23">
        <f t="shared" si="57"/>
        <v>13.023255813953488</v>
      </c>
      <c r="R183" s="23">
        <f t="shared" si="57"/>
        <v>10.126582278481013</v>
      </c>
      <c r="S183" s="23">
        <f t="shared" si="58"/>
        <v>11.11111111111111</v>
      </c>
    </row>
    <row r="184" spans="1:19" ht="12.75">
      <c r="A184" s="74"/>
      <c r="B184" s="64"/>
      <c r="C184" s="28" t="s">
        <v>86</v>
      </c>
      <c r="D184" s="47">
        <v>2</v>
      </c>
      <c r="E184" s="40">
        <v>1</v>
      </c>
      <c r="F184" s="40">
        <v>3</v>
      </c>
      <c r="G184" s="40">
        <v>2</v>
      </c>
      <c r="H184" s="40">
        <v>3</v>
      </c>
      <c r="I184" s="40">
        <v>5</v>
      </c>
      <c r="J184" s="40">
        <v>4</v>
      </c>
      <c r="K184" s="50">
        <v>20</v>
      </c>
      <c r="L184" s="25">
        <f t="shared" si="57"/>
        <v>8.333333333333332</v>
      </c>
      <c r="M184" s="23">
        <f t="shared" si="57"/>
        <v>5.263157894736842</v>
      </c>
      <c r="N184" s="23">
        <f t="shared" si="57"/>
        <v>14.285714285714285</v>
      </c>
      <c r="O184" s="23">
        <f t="shared" si="57"/>
        <v>6.25</v>
      </c>
      <c r="P184" s="23">
        <f t="shared" si="57"/>
        <v>3.3707865168539324</v>
      </c>
      <c r="Q184" s="23">
        <f t="shared" si="57"/>
        <v>2.3255813953488373</v>
      </c>
      <c r="R184" s="23">
        <f t="shared" si="57"/>
        <v>2.5316455696202533</v>
      </c>
      <c r="S184" s="23">
        <f>+K184/K$186*100</f>
        <v>3.584229390681003</v>
      </c>
    </row>
    <row r="185" spans="1:19" ht="12.75" customHeight="1">
      <c r="A185" s="74"/>
      <c r="B185" s="64"/>
      <c r="C185" s="5" t="s">
        <v>11</v>
      </c>
      <c r="D185" s="47">
        <v>0</v>
      </c>
      <c r="E185" s="40">
        <v>0</v>
      </c>
      <c r="F185" s="40">
        <v>1</v>
      </c>
      <c r="G185" s="40">
        <v>0</v>
      </c>
      <c r="H185" s="40">
        <v>0</v>
      </c>
      <c r="I185" s="40">
        <v>2</v>
      </c>
      <c r="J185" s="40">
        <v>1</v>
      </c>
      <c r="K185" s="50">
        <v>4</v>
      </c>
      <c r="L185" s="25">
        <f t="shared" si="57"/>
        <v>0</v>
      </c>
      <c r="M185" s="23">
        <f t="shared" si="57"/>
        <v>0</v>
      </c>
      <c r="N185" s="23">
        <f t="shared" si="57"/>
        <v>4.761904761904762</v>
      </c>
      <c r="O185" s="23">
        <f t="shared" si="57"/>
        <v>0</v>
      </c>
      <c r="P185" s="23">
        <f t="shared" si="57"/>
        <v>0</v>
      </c>
      <c r="Q185" s="23">
        <f t="shared" si="57"/>
        <v>0.9302325581395349</v>
      </c>
      <c r="R185" s="23">
        <f t="shared" si="57"/>
        <v>0.6329113924050633</v>
      </c>
      <c r="S185" s="23">
        <f t="shared" si="58"/>
        <v>0.7168458781362007</v>
      </c>
    </row>
    <row r="186" spans="1:19" ht="12.75">
      <c r="A186" s="74"/>
      <c r="B186" s="66"/>
      <c r="C186" s="5" t="s">
        <v>1</v>
      </c>
      <c r="D186" s="47">
        <v>24</v>
      </c>
      <c r="E186" s="40">
        <v>19</v>
      </c>
      <c r="F186" s="40">
        <v>21</v>
      </c>
      <c r="G186" s="40">
        <v>32</v>
      </c>
      <c r="H186" s="40">
        <v>89</v>
      </c>
      <c r="I186" s="40">
        <v>215</v>
      </c>
      <c r="J186" s="40">
        <v>158</v>
      </c>
      <c r="K186" s="50">
        <v>558</v>
      </c>
      <c r="L186" s="25">
        <f t="shared" si="57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6">
        <v>17</v>
      </c>
      <c r="E187" s="42">
        <v>18</v>
      </c>
      <c r="F187" s="42">
        <v>8</v>
      </c>
      <c r="G187" s="42">
        <v>8</v>
      </c>
      <c r="H187" s="42">
        <v>30</v>
      </c>
      <c r="I187" s="42">
        <v>93</v>
      </c>
      <c r="J187" s="42">
        <v>123</v>
      </c>
      <c r="K187" s="49">
        <v>297</v>
      </c>
      <c r="L187" s="31">
        <f aca="true" t="shared" si="59" ref="L187:R192">+D187/D$192*100</f>
        <v>50</v>
      </c>
      <c r="M187" s="26">
        <f t="shared" si="59"/>
        <v>54.54545454545454</v>
      </c>
      <c r="N187" s="26">
        <f t="shared" si="59"/>
        <v>33.33333333333333</v>
      </c>
      <c r="O187" s="26">
        <f t="shared" si="59"/>
        <v>40</v>
      </c>
      <c r="P187" s="26">
        <f t="shared" si="59"/>
        <v>50.847457627118644</v>
      </c>
      <c r="Q187" s="26">
        <f t="shared" si="59"/>
        <v>58.86075949367089</v>
      </c>
      <c r="R187" s="26">
        <f t="shared" si="59"/>
        <v>60.591133004926114</v>
      </c>
      <c r="S187" s="26">
        <f aca="true" t="shared" si="60" ref="S187:S192">+K187/K$192*100</f>
        <v>55.932203389830505</v>
      </c>
    </row>
    <row r="188" spans="1:19" ht="12.75">
      <c r="A188" s="74"/>
      <c r="B188" s="64"/>
      <c r="C188" s="5" t="s">
        <v>84</v>
      </c>
      <c r="D188" s="47">
        <v>8</v>
      </c>
      <c r="E188" s="40">
        <v>8</v>
      </c>
      <c r="F188" s="40">
        <v>12</v>
      </c>
      <c r="G188" s="40">
        <v>9</v>
      </c>
      <c r="H188" s="40">
        <v>16</v>
      </c>
      <c r="I188" s="40">
        <v>44</v>
      </c>
      <c r="J188" s="40">
        <v>64</v>
      </c>
      <c r="K188" s="50">
        <v>161</v>
      </c>
      <c r="L188" s="25">
        <f t="shared" si="59"/>
        <v>23.52941176470588</v>
      </c>
      <c r="M188" s="23">
        <f t="shared" si="59"/>
        <v>24.242424242424242</v>
      </c>
      <c r="N188" s="23">
        <f t="shared" si="59"/>
        <v>50</v>
      </c>
      <c r="O188" s="23">
        <f t="shared" si="59"/>
        <v>45</v>
      </c>
      <c r="P188" s="23">
        <f t="shared" si="59"/>
        <v>27.11864406779661</v>
      </c>
      <c r="Q188" s="23">
        <f t="shared" si="59"/>
        <v>27.848101265822784</v>
      </c>
      <c r="R188" s="23">
        <f t="shared" si="59"/>
        <v>31.527093596059114</v>
      </c>
      <c r="S188" s="23">
        <f t="shared" si="60"/>
        <v>30.32015065913371</v>
      </c>
    </row>
    <row r="189" spans="1:19" ht="12.75" customHeight="1">
      <c r="A189" s="74"/>
      <c r="B189" s="64"/>
      <c r="C189" s="28" t="s">
        <v>85</v>
      </c>
      <c r="D189" s="47">
        <v>4</v>
      </c>
      <c r="E189" s="40">
        <v>3</v>
      </c>
      <c r="F189" s="40">
        <v>3</v>
      </c>
      <c r="G189" s="40">
        <v>2</v>
      </c>
      <c r="H189" s="40">
        <v>10</v>
      </c>
      <c r="I189" s="40">
        <v>17</v>
      </c>
      <c r="J189" s="40">
        <v>14</v>
      </c>
      <c r="K189" s="50">
        <v>53</v>
      </c>
      <c r="L189" s="25">
        <f t="shared" si="59"/>
        <v>11.76470588235294</v>
      </c>
      <c r="M189" s="23">
        <f t="shared" si="59"/>
        <v>9.090909090909092</v>
      </c>
      <c r="N189" s="23">
        <f t="shared" si="59"/>
        <v>12.5</v>
      </c>
      <c r="O189" s="23">
        <f t="shared" si="59"/>
        <v>10</v>
      </c>
      <c r="P189" s="23">
        <f t="shared" si="59"/>
        <v>16.94915254237288</v>
      </c>
      <c r="Q189" s="23">
        <f t="shared" si="59"/>
        <v>10.759493670886076</v>
      </c>
      <c r="R189" s="23">
        <f t="shared" si="59"/>
        <v>6.896551724137931</v>
      </c>
      <c r="S189" s="23">
        <f t="shared" si="60"/>
        <v>9.981167608286253</v>
      </c>
    </row>
    <row r="190" spans="1:19" ht="12.75" customHeight="1">
      <c r="A190" s="74"/>
      <c r="B190" s="64"/>
      <c r="C190" s="28" t="s">
        <v>86</v>
      </c>
      <c r="D190" s="47">
        <v>5</v>
      </c>
      <c r="E190" s="40">
        <v>4</v>
      </c>
      <c r="F190" s="40">
        <v>1</v>
      </c>
      <c r="G190" s="40">
        <v>1</v>
      </c>
      <c r="H190" s="40">
        <v>3</v>
      </c>
      <c r="I190" s="40">
        <v>4</v>
      </c>
      <c r="J190" s="40">
        <v>2</v>
      </c>
      <c r="K190" s="50">
        <v>20</v>
      </c>
      <c r="L190" s="25">
        <f t="shared" si="59"/>
        <v>14.705882352941178</v>
      </c>
      <c r="M190" s="23">
        <f t="shared" si="59"/>
        <v>12.121212121212121</v>
      </c>
      <c r="N190" s="23">
        <f t="shared" si="59"/>
        <v>4.166666666666666</v>
      </c>
      <c r="O190" s="23">
        <f t="shared" si="59"/>
        <v>5</v>
      </c>
      <c r="P190" s="23">
        <f t="shared" si="59"/>
        <v>5.084745762711865</v>
      </c>
      <c r="Q190" s="23">
        <f t="shared" si="59"/>
        <v>2.5316455696202533</v>
      </c>
      <c r="R190" s="23">
        <f t="shared" si="59"/>
        <v>0.9852216748768473</v>
      </c>
      <c r="S190" s="23">
        <f>+K190/K$192*100</f>
        <v>3.766478342749529</v>
      </c>
    </row>
    <row r="191" spans="1:19" ht="12.75">
      <c r="A191" s="74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59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</v>
      </c>
      <c r="S191" s="23">
        <f t="shared" si="60"/>
        <v>0</v>
      </c>
    </row>
    <row r="192" spans="1:19" ht="12.75">
      <c r="A192" s="74"/>
      <c r="B192" s="64"/>
      <c r="C192" s="29" t="s">
        <v>1</v>
      </c>
      <c r="D192" s="48">
        <v>34</v>
      </c>
      <c r="E192" s="44">
        <v>33</v>
      </c>
      <c r="F192" s="44">
        <v>24</v>
      </c>
      <c r="G192" s="44">
        <v>20</v>
      </c>
      <c r="H192" s="44">
        <v>59</v>
      </c>
      <c r="I192" s="44">
        <v>158</v>
      </c>
      <c r="J192" s="44">
        <v>203</v>
      </c>
      <c r="K192" s="51">
        <v>531</v>
      </c>
      <c r="L192" s="32">
        <f t="shared" si="59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7">
        <v>10</v>
      </c>
      <c r="E193" s="40">
        <v>9</v>
      </c>
      <c r="F193" s="40">
        <v>12</v>
      </c>
      <c r="G193" s="40">
        <v>18</v>
      </c>
      <c r="H193" s="40">
        <v>27</v>
      </c>
      <c r="I193" s="40">
        <v>72</v>
      </c>
      <c r="J193" s="40">
        <v>76</v>
      </c>
      <c r="K193" s="50">
        <v>224</v>
      </c>
      <c r="L193" s="25">
        <f aca="true" t="shared" si="61" ref="L193:R198">+D193/D$198*100</f>
        <v>41.66666666666667</v>
      </c>
      <c r="M193" s="23">
        <f t="shared" si="61"/>
        <v>33.33333333333333</v>
      </c>
      <c r="N193" s="23">
        <f t="shared" si="61"/>
        <v>42.857142857142854</v>
      </c>
      <c r="O193" s="23">
        <f t="shared" si="61"/>
        <v>50</v>
      </c>
      <c r="P193" s="23">
        <f t="shared" si="61"/>
        <v>50</v>
      </c>
      <c r="Q193" s="23">
        <f t="shared" si="61"/>
        <v>58.06451612903226</v>
      </c>
      <c r="R193" s="23">
        <f t="shared" si="61"/>
        <v>63.86554621848739</v>
      </c>
      <c r="S193" s="23">
        <f aca="true" t="shared" si="62" ref="S193:S198">+K193/K$198*100</f>
        <v>54.36893203883495</v>
      </c>
    </row>
    <row r="194" spans="1:19" ht="12.75" customHeight="1">
      <c r="A194" s="74"/>
      <c r="B194" s="64"/>
      <c r="C194" s="5" t="s">
        <v>84</v>
      </c>
      <c r="D194" s="47">
        <v>11</v>
      </c>
      <c r="E194" s="40">
        <v>9</v>
      </c>
      <c r="F194" s="40">
        <v>12</v>
      </c>
      <c r="G194" s="40">
        <v>12</v>
      </c>
      <c r="H194" s="40">
        <v>17</v>
      </c>
      <c r="I194" s="40">
        <v>38</v>
      </c>
      <c r="J194" s="40">
        <v>30</v>
      </c>
      <c r="K194" s="50">
        <v>129</v>
      </c>
      <c r="L194" s="25">
        <f t="shared" si="61"/>
        <v>45.83333333333333</v>
      </c>
      <c r="M194" s="23">
        <f t="shared" si="61"/>
        <v>33.33333333333333</v>
      </c>
      <c r="N194" s="23">
        <f t="shared" si="61"/>
        <v>42.857142857142854</v>
      </c>
      <c r="O194" s="23">
        <f t="shared" si="61"/>
        <v>33.33333333333333</v>
      </c>
      <c r="P194" s="23">
        <f t="shared" si="61"/>
        <v>31.48148148148148</v>
      </c>
      <c r="Q194" s="23">
        <f t="shared" si="61"/>
        <v>30.64516129032258</v>
      </c>
      <c r="R194" s="23">
        <f t="shared" si="61"/>
        <v>25.210084033613445</v>
      </c>
      <c r="S194" s="23">
        <f t="shared" si="62"/>
        <v>31.31067961165049</v>
      </c>
    </row>
    <row r="195" spans="1:19" ht="12.75">
      <c r="A195" s="74"/>
      <c r="B195" s="64"/>
      <c r="C195" s="28" t="s">
        <v>85</v>
      </c>
      <c r="D195" s="47">
        <v>1</v>
      </c>
      <c r="E195" s="40">
        <v>4</v>
      </c>
      <c r="F195" s="40">
        <v>0</v>
      </c>
      <c r="G195" s="40">
        <v>3</v>
      </c>
      <c r="H195" s="40">
        <v>6</v>
      </c>
      <c r="I195" s="40">
        <v>9</v>
      </c>
      <c r="J195" s="40">
        <v>11</v>
      </c>
      <c r="K195" s="50">
        <v>34</v>
      </c>
      <c r="L195" s="25">
        <f t="shared" si="61"/>
        <v>4.166666666666666</v>
      </c>
      <c r="M195" s="23">
        <f t="shared" si="61"/>
        <v>14.814814814814813</v>
      </c>
      <c r="N195" s="23">
        <f t="shared" si="61"/>
        <v>0</v>
      </c>
      <c r="O195" s="23">
        <f t="shared" si="61"/>
        <v>8.333333333333332</v>
      </c>
      <c r="P195" s="23">
        <f t="shared" si="61"/>
        <v>11.11111111111111</v>
      </c>
      <c r="Q195" s="23">
        <f t="shared" si="61"/>
        <v>7.258064516129033</v>
      </c>
      <c r="R195" s="23">
        <f t="shared" si="61"/>
        <v>9.243697478991598</v>
      </c>
      <c r="S195" s="23">
        <f t="shared" si="62"/>
        <v>8.25242718446602</v>
      </c>
    </row>
    <row r="196" spans="1:19" ht="12.75">
      <c r="A196" s="74"/>
      <c r="B196" s="64"/>
      <c r="C196" s="28" t="s">
        <v>86</v>
      </c>
      <c r="D196" s="47">
        <v>2</v>
      </c>
      <c r="E196" s="40">
        <v>5</v>
      </c>
      <c r="F196" s="40">
        <v>3</v>
      </c>
      <c r="G196" s="40">
        <v>3</v>
      </c>
      <c r="H196" s="40">
        <v>3</v>
      </c>
      <c r="I196" s="40">
        <v>3</v>
      </c>
      <c r="J196" s="40">
        <v>1</v>
      </c>
      <c r="K196" s="50">
        <v>20</v>
      </c>
      <c r="L196" s="25">
        <f t="shared" si="61"/>
        <v>8.333333333333332</v>
      </c>
      <c r="M196" s="23">
        <f t="shared" si="61"/>
        <v>18.51851851851852</v>
      </c>
      <c r="N196" s="23">
        <f t="shared" si="61"/>
        <v>10.714285714285714</v>
      </c>
      <c r="O196" s="23">
        <f t="shared" si="61"/>
        <v>8.333333333333332</v>
      </c>
      <c r="P196" s="23">
        <f t="shared" si="61"/>
        <v>5.555555555555555</v>
      </c>
      <c r="Q196" s="23">
        <f t="shared" si="61"/>
        <v>2.4193548387096775</v>
      </c>
      <c r="R196" s="23">
        <f t="shared" si="61"/>
        <v>0.8403361344537815</v>
      </c>
      <c r="S196" s="23">
        <f>+K196/K$198*100</f>
        <v>4.854368932038835</v>
      </c>
    </row>
    <row r="197" spans="1:19" ht="12.75">
      <c r="A197" s="74"/>
      <c r="B197" s="64"/>
      <c r="C197" s="5" t="s">
        <v>11</v>
      </c>
      <c r="D197" s="47">
        <v>0</v>
      </c>
      <c r="E197" s="40">
        <v>0</v>
      </c>
      <c r="F197" s="40">
        <v>1</v>
      </c>
      <c r="G197" s="40">
        <v>0</v>
      </c>
      <c r="H197" s="40">
        <v>1</v>
      </c>
      <c r="I197" s="40">
        <v>2</v>
      </c>
      <c r="J197" s="40">
        <v>1</v>
      </c>
      <c r="K197" s="50">
        <v>5</v>
      </c>
      <c r="L197" s="25">
        <f t="shared" si="61"/>
        <v>0</v>
      </c>
      <c r="M197" s="23">
        <f t="shared" si="61"/>
        <v>0</v>
      </c>
      <c r="N197" s="23">
        <f t="shared" si="61"/>
        <v>3.571428571428571</v>
      </c>
      <c r="O197" s="23">
        <f t="shared" si="61"/>
        <v>0</v>
      </c>
      <c r="P197" s="23">
        <f t="shared" si="61"/>
        <v>1.8518518518518516</v>
      </c>
      <c r="Q197" s="23">
        <f t="shared" si="61"/>
        <v>1.6129032258064515</v>
      </c>
      <c r="R197" s="23">
        <f t="shared" si="61"/>
        <v>0.8403361344537815</v>
      </c>
      <c r="S197" s="23">
        <f t="shared" si="62"/>
        <v>1.2135922330097086</v>
      </c>
    </row>
    <row r="198" spans="1:19" ht="12.75">
      <c r="A198" s="74"/>
      <c r="B198" s="66"/>
      <c r="C198" s="5" t="s">
        <v>1</v>
      </c>
      <c r="D198" s="47">
        <v>24</v>
      </c>
      <c r="E198" s="40">
        <v>27</v>
      </c>
      <c r="F198" s="40">
        <v>28</v>
      </c>
      <c r="G198" s="40">
        <v>36</v>
      </c>
      <c r="H198" s="40">
        <v>54</v>
      </c>
      <c r="I198" s="40">
        <v>124</v>
      </c>
      <c r="J198" s="40">
        <v>119</v>
      </c>
      <c r="K198" s="50">
        <v>412</v>
      </c>
      <c r="L198" s="25">
        <f t="shared" si="61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6">
        <v>3</v>
      </c>
      <c r="E199" s="42">
        <v>7</v>
      </c>
      <c r="F199" s="42">
        <v>2</v>
      </c>
      <c r="G199" s="42">
        <v>0</v>
      </c>
      <c r="H199" s="42">
        <v>13</v>
      </c>
      <c r="I199" s="42">
        <v>23</v>
      </c>
      <c r="J199" s="42">
        <v>39</v>
      </c>
      <c r="K199" s="49">
        <v>87</v>
      </c>
      <c r="L199" s="31">
        <f aca="true" t="shared" si="63" ref="L199:R204">+D199/D$204*100</f>
        <v>100</v>
      </c>
      <c r="M199" s="26">
        <f t="shared" si="63"/>
        <v>77.77777777777779</v>
      </c>
      <c r="N199" s="26">
        <f t="shared" si="63"/>
        <v>50</v>
      </c>
      <c r="O199" s="26">
        <f t="shared" si="63"/>
        <v>0</v>
      </c>
      <c r="P199" s="26">
        <f t="shared" si="63"/>
        <v>81.25</v>
      </c>
      <c r="Q199" s="26">
        <f t="shared" si="63"/>
        <v>56.09756097560976</v>
      </c>
      <c r="R199" s="26">
        <f t="shared" si="63"/>
        <v>63.934426229508205</v>
      </c>
      <c r="S199" s="26">
        <f aca="true" t="shared" si="64" ref="S199:S204">+K199/K$204*100</f>
        <v>64.44444444444444</v>
      </c>
    </row>
    <row r="200" spans="1:19" ht="12.75">
      <c r="A200" s="74"/>
      <c r="B200" s="64"/>
      <c r="C200" s="5" t="s">
        <v>84</v>
      </c>
      <c r="D200" s="47">
        <v>0</v>
      </c>
      <c r="E200" s="40">
        <v>1</v>
      </c>
      <c r="F200" s="40">
        <v>1</v>
      </c>
      <c r="G200" s="40">
        <v>1</v>
      </c>
      <c r="H200" s="40">
        <v>3</v>
      </c>
      <c r="I200" s="40">
        <v>11</v>
      </c>
      <c r="J200" s="40">
        <v>18</v>
      </c>
      <c r="K200" s="50">
        <v>35</v>
      </c>
      <c r="L200" s="25">
        <f t="shared" si="63"/>
        <v>0</v>
      </c>
      <c r="M200" s="23">
        <f t="shared" si="63"/>
        <v>11.11111111111111</v>
      </c>
      <c r="N200" s="23">
        <f t="shared" si="63"/>
        <v>25</v>
      </c>
      <c r="O200" s="23">
        <f t="shared" si="63"/>
        <v>100</v>
      </c>
      <c r="P200" s="23">
        <f t="shared" si="63"/>
        <v>18.75</v>
      </c>
      <c r="Q200" s="23">
        <f t="shared" si="63"/>
        <v>26.82926829268293</v>
      </c>
      <c r="R200" s="23">
        <f t="shared" si="63"/>
        <v>29.508196721311474</v>
      </c>
      <c r="S200" s="23">
        <f t="shared" si="64"/>
        <v>25.925925925925924</v>
      </c>
    </row>
    <row r="201" spans="1:19" ht="12.75">
      <c r="A201" s="74"/>
      <c r="B201" s="64"/>
      <c r="C201" s="28" t="s">
        <v>85</v>
      </c>
      <c r="D201" s="47">
        <v>0</v>
      </c>
      <c r="E201" s="40">
        <v>0</v>
      </c>
      <c r="F201" s="40">
        <v>1</v>
      </c>
      <c r="G201" s="40">
        <v>0</v>
      </c>
      <c r="H201" s="40">
        <v>0</v>
      </c>
      <c r="I201" s="40">
        <v>7</v>
      </c>
      <c r="J201" s="40">
        <v>3</v>
      </c>
      <c r="K201" s="50">
        <v>11</v>
      </c>
      <c r="L201" s="25">
        <f t="shared" si="63"/>
        <v>0</v>
      </c>
      <c r="M201" s="23">
        <f t="shared" si="63"/>
        <v>0</v>
      </c>
      <c r="N201" s="23">
        <f t="shared" si="63"/>
        <v>25</v>
      </c>
      <c r="O201" s="23">
        <f t="shared" si="63"/>
        <v>0</v>
      </c>
      <c r="P201" s="23">
        <f t="shared" si="63"/>
        <v>0</v>
      </c>
      <c r="Q201" s="23">
        <f t="shared" si="63"/>
        <v>17.073170731707318</v>
      </c>
      <c r="R201" s="23">
        <f t="shared" si="63"/>
        <v>4.918032786885246</v>
      </c>
      <c r="S201" s="23">
        <f t="shared" si="64"/>
        <v>8.148148148148149</v>
      </c>
    </row>
    <row r="202" spans="1:19" ht="12.75">
      <c r="A202" s="74"/>
      <c r="B202" s="64"/>
      <c r="C202" s="28" t="s">
        <v>86</v>
      </c>
      <c r="D202" s="47">
        <v>0</v>
      </c>
      <c r="E202" s="40">
        <v>1</v>
      </c>
      <c r="F202" s="40">
        <v>0</v>
      </c>
      <c r="G202" s="40">
        <v>0</v>
      </c>
      <c r="H202" s="40">
        <v>0</v>
      </c>
      <c r="I202" s="40">
        <v>0</v>
      </c>
      <c r="J202" s="40">
        <v>1</v>
      </c>
      <c r="K202" s="50">
        <v>2</v>
      </c>
      <c r="L202" s="25">
        <f t="shared" si="63"/>
        <v>0</v>
      </c>
      <c r="M202" s="23">
        <f t="shared" si="63"/>
        <v>11.11111111111111</v>
      </c>
      <c r="N202" s="23">
        <f t="shared" si="63"/>
        <v>0</v>
      </c>
      <c r="O202" s="23">
        <f t="shared" si="63"/>
        <v>0</v>
      </c>
      <c r="P202" s="23">
        <f t="shared" si="63"/>
        <v>0</v>
      </c>
      <c r="Q202" s="23">
        <f t="shared" si="63"/>
        <v>0</v>
      </c>
      <c r="R202" s="23">
        <f t="shared" si="63"/>
        <v>1.639344262295082</v>
      </c>
      <c r="S202" s="23">
        <f>+K202/K$204*100</f>
        <v>1.4814814814814816</v>
      </c>
    </row>
    <row r="203" spans="1:19" ht="12.75">
      <c r="A203" s="74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50">
        <v>0</v>
      </c>
      <c r="L203" s="25">
        <f t="shared" si="63"/>
        <v>0</v>
      </c>
      <c r="M203" s="23">
        <f t="shared" si="63"/>
        <v>0</v>
      </c>
      <c r="N203" s="23">
        <f t="shared" si="63"/>
        <v>0</v>
      </c>
      <c r="O203" s="23">
        <f t="shared" si="63"/>
        <v>0</v>
      </c>
      <c r="P203" s="23">
        <f t="shared" si="63"/>
        <v>0</v>
      </c>
      <c r="Q203" s="23">
        <f t="shared" si="63"/>
        <v>0</v>
      </c>
      <c r="R203" s="23">
        <f t="shared" si="63"/>
        <v>0</v>
      </c>
      <c r="S203" s="23">
        <f t="shared" si="64"/>
        <v>0</v>
      </c>
    </row>
    <row r="204" spans="1:19" ht="12.75" customHeight="1">
      <c r="A204" s="74"/>
      <c r="B204" s="64"/>
      <c r="C204" s="29" t="s">
        <v>1</v>
      </c>
      <c r="D204" s="48">
        <v>3</v>
      </c>
      <c r="E204" s="44">
        <v>9</v>
      </c>
      <c r="F204" s="44">
        <v>4</v>
      </c>
      <c r="G204" s="44">
        <v>1</v>
      </c>
      <c r="H204" s="44">
        <v>16</v>
      </c>
      <c r="I204" s="44">
        <v>41</v>
      </c>
      <c r="J204" s="44">
        <v>61</v>
      </c>
      <c r="K204" s="51">
        <v>135</v>
      </c>
      <c r="L204" s="32">
        <f t="shared" si="63"/>
        <v>100</v>
      </c>
      <c r="M204" s="24">
        <f t="shared" si="63"/>
        <v>100</v>
      </c>
      <c r="N204" s="24">
        <f t="shared" si="63"/>
        <v>100</v>
      </c>
      <c r="O204" s="24">
        <f t="shared" si="63"/>
        <v>100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7">
        <v>1</v>
      </c>
      <c r="E205" s="40">
        <v>2</v>
      </c>
      <c r="F205" s="40">
        <v>2</v>
      </c>
      <c r="G205" s="40">
        <v>1</v>
      </c>
      <c r="H205" s="40">
        <v>22</v>
      </c>
      <c r="I205" s="40">
        <v>39</v>
      </c>
      <c r="J205" s="40">
        <v>36</v>
      </c>
      <c r="K205" s="50">
        <v>103</v>
      </c>
      <c r="L205" s="25">
        <f aca="true" t="shared" si="65" ref="L205:R210">+D205/D$210*100</f>
        <v>25</v>
      </c>
      <c r="M205" s="23">
        <f t="shared" si="65"/>
        <v>25</v>
      </c>
      <c r="N205" s="23">
        <f t="shared" si="65"/>
        <v>50</v>
      </c>
      <c r="O205" s="23">
        <f t="shared" si="65"/>
        <v>16.666666666666664</v>
      </c>
      <c r="P205" s="23">
        <f t="shared" si="65"/>
        <v>56.41025641025641</v>
      </c>
      <c r="Q205" s="23">
        <f t="shared" si="65"/>
        <v>51.31578947368421</v>
      </c>
      <c r="R205" s="23">
        <f t="shared" si="65"/>
        <v>52.17391304347826</v>
      </c>
      <c r="S205" s="23">
        <f aca="true" t="shared" si="66" ref="S205:S210">+K205/K$210*100</f>
        <v>50</v>
      </c>
    </row>
    <row r="206" spans="1:19" ht="12.75">
      <c r="A206" s="74"/>
      <c r="B206" s="64"/>
      <c r="C206" s="5" t="s">
        <v>84</v>
      </c>
      <c r="D206" s="47">
        <v>2</v>
      </c>
      <c r="E206" s="40">
        <v>4</v>
      </c>
      <c r="F206" s="40">
        <v>2</v>
      </c>
      <c r="G206" s="40">
        <v>2</v>
      </c>
      <c r="H206" s="40">
        <v>12</v>
      </c>
      <c r="I206" s="40">
        <v>17</v>
      </c>
      <c r="J206" s="40">
        <v>26</v>
      </c>
      <c r="K206" s="50">
        <v>65</v>
      </c>
      <c r="L206" s="25">
        <f t="shared" si="65"/>
        <v>50</v>
      </c>
      <c r="M206" s="23">
        <f t="shared" si="65"/>
        <v>50</v>
      </c>
      <c r="N206" s="23">
        <f t="shared" si="65"/>
        <v>50</v>
      </c>
      <c r="O206" s="23">
        <f t="shared" si="65"/>
        <v>33.33333333333333</v>
      </c>
      <c r="P206" s="23">
        <f t="shared" si="65"/>
        <v>30.76923076923077</v>
      </c>
      <c r="Q206" s="23">
        <f t="shared" si="65"/>
        <v>22.36842105263158</v>
      </c>
      <c r="R206" s="23">
        <f t="shared" si="65"/>
        <v>37.68115942028986</v>
      </c>
      <c r="S206" s="23">
        <f t="shared" si="66"/>
        <v>31.55339805825243</v>
      </c>
    </row>
    <row r="207" spans="1:19" ht="12.75">
      <c r="A207" s="74"/>
      <c r="B207" s="64"/>
      <c r="C207" s="28" t="s">
        <v>85</v>
      </c>
      <c r="D207" s="47">
        <v>0</v>
      </c>
      <c r="E207" s="40">
        <v>1</v>
      </c>
      <c r="F207" s="40">
        <v>0</v>
      </c>
      <c r="G207" s="40">
        <v>2</v>
      </c>
      <c r="H207" s="40">
        <v>3</v>
      </c>
      <c r="I207" s="40">
        <v>16</v>
      </c>
      <c r="J207" s="40">
        <v>6</v>
      </c>
      <c r="K207" s="50">
        <v>28</v>
      </c>
      <c r="L207" s="25">
        <f t="shared" si="65"/>
        <v>0</v>
      </c>
      <c r="M207" s="23">
        <f t="shared" si="65"/>
        <v>12.5</v>
      </c>
      <c r="N207" s="23">
        <f t="shared" si="65"/>
        <v>0</v>
      </c>
      <c r="O207" s="23">
        <f t="shared" si="65"/>
        <v>33.33333333333333</v>
      </c>
      <c r="P207" s="23">
        <f t="shared" si="65"/>
        <v>7.6923076923076925</v>
      </c>
      <c r="Q207" s="23">
        <f t="shared" si="65"/>
        <v>21.052631578947366</v>
      </c>
      <c r="R207" s="23">
        <f t="shared" si="65"/>
        <v>8.695652173913043</v>
      </c>
      <c r="S207" s="23">
        <f t="shared" si="66"/>
        <v>13.592233009708737</v>
      </c>
    </row>
    <row r="208" spans="1:19" ht="12.75">
      <c r="A208" s="74"/>
      <c r="B208" s="64"/>
      <c r="C208" s="28" t="s">
        <v>86</v>
      </c>
      <c r="D208" s="47">
        <v>1</v>
      </c>
      <c r="E208" s="40">
        <v>1</v>
      </c>
      <c r="F208" s="40">
        <v>0</v>
      </c>
      <c r="G208" s="40">
        <v>1</v>
      </c>
      <c r="H208" s="40">
        <v>2</v>
      </c>
      <c r="I208" s="40">
        <v>3</v>
      </c>
      <c r="J208" s="40">
        <v>0</v>
      </c>
      <c r="K208" s="50">
        <v>8</v>
      </c>
      <c r="L208" s="25">
        <f t="shared" si="65"/>
        <v>25</v>
      </c>
      <c r="M208" s="23">
        <f t="shared" si="65"/>
        <v>12.5</v>
      </c>
      <c r="N208" s="23">
        <f t="shared" si="65"/>
        <v>0</v>
      </c>
      <c r="O208" s="23">
        <f t="shared" si="65"/>
        <v>16.666666666666664</v>
      </c>
      <c r="P208" s="23">
        <f t="shared" si="65"/>
        <v>5.128205128205128</v>
      </c>
      <c r="Q208" s="23">
        <f t="shared" si="65"/>
        <v>3.9473684210526314</v>
      </c>
      <c r="R208" s="23">
        <f t="shared" si="65"/>
        <v>0</v>
      </c>
      <c r="S208" s="23">
        <f>+K208/K$210*100</f>
        <v>3.8834951456310676</v>
      </c>
    </row>
    <row r="209" spans="1:19" ht="12.75" customHeight="1">
      <c r="A209" s="74"/>
      <c r="B209" s="64"/>
      <c r="C209" s="5" t="s">
        <v>11</v>
      </c>
      <c r="D209" s="47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1</v>
      </c>
      <c r="J209" s="40">
        <v>1</v>
      </c>
      <c r="K209" s="50">
        <v>2</v>
      </c>
      <c r="L209" s="25">
        <f t="shared" si="65"/>
        <v>0</v>
      </c>
      <c r="M209" s="23">
        <f t="shared" si="65"/>
        <v>0</v>
      </c>
      <c r="N209" s="23">
        <f t="shared" si="65"/>
        <v>0</v>
      </c>
      <c r="O209" s="23">
        <f t="shared" si="65"/>
        <v>0</v>
      </c>
      <c r="P209" s="23">
        <f t="shared" si="65"/>
        <v>0</v>
      </c>
      <c r="Q209" s="23">
        <f t="shared" si="65"/>
        <v>1.3157894736842104</v>
      </c>
      <c r="R209" s="23">
        <f t="shared" si="65"/>
        <v>1.4492753623188406</v>
      </c>
      <c r="S209" s="23">
        <f>+K209/K$210*100</f>
        <v>0.9708737864077669</v>
      </c>
    </row>
    <row r="210" spans="1:19" ht="13.5" thickBot="1">
      <c r="A210" s="74"/>
      <c r="B210" s="71"/>
      <c r="C210" s="36" t="s">
        <v>1</v>
      </c>
      <c r="D210" s="55">
        <v>4</v>
      </c>
      <c r="E210" s="56">
        <v>8</v>
      </c>
      <c r="F210" s="56">
        <v>4</v>
      </c>
      <c r="G210" s="56">
        <v>6</v>
      </c>
      <c r="H210" s="56">
        <v>39</v>
      </c>
      <c r="I210" s="56">
        <v>76</v>
      </c>
      <c r="J210" s="56">
        <v>69</v>
      </c>
      <c r="K210" s="57">
        <v>206</v>
      </c>
      <c r="L210" s="37">
        <f t="shared" si="65"/>
        <v>100</v>
      </c>
      <c r="M210" s="38">
        <f t="shared" si="65"/>
        <v>100</v>
      </c>
      <c r="N210" s="38">
        <f t="shared" si="65"/>
        <v>100</v>
      </c>
      <c r="O210" s="38">
        <f t="shared" si="65"/>
        <v>100</v>
      </c>
      <c r="P210" s="38">
        <f t="shared" si="65"/>
        <v>100</v>
      </c>
      <c r="Q210" s="38">
        <f t="shared" si="65"/>
        <v>100</v>
      </c>
      <c r="R210" s="38">
        <f t="shared" si="65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7">
        <v>28</v>
      </c>
      <c r="E211" s="40">
        <v>21</v>
      </c>
      <c r="F211" s="40">
        <v>9</v>
      </c>
      <c r="G211" s="40">
        <v>21</v>
      </c>
      <c r="H211" s="40">
        <v>38</v>
      </c>
      <c r="I211" s="40">
        <v>125</v>
      </c>
      <c r="J211" s="40">
        <v>107</v>
      </c>
      <c r="K211" s="50">
        <v>349</v>
      </c>
      <c r="L211" s="25">
        <f aca="true" t="shared" si="67" ref="L211:R216">+D211/D$216*100</f>
        <v>57.14285714285714</v>
      </c>
      <c r="M211" s="23">
        <f t="shared" si="67"/>
        <v>48.837209302325576</v>
      </c>
      <c r="N211" s="23">
        <f t="shared" si="67"/>
        <v>37.5</v>
      </c>
      <c r="O211" s="23">
        <f t="shared" si="67"/>
        <v>46.666666666666664</v>
      </c>
      <c r="P211" s="23">
        <f t="shared" si="67"/>
        <v>42.22222222222222</v>
      </c>
      <c r="Q211" s="23">
        <f t="shared" si="67"/>
        <v>46.99248120300752</v>
      </c>
      <c r="R211" s="23">
        <f t="shared" si="67"/>
        <v>53.5</v>
      </c>
      <c r="S211" s="23">
        <f aca="true" t="shared" si="68" ref="S211:S216">+K211/K$216*100</f>
        <v>48.675034867503484</v>
      </c>
    </row>
    <row r="212" spans="1:19" ht="12.75">
      <c r="A212" s="74"/>
      <c r="B212" s="64"/>
      <c r="C212" s="5" t="s">
        <v>84</v>
      </c>
      <c r="D212" s="47">
        <v>13</v>
      </c>
      <c r="E212" s="40">
        <v>11</v>
      </c>
      <c r="F212" s="40">
        <v>8</v>
      </c>
      <c r="G212" s="40">
        <v>16</v>
      </c>
      <c r="H212" s="40">
        <v>29</v>
      </c>
      <c r="I212" s="40">
        <v>94</v>
      </c>
      <c r="J212" s="40">
        <v>72</v>
      </c>
      <c r="K212" s="50">
        <v>243</v>
      </c>
      <c r="L212" s="25">
        <f t="shared" si="67"/>
        <v>26.53061224489796</v>
      </c>
      <c r="M212" s="23">
        <f t="shared" si="67"/>
        <v>25.581395348837212</v>
      </c>
      <c r="N212" s="23">
        <f t="shared" si="67"/>
        <v>33.33333333333333</v>
      </c>
      <c r="O212" s="23">
        <f t="shared" si="67"/>
        <v>35.55555555555556</v>
      </c>
      <c r="P212" s="23">
        <f t="shared" si="67"/>
        <v>32.22222222222222</v>
      </c>
      <c r="Q212" s="23">
        <f t="shared" si="67"/>
        <v>35.338345864661655</v>
      </c>
      <c r="R212" s="23">
        <f t="shared" si="67"/>
        <v>36</v>
      </c>
      <c r="S212" s="23">
        <f t="shared" si="68"/>
        <v>33.89121338912134</v>
      </c>
    </row>
    <row r="213" spans="1:19" ht="12.75" customHeight="1">
      <c r="A213" s="74"/>
      <c r="B213" s="64"/>
      <c r="C213" s="28" t="s">
        <v>85</v>
      </c>
      <c r="D213" s="47">
        <v>3</v>
      </c>
      <c r="E213" s="40">
        <v>6</v>
      </c>
      <c r="F213" s="40">
        <v>5</v>
      </c>
      <c r="G213" s="40">
        <v>7</v>
      </c>
      <c r="H213" s="40">
        <v>18</v>
      </c>
      <c r="I213" s="40">
        <v>31</v>
      </c>
      <c r="J213" s="40">
        <v>14</v>
      </c>
      <c r="K213" s="50">
        <v>84</v>
      </c>
      <c r="L213" s="25">
        <f t="shared" si="67"/>
        <v>6.122448979591836</v>
      </c>
      <c r="M213" s="23">
        <f t="shared" si="67"/>
        <v>13.953488372093023</v>
      </c>
      <c r="N213" s="23">
        <f t="shared" si="67"/>
        <v>20.833333333333336</v>
      </c>
      <c r="O213" s="23">
        <f t="shared" si="67"/>
        <v>15.555555555555555</v>
      </c>
      <c r="P213" s="23">
        <f t="shared" si="67"/>
        <v>20</v>
      </c>
      <c r="Q213" s="23">
        <f t="shared" si="67"/>
        <v>11.654135338345863</v>
      </c>
      <c r="R213" s="23">
        <f t="shared" si="67"/>
        <v>7.000000000000001</v>
      </c>
      <c r="S213" s="23">
        <f t="shared" si="68"/>
        <v>11.715481171548117</v>
      </c>
    </row>
    <row r="214" spans="1:19" ht="12.75" customHeight="1">
      <c r="A214" s="74"/>
      <c r="B214" s="64"/>
      <c r="C214" s="28" t="s">
        <v>86</v>
      </c>
      <c r="D214" s="47">
        <v>5</v>
      </c>
      <c r="E214" s="40">
        <v>5</v>
      </c>
      <c r="F214" s="40">
        <v>2</v>
      </c>
      <c r="G214" s="40">
        <v>1</v>
      </c>
      <c r="H214" s="40">
        <v>5</v>
      </c>
      <c r="I214" s="40">
        <v>16</v>
      </c>
      <c r="J214" s="40">
        <v>5</v>
      </c>
      <c r="K214" s="50">
        <v>39</v>
      </c>
      <c r="L214" s="25">
        <f t="shared" si="67"/>
        <v>10.204081632653061</v>
      </c>
      <c r="M214" s="23">
        <f t="shared" si="67"/>
        <v>11.627906976744185</v>
      </c>
      <c r="N214" s="23">
        <f t="shared" si="67"/>
        <v>8.333333333333332</v>
      </c>
      <c r="O214" s="23">
        <f t="shared" si="67"/>
        <v>2.2222222222222223</v>
      </c>
      <c r="P214" s="23">
        <f t="shared" si="67"/>
        <v>5.555555555555555</v>
      </c>
      <c r="Q214" s="23">
        <f t="shared" si="67"/>
        <v>6.015037593984962</v>
      </c>
      <c r="R214" s="23">
        <f t="shared" si="67"/>
        <v>2.5</v>
      </c>
      <c r="S214" s="23">
        <f>+K214/K$216*100</f>
        <v>5.439330543933055</v>
      </c>
    </row>
    <row r="215" spans="1:19" ht="12.75">
      <c r="A215" s="74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2</v>
      </c>
      <c r="K215" s="50">
        <v>2</v>
      </c>
      <c r="L215" s="25">
        <f t="shared" si="67"/>
        <v>0</v>
      </c>
      <c r="M215" s="23">
        <f t="shared" si="67"/>
        <v>0</v>
      </c>
      <c r="N215" s="23">
        <f t="shared" si="67"/>
        <v>0</v>
      </c>
      <c r="O215" s="23">
        <f t="shared" si="67"/>
        <v>0</v>
      </c>
      <c r="P215" s="23">
        <f t="shared" si="67"/>
        <v>0</v>
      </c>
      <c r="Q215" s="23">
        <f t="shared" si="67"/>
        <v>0</v>
      </c>
      <c r="R215" s="23">
        <f t="shared" si="67"/>
        <v>1</v>
      </c>
      <c r="S215" s="23">
        <f t="shared" si="68"/>
        <v>0.2789400278940028</v>
      </c>
    </row>
    <row r="216" spans="1:19" ht="12.75">
      <c r="A216" s="74"/>
      <c r="B216" s="64"/>
      <c r="C216" s="29" t="s">
        <v>1</v>
      </c>
      <c r="D216" s="48">
        <v>49</v>
      </c>
      <c r="E216" s="44">
        <v>43</v>
      </c>
      <c r="F216" s="44">
        <v>24</v>
      </c>
      <c r="G216" s="44">
        <v>45</v>
      </c>
      <c r="H216" s="44">
        <v>90</v>
      </c>
      <c r="I216" s="44">
        <v>266</v>
      </c>
      <c r="J216" s="44">
        <v>200</v>
      </c>
      <c r="K216" s="51">
        <v>717</v>
      </c>
      <c r="L216" s="32">
        <f t="shared" si="67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7">
        <v>9</v>
      </c>
      <c r="E217" s="40">
        <v>2</v>
      </c>
      <c r="F217" s="40">
        <v>2</v>
      </c>
      <c r="G217" s="40">
        <v>4</v>
      </c>
      <c r="H217" s="40">
        <v>7</v>
      </c>
      <c r="I217" s="40">
        <v>20</v>
      </c>
      <c r="J217" s="40">
        <v>14</v>
      </c>
      <c r="K217" s="50">
        <v>58</v>
      </c>
      <c r="L217" s="25">
        <f aca="true" t="shared" si="69" ref="L217:R222">+D217/D$222*100</f>
        <v>60</v>
      </c>
      <c r="M217" s="23">
        <f t="shared" si="69"/>
        <v>33.33333333333333</v>
      </c>
      <c r="N217" s="23">
        <f t="shared" si="69"/>
        <v>28.57142857142857</v>
      </c>
      <c r="O217" s="23">
        <f t="shared" si="69"/>
        <v>30.76923076923077</v>
      </c>
      <c r="P217" s="23">
        <f t="shared" si="69"/>
        <v>33.33333333333333</v>
      </c>
      <c r="Q217" s="23">
        <f t="shared" si="69"/>
        <v>54.054054054054056</v>
      </c>
      <c r="R217" s="23">
        <f t="shared" si="69"/>
        <v>41.17647058823529</v>
      </c>
      <c r="S217" s="23">
        <f aca="true" t="shared" si="70" ref="S217:S222">+K217/K$222*100</f>
        <v>43.609022556390975</v>
      </c>
    </row>
    <row r="218" spans="1:19" ht="12.75" customHeight="1">
      <c r="A218" s="74"/>
      <c r="B218" s="64"/>
      <c r="C218" s="5" t="s">
        <v>84</v>
      </c>
      <c r="D218" s="47">
        <v>3</v>
      </c>
      <c r="E218" s="40">
        <v>3</v>
      </c>
      <c r="F218" s="40">
        <v>2</v>
      </c>
      <c r="G218" s="40">
        <v>5</v>
      </c>
      <c r="H218" s="40">
        <v>8</v>
      </c>
      <c r="I218" s="40">
        <v>14</v>
      </c>
      <c r="J218" s="40">
        <v>19</v>
      </c>
      <c r="K218" s="50">
        <v>54</v>
      </c>
      <c r="L218" s="25">
        <f t="shared" si="69"/>
        <v>20</v>
      </c>
      <c r="M218" s="23">
        <f t="shared" si="69"/>
        <v>50</v>
      </c>
      <c r="N218" s="23">
        <f t="shared" si="69"/>
        <v>28.57142857142857</v>
      </c>
      <c r="O218" s="23">
        <f t="shared" si="69"/>
        <v>38.46153846153847</v>
      </c>
      <c r="P218" s="23">
        <f t="shared" si="69"/>
        <v>38.095238095238095</v>
      </c>
      <c r="Q218" s="23">
        <f t="shared" si="69"/>
        <v>37.83783783783784</v>
      </c>
      <c r="R218" s="23">
        <f t="shared" si="69"/>
        <v>55.88235294117647</v>
      </c>
      <c r="S218" s="23">
        <f t="shared" si="70"/>
        <v>40.6015037593985</v>
      </c>
    </row>
    <row r="219" spans="1:19" ht="12.75">
      <c r="A219" s="74"/>
      <c r="B219" s="64"/>
      <c r="C219" s="28" t="s">
        <v>85</v>
      </c>
      <c r="D219" s="47">
        <v>2</v>
      </c>
      <c r="E219" s="40">
        <v>1</v>
      </c>
      <c r="F219" s="40">
        <v>2</v>
      </c>
      <c r="G219" s="40">
        <v>1</v>
      </c>
      <c r="H219" s="40">
        <v>5</v>
      </c>
      <c r="I219" s="40">
        <v>1</v>
      </c>
      <c r="J219" s="40">
        <v>1</v>
      </c>
      <c r="K219" s="50">
        <v>13</v>
      </c>
      <c r="L219" s="25">
        <f t="shared" si="69"/>
        <v>13.333333333333334</v>
      </c>
      <c r="M219" s="23">
        <f t="shared" si="69"/>
        <v>16.666666666666664</v>
      </c>
      <c r="N219" s="23">
        <f t="shared" si="69"/>
        <v>28.57142857142857</v>
      </c>
      <c r="O219" s="23">
        <f t="shared" si="69"/>
        <v>7.6923076923076925</v>
      </c>
      <c r="P219" s="23">
        <f t="shared" si="69"/>
        <v>23.809523809523807</v>
      </c>
      <c r="Q219" s="23">
        <f t="shared" si="69"/>
        <v>2.7027027027027026</v>
      </c>
      <c r="R219" s="23">
        <f t="shared" si="69"/>
        <v>2.941176470588235</v>
      </c>
      <c r="S219" s="23">
        <f t="shared" si="70"/>
        <v>9.774436090225564</v>
      </c>
    </row>
    <row r="220" spans="1:19" ht="12.75">
      <c r="A220" s="74"/>
      <c r="B220" s="64"/>
      <c r="C220" s="28" t="s">
        <v>86</v>
      </c>
      <c r="D220" s="47">
        <v>1</v>
      </c>
      <c r="E220" s="40">
        <v>0</v>
      </c>
      <c r="F220" s="40">
        <v>1</v>
      </c>
      <c r="G220" s="40">
        <v>3</v>
      </c>
      <c r="H220" s="40">
        <v>1</v>
      </c>
      <c r="I220" s="40">
        <v>2</v>
      </c>
      <c r="J220" s="40">
        <v>0</v>
      </c>
      <c r="K220" s="50">
        <v>8</v>
      </c>
      <c r="L220" s="25">
        <f t="shared" si="69"/>
        <v>6.666666666666667</v>
      </c>
      <c r="M220" s="23">
        <f t="shared" si="69"/>
        <v>0</v>
      </c>
      <c r="N220" s="23">
        <f t="shared" si="69"/>
        <v>14.285714285714285</v>
      </c>
      <c r="O220" s="23">
        <f t="shared" si="69"/>
        <v>23.076923076923077</v>
      </c>
      <c r="P220" s="23">
        <f t="shared" si="69"/>
        <v>4.761904761904762</v>
      </c>
      <c r="Q220" s="23">
        <f t="shared" si="69"/>
        <v>5.405405405405405</v>
      </c>
      <c r="R220" s="23">
        <f t="shared" si="69"/>
        <v>0</v>
      </c>
      <c r="S220" s="23">
        <f>+K220/K$222*100</f>
        <v>6.015037593984962</v>
      </c>
    </row>
    <row r="221" spans="1:19" ht="12.75">
      <c r="A221" s="74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69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7">
        <v>15</v>
      </c>
      <c r="E222" s="40">
        <v>6</v>
      </c>
      <c r="F222" s="40">
        <v>7</v>
      </c>
      <c r="G222" s="40">
        <v>13</v>
      </c>
      <c r="H222" s="40">
        <v>21</v>
      </c>
      <c r="I222" s="40">
        <v>37</v>
      </c>
      <c r="J222" s="40">
        <v>34</v>
      </c>
      <c r="K222" s="50">
        <v>133</v>
      </c>
      <c r="L222" s="25">
        <f t="shared" si="69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6">
        <v>1</v>
      </c>
      <c r="E223" s="42">
        <v>2</v>
      </c>
      <c r="F223" s="42">
        <v>1</v>
      </c>
      <c r="G223" s="42">
        <v>2</v>
      </c>
      <c r="H223" s="42">
        <v>6</v>
      </c>
      <c r="I223" s="42">
        <v>20</v>
      </c>
      <c r="J223" s="42">
        <v>22</v>
      </c>
      <c r="K223" s="49">
        <v>54</v>
      </c>
      <c r="L223" s="31">
        <f aca="true" t="shared" si="71" ref="L223:R228">+D223/D$228*100</f>
        <v>20</v>
      </c>
      <c r="M223" s="26">
        <f t="shared" si="71"/>
        <v>100</v>
      </c>
      <c r="N223" s="26">
        <f t="shared" si="71"/>
        <v>100</v>
      </c>
      <c r="O223" s="26">
        <f t="shared" si="71"/>
        <v>33.33333333333333</v>
      </c>
      <c r="P223" s="26">
        <f t="shared" si="71"/>
        <v>37.5</v>
      </c>
      <c r="Q223" s="26">
        <f t="shared" si="71"/>
        <v>64.51612903225806</v>
      </c>
      <c r="R223" s="26">
        <f t="shared" si="71"/>
        <v>70.96774193548387</v>
      </c>
      <c r="S223" s="26">
        <f aca="true" t="shared" si="72" ref="S223:S228">+K223/K$228*100</f>
        <v>58.69565217391305</v>
      </c>
    </row>
    <row r="224" spans="1:19" ht="12.75">
      <c r="A224" s="74"/>
      <c r="B224" s="64"/>
      <c r="C224" s="5" t="s">
        <v>84</v>
      </c>
      <c r="D224" s="47">
        <v>2</v>
      </c>
      <c r="E224" s="40">
        <v>0</v>
      </c>
      <c r="F224" s="40">
        <v>0</v>
      </c>
      <c r="G224" s="40">
        <v>2</v>
      </c>
      <c r="H224" s="40">
        <v>8</v>
      </c>
      <c r="I224" s="40">
        <v>8</v>
      </c>
      <c r="J224" s="40">
        <v>8</v>
      </c>
      <c r="K224" s="50">
        <v>28</v>
      </c>
      <c r="L224" s="25">
        <f t="shared" si="71"/>
        <v>40</v>
      </c>
      <c r="M224" s="23">
        <f t="shared" si="71"/>
        <v>0</v>
      </c>
      <c r="N224" s="23">
        <f t="shared" si="71"/>
        <v>0</v>
      </c>
      <c r="O224" s="23">
        <f t="shared" si="71"/>
        <v>33.33333333333333</v>
      </c>
      <c r="P224" s="23">
        <f t="shared" si="71"/>
        <v>50</v>
      </c>
      <c r="Q224" s="23">
        <f t="shared" si="71"/>
        <v>25.806451612903224</v>
      </c>
      <c r="R224" s="23">
        <f t="shared" si="71"/>
        <v>25.806451612903224</v>
      </c>
      <c r="S224" s="23">
        <f t="shared" si="72"/>
        <v>30.434782608695656</v>
      </c>
    </row>
    <row r="225" spans="1:19" ht="12.75">
      <c r="A225" s="74"/>
      <c r="B225" s="64"/>
      <c r="C225" s="28" t="s">
        <v>85</v>
      </c>
      <c r="D225" s="47">
        <v>1</v>
      </c>
      <c r="E225" s="40">
        <v>0</v>
      </c>
      <c r="F225" s="40">
        <v>0</v>
      </c>
      <c r="G225" s="40">
        <v>2</v>
      </c>
      <c r="H225" s="40">
        <v>2</v>
      </c>
      <c r="I225" s="40">
        <v>2</v>
      </c>
      <c r="J225" s="40">
        <v>1</v>
      </c>
      <c r="K225" s="50">
        <v>8</v>
      </c>
      <c r="L225" s="25">
        <f t="shared" si="71"/>
        <v>20</v>
      </c>
      <c r="M225" s="23">
        <f t="shared" si="71"/>
        <v>0</v>
      </c>
      <c r="N225" s="23">
        <f t="shared" si="71"/>
        <v>0</v>
      </c>
      <c r="O225" s="23">
        <f t="shared" si="71"/>
        <v>33.33333333333333</v>
      </c>
      <c r="P225" s="23">
        <f t="shared" si="71"/>
        <v>12.5</v>
      </c>
      <c r="Q225" s="23">
        <f t="shared" si="71"/>
        <v>6.451612903225806</v>
      </c>
      <c r="R225" s="23">
        <f t="shared" si="71"/>
        <v>3.225806451612903</v>
      </c>
      <c r="S225" s="23">
        <f t="shared" si="72"/>
        <v>8.695652173913043</v>
      </c>
    </row>
    <row r="226" spans="1:19" ht="12.75">
      <c r="A226" s="74"/>
      <c r="B226" s="64"/>
      <c r="C226" s="28" t="s">
        <v>86</v>
      </c>
      <c r="D226" s="47">
        <v>1</v>
      </c>
      <c r="E226" s="40">
        <v>0</v>
      </c>
      <c r="F226" s="40">
        <v>0</v>
      </c>
      <c r="G226" s="40">
        <v>0</v>
      </c>
      <c r="H226" s="40">
        <v>0</v>
      </c>
      <c r="I226" s="40">
        <v>1</v>
      </c>
      <c r="J226" s="40">
        <v>0</v>
      </c>
      <c r="K226" s="50">
        <v>2</v>
      </c>
      <c r="L226" s="25">
        <f t="shared" si="71"/>
        <v>20</v>
      </c>
      <c r="M226" s="23">
        <f t="shared" si="71"/>
        <v>0</v>
      </c>
      <c r="N226" s="23">
        <f t="shared" si="71"/>
        <v>0</v>
      </c>
      <c r="O226" s="23">
        <f t="shared" si="71"/>
        <v>0</v>
      </c>
      <c r="P226" s="23">
        <f t="shared" si="71"/>
        <v>0</v>
      </c>
      <c r="Q226" s="23">
        <f t="shared" si="71"/>
        <v>3.225806451612903</v>
      </c>
      <c r="R226" s="23">
        <f t="shared" si="71"/>
        <v>0</v>
      </c>
      <c r="S226" s="23">
        <f>+K226/K$228*100</f>
        <v>2.1739130434782608</v>
      </c>
    </row>
    <row r="227" spans="1:19" ht="12.75">
      <c r="A227" s="74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1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0</v>
      </c>
      <c r="R227" s="23">
        <f t="shared" si="71"/>
        <v>0</v>
      </c>
      <c r="S227" s="23">
        <f>+K227/K$228*100</f>
        <v>0</v>
      </c>
    </row>
    <row r="228" spans="1:19" ht="12.75" customHeight="1">
      <c r="A228" s="74"/>
      <c r="B228" s="64"/>
      <c r="C228" s="29" t="s">
        <v>1</v>
      </c>
      <c r="D228" s="48">
        <v>5</v>
      </c>
      <c r="E228" s="44">
        <v>2</v>
      </c>
      <c r="F228" s="44">
        <v>1</v>
      </c>
      <c r="G228" s="44">
        <v>6</v>
      </c>
      <c r="H228" s="44">
        <v>16</v>
      </c>
      <c r="I228" s="44">
        <v>31</v>
      </c>
      <c r="J228" s="44">
        <v>31</v>
      </c>
      <c r="K228" s="51">
        <v>92</v>
      </c>
      <c r="L228" s="32">
        <f t="shared" si="71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7">
        <v>2</v>
      </c>
      <c r="E229" s="40">
        <v>3</v>
      </c>
      <c r="F229" s="40">
        <v>3</v>
      </c>
      <c r="G229" s="40">
        <v>2</v>
      </c>
      <c r="H229" s="40">
        <v>10</v>
      </c>
      <c r="I229" s="40">
        <v>22</v>
      </c>
      <c r="J229" s="40">
        <v>28</v>
      </c>
      <c r="K229" s="50">
        <v>70</v>
      </c>
      <c r="L229" s="25">
        <f aca="true" t="shared" si="73" ref="L229:R234">+D229/D$234*100</f>
        <v>28.57142857142857</v>
      </c>
      <c r="M229" s="23">
        <f t="shared" si="73"/>
        <v>42.857142857142854</v>
      </c>
      <c r="N229" s="23">
        <f t="shared" si="73"/>
        <v>60</v>
      </c>
      <c r="O229" s="23">
        <f t="shared" si="73"/>
        <v>12.5</v>
      </c>
      <c r="P229" s="23">
        <f t="shared" si="73"/>
        <v>41.66666666666667</v>
      </c>
      <c r="Q229" s="23">
        <f t="shared" si="73"/>
        <v>47.82608695652174</v>
      </c>
      <c r="R229" s="23">
        <f t="shared" si="73"/>
        <v>51.85185185185185</v>
      </c>
      <c r="S229" s="23">
        <f aca="true" t="shared" si="74" ref="S229:S234">+K229/K$234*100</f>
        <v>44.0251572327044</v>
      </c>
    </row>
    <row r="230" spans="1:19" ht="12.75">
      <c r="A230" s="74"/>
      <c r="B230" s="64"/>
      <c r="C230" s="5" t="s">
        <v>84</v>
      </c>
      <c r="D230" s="47">
        <v>4</v>
      </c>
      <c r="E230" s="40">
        <v>4</v>
      </c>
      <c r="F230" s="40">
        <v>2</v>
      </c>
      <c r="G230" s="40">
        <v>9</v>
      </c>
      <c r="H230" s="40">
        <v>5</v>
      </c>
      <c r="I230" s="40">
        <v>17</v>
      </c>
      <c r="J230" s="40">
        <v>18</v>
      </c>
      <c r="K230" s="50">
        <v>59</v>
      </c>
      <c r="L230" s="25">
        <f t="shared" si="73"/>
        <v>57.14285714285714</v>
      </c>
      <c r="M230" s="23">
        <f t="shared" si="73"/>
        <v>57.14285714285714</v>
      </c>
      <c r="N230" s="23">
        <f t="shared" si="73"/>
        <v>40</v>
      </c>
      <c r="O230" s="23">
        <f t="shared" si="73"/>
        <v>56.25</v>
      </c>
      <c r="P230" s="23">
        <f t="shared" si="73"/>
        <v>20.833333333333336</v>
      </c>
      <c r="Q230" s="23">
        <f t="shared" si="73"/>
        <v>36.95652173913043</v>
      </c>
      <c r="R230" s="23">
        <f t="shared" si="73"/>
        <v>33.33333333333333</v>
      </c>
      <c r="S230" s="23">
        <f t="shared" si="74"/>
        <v>37.10691823899371</v>
      </c>
    </row>
    <row r="231" spans="1:19" ht="12.75">
      <c r="A231" s="74"/>
      <c r="B231" s="64"/>
      <c r="C231" s="28" t="s">
        <v>85</v>
      </c>
      <c r="D231" s="47">
        <v>1</v>
      </c>
      <c r="E231" s="40">
        <v>0</v>
      </c>
      <c r="F231" s="40">
        <v>0</v>
      </c>
      <c r="G231" s="40">
        <v>3</v>
      </c>
      <c r="H231" s="40">
        <v>5</v>
      </c>
      <c r="I231" s="40">
        <v>7</v>
      </c>
      <c r="J231" s="40">
        <v>6</v>
      </c>
      <c r="K231" s="50">
        <v>22</v>
      </c>
      <c r="L231" s="25">
        <f t="shared" si="73"/>
        <v>14.285714285714285</v>
      </c>
      <c r="M231" s="23">
        <f t="shared" si="73"/>
        <v>0</v>
      </c>
      <c r="N231" s="23">
        <f t="shared" si="73"/>
        <v>0</v>
      </c>
      <c r="O231" s="23">
        <f t="shared" si="73"/>
        <v>18.75</v>
      </c>
      <c r="P231" s="23">
        <f t="shared" si="73"/>
        <v>20.833333333333336</v>
      </c>
      <c r="Q231" s="23">
        <f t="shared" si="73"/>
        <v>15.217391304347828</v>
      </c>
      <c r="R231" s="23">
        <f t="shared" si="73"/>
        <v>11.11111111111111</v>
      </c>
      <c r="S231" s="23">
        <f t="shared" si="74"/>
        <v>13.836477987421384</v>
      </c>
    </row>
    <row r="232" spans="1:19" ht="12.75">
      <c r="A232" s="74"/>
      <c r="B232" s="64"/>
      <c r="C232" s="28" t="s">
        <v>86</v>
      </c>
      <c r="D232" s="47">
        <v>0</v>
      </c>
      <c r="E232" s="40">
        <v>0</v>
      </c>
      <c r="F232" s="40">
        <v>0</v>
      </c>
      <c r="G232" s="40">
        <v>2</v>
      </c>
      <c r="H232" s="40">
        <v>4</v>
      </c>
      <c r="I232" s="40">
        <v>0</v>
      </c>
      <c r="J232" s="40">
        <v>2</v>
      </c>
      <c r="K232" s="50">
        <v>8</v>
      </c>
      <c r="L232" s="25">
        <f t="shared" si="73"/>
        <v>0</v>
      </c>
      <c r="M232" s="23">
        <f t="shared" si="73"/>
        <v>0</v>
      </c>
      <c r="N232" s="23">
        <f t="shared" si="73"/>
        <v>0</v>
      </c>
      <c r="O232" s="23">
        <f t="shared" si="73"/>
        <v>12.5</v>
      </c>
      <c r="P232" s="23">
        <f t="shared" si="73"/>
        <v>16.666666666666664</v>
      </c>
      <c r="Q232" s="23">
        <f t="shared" si="73"/>
        <v>0</v>
      </c>
      <c r="R232" s="23">
        <f t="shared" si="73"/>
        <v>3.7037037037037033</v>
      </c>
      <c r="S232" s="23">
        <f>+K232/K$234*100</f>
        <v>5.031446540880504</v>
      </c>
    </row>
    <row r="233" spans="1:19" ht="12.75" customHeight="1">
      <c r="A233" s="74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3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7">
        <v>7</v>
      </c>
      <c r="E234" s="40">
        <v>7</v>
      </c>
      <c r="F234" s="40">
        <v>5</v>
      </c>
      <c r="G234" s="40">
        <v>16</v>
      </c>
      <c r="H234" s="40">
        <v>24</v>
      </c>
      <c r="I234" s="40">
        <v>46</v>
      </c>
      <c r="J234" s="40">
        <v>54</v>
      </c>
      <c r="K234" s="50">
        <v>159</v>
      </c>
      <c r="L234" s="25">
        <f t="shared" si="73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6">
        <v>3</v>
      </c>
      <c r="E235" s="42">
        <v>1</v>
      </c>
      <c r="F235" s="42">
        <v>1</v>
      </c>
      <c r="G235" s="42">
        <v>4</v>
      </c>
      <c r="H235" s="42">
        <v>7</v>
      </c>
      <c r="I235" s="42">
        <v>19</v>
      </c>
      <c r="J235" s="42">
        <v>12</v>
      </c>
      <c r="K235" s="49">
        <v>47</v>
      </c>
      <c r="L235" s="31">
        <f aca="true" t="shared" si="75" ref="L235:R240">+D235/D$240*100</f>
        <v>50</v>
      </c>
      <c r="M235" s="26">
        <f t="shared" si="75"/>
        <v>12.5</v>
      </c>
      <c r="N235" s="26">
        <f t="shared" si="75"/>
        <v>20</v>
      </c>
      <c r="O235" s="26">
        <f t="shared" si="75"/>
        <v>80</v>
      </c>
      <c r="P235" s="26">
        <f t="shared" si="75"/>
        <v>46.666666666666664</v>
      </c>
      <c r="Q235" s="26">
        <f t="shared" si="75"/>
        <v>52.77777777777778</v>
      </c>
      <c r="R235" s="26">
        <f t="shared" si="75"/>
        <v>54.54545454545454</v>
      </c>
      <c r="S235" s="26">
        <f aca="true" t="shared" si="76" ref="S235:S240">+K235/K$240*100</f>
        <v>48.45360824742268</v>
      </c>
    </row>
    <row r="236" spans="1:19" ht="12.75">
      <c r="A236" s="74"/>
      <c r="B236" s="64"/>
      <c r="C236" s="5" t="s">
        <v>84</v>
      </c>
      <c r="D236" s="47">
        <v>1</v>
      </c>
      <c r="E236" s="40">
        <v>5</v>
      </c>
      <c r="F236" s="40">
        <v>3</v>
      </c>
      <c r="G236" s="40">
        <v>1</v>
      </c>
      <c r="H236" s="40">
        <v>4</v>
      </c>
      <c r="I236" s="40">
        <v>15</v>
      </c>
      <c r="J236" s="40">
        <v>9</v>
      </c>
      <c r="K236" s="50">
        <v>38</v>
      </c>
      <c r="L236" s="25">
        <f t="shared" si="75"/>
        <v>16.666666666666664</v>
      </c>
      <c r="M236" s="23">
        <f t="shared" si="75"/>
        <v>62.5</v>
      </c>
      <c r="N236" s="23">
        <f t="shared" si="75"/>
        <v>60</v>
      </c>
      <c r="O236" s="23">
        <f t="shared" si="75"/>
        <v>20</v>
      </c>
      <c r="P236" s="23">
        <f t="shared" si="75"/>
        <v>26.666666666666668</v>
      </c>
      <c r="Q236" s="23">
        <f t="shared" si="75"/>
        <v>41.66666666666667</v>
      </c>
      <c r="R236" s="23">
        <f t="shared" si="75"/>
        <v>40.909090909090914</v>
      </c>
      <c r="S236" s="23">
        <f t="shared" si="76"/>
        <v>39.175257731958766</v>
      </c>
    </row>
    <row r="237" spans="1:19" ht="12.75" customHeight="1">
      <c r="A237" s="74"/>
      <c r="B237" s="64"/>
      <c r="C237" s="28" t="s">
        <v>85</v>
      </c>
      <c r="D237" s="47">
        <v>1</v>
      </c>
      <c r="E237" s="40">
        <v>1</v>
      </c>
      <c r="F237" s="40">
        <v>1</v>
      </c>
      <c r="G237" s="40">
        <v>0</v>
      </c>
      <c r="H237" s="40">
        <v>2</v>
      </c>
      <c r="I237" s="40">
        <v>2</v>
      </c>
      <c r="J237" s="40">
        <v>1</v>
      </c>
      <c r="K237" s="50">
        <v>8</v>
      </c>
      <c r="L237" s="25">
        <f t="shared" si="75"/>
        <v>16.666666666666664</v>
      </c>
      <c r="M237" s="23">
        <f t="shared" si="75"/>
        <v>12.5</v>
      </c>
      <c r="N237" s="23">
        <f t="shared" si="75"/>
        <v>20</v>
      </c>
      <c r="O237" s="23">
        <f t="shared" si="75"/>
        <v>0</v>
      </c>
      <c r="P237" s="23">
        <f t="shared" si="75"/>
        <v>13.333333333333334</v>
      </c>
      <c r="Q237" s="23">
        <f t="shared" si="75"/>
        <v>5.555555555555555</v>
      </c>
      <c r="R237" s="23">
        <f t="shared" si="75"/>
        <v>4.545454545454546</v>
      </c>
      <c r="S237" s="23">
        <f t="shared" si="76"/>
        <v>8.24742268041237</v>
      </c>
    </row>
    <row r="238" spans="1:19" ht="12.75" customHeight="1">
      <c r="A238" s="74"/>
      <c r="B238" s="64"/>
      <c r="C238" s="28" t="s">
        <v>86</v>
      </c>
      <c r="D238" s="47">
        <v>1</v>
      </c>
      <c r="E238" s="40">
        <v>1</v>
      </c>
      <c r="F238" s="40">
        <v>0</v>
      </c>
      <c r="G238" s="40">
        <v>0</v>
      </c>
      <c r="H238" s="40">
        <v>2</v>
      </c>
      <c r="I238" s="40">
        <v>0</v>
      </c>
      <c r="J238" s="40">
        <v>0</v>
      </c>
      <c r="K238" s="50">
        <v>4</v>
      </c>
      <c r="L238" s="25">
        <f t="shared" si="75"/>
        <v>16.666666666666664</v>
      </c>
      <c r="M238" s="23">
        <f t="shared" si="75"/>
        <v>12.5</v>
      </c>
      <c r="N238" s="23">
        <f t="shared" si="75"/>
        <v>0</v>
      </c>
      <c r="O238" s="23">
        <f t="shared" si="75"/>
        <v>0</v>
      </c>
      <c r="P238" s="23">
        <f t="shared" si="75"/>
        <v>13.333333333333334</v>
      </c>
      <c r="Q238" s="23">
        <f t="shared" si="75"/>
        <v>0</v>
      </c>
      <c r="R238" s="23">
        <f t="shared" si="75"/>
        <v>0</v>
      </c>
      <c r="S238" s="23">
        <f>+K238/K$240*100</f>
        <v>4.123711340206185</v>
      </c>
    </row>
    <row r="239" spans="1:19" ht="12.75">
      <c r="A239" s="74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5"/>
        <v>0</v>
      </c>
      <c r="M239" s="23">
        <f t="shared" si="75"/>
        <v>0</v>
      </c>
      <c r="N239" s="23">
        <f t="shared" si="75"/>
        <v>0</v>
      </c>
      <c r="O239" s="23">
        <f t="shared" si="75"/>
        <v>0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6"/>
        <v>0</v>
      </c>
    </row>
    <row r="240" spans="1:19" ht="12.75">
      <c r="A240" s="74"/>
      <c r="B240" s="64"/>
      <c r="C240" s="29" t="s">
        <v>1</v>
      </c>
      <c r="D240" s="48">
        <v>6</v>
      </c>
      <c r="E240" s="44">
        <v>8</v>
      </c>
      <c r="F240" s="44">
        <v>5</v>
      </c>
      <c r="G240" s="44">
        <v>5</v>
      </c>
      <c r="H240" s="44">
        <v>15</v>
      </c>
      <c r="I240" s="44">
        <v>36</v>
      </c>
      <c r="J240" s="44">
        <v>22</v>
      </c>
      <c r="K240" s="51">
        <v>97</v>
      </c>
      <c r="L240" s="32">
        <f t="shared" si="75"/>
        <v>100</v>
      </c>
      <c r="M240" s="24">
        <f t="shared" si="75"/>
        <v>100</v>
      </c>
      <c r="N240" s="24">
        <f t="shared" si="75"/>
        <v>100</v>
      </c>
      <c r="O240" s="24">
        <f t="shared" si="75"/>
        <v>100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7">
        <v>4</v>
      </c>
      <c r="E241" s="40">
        <v>2</v>
      </c>
      <c r="F241" s="40">
        <v>6</v>
      </c>
      <c r="G241" s="40">
        <v>4</v>
      </c>
      <c r="H241" s="40">
        <v>11</v>
      </c>
      <c r="I241" s="40">
        <v>24</v>
      </c>
      <c r="J241" s="40">
        <v>14</v>
      </c>
      <c r="K241" s="50">
        <v>65</v>
      </c>
      <c r="L241" s="25">
        <f aca="true" t="shared" si="77" ref="L241:R246">+D241/D$246*100</f>
        <v>66.66666666666666</v>
      </c>
      <c r="M241" s="23">
        <f t="shared" si="77"/>
        <v>50</v>
      </c>
      <c r="N241" s="23">
        <f t="shared" si="77"/>
        <v>75</v>
      </c>
      <c r="O241" s="23">
        <f t="shared" si="77"/>
        <v>57.14285714285714</v>
      </c>
      <c r="P241" s="23">
        <f t="shared" si="77"/>
        <v>64.70588235294117</v>
      </c>
      <c r="Q241" s="23">
        <f t="shared" si="77"/>
        <v>60</v>
      </c>
      <c r="R241" s="23">
        <f t="shared" si="77"/>
        <v>70</v>
      </c>
      <c r="S241" s="23">
        <f aca="true" t="shared" si="78" ref="S241:S246">+K241/K$246*100</f>
        <v>63.725490196078425</v>
      </c>
    </row>
    <row r="242" spans="1:19" ht="12.75" customHeight="1">
      <c r="A242" s="74"/>
      <c r="B242" s="64"/>
      <c r="C242" s="5" t="s">
        <v>84</v>
      </c>
      <c r="D242" s="47">
        <v>1</v>
      </c>
      <c r="E242" s="40">
        <v>1</v>
      </c>
      <c r="F242" s="40">
        <v>2</v>
      </c>
      <c r="G242" s="40">
        <v>0</v>
      </c>
      <c r="H242" s="40">
        <v>5</v>
      </c>
      <c r="I242" s="40">
        <v>11</v>
      </c>
      <c r="J242" s="40">
        <v>4</v>
      </c>
      <c r="K242" s="50">
        <v>24</v>
      </c>
      <c r="L242" s="25">
        <f t="shared" si="77"/>
        <v>16.666666666666664</v>
      </c>
      <c r="M242" s="23">
        <f t="shared" si="77"/>
        <v>25</v>
      </c>
      <c r="N242" s="23">
        <f t="shared" si="77"/>
        <v>25</v>
      </c>
      <c r="O242" s="23">
        <f t="shared" si="77"/>
        <v>0</v>
      </c>
      <c r="P242" s="23">
        <f t="shared" si="77"/>
        <v>29.411764705882355</v>
      </c>
      <c r="Q242" s="23">
        <f t="shared" si="77"/>
        <v>27.500000000000004</v>
      </c>
      <c r="R242" s="23">
        <f t="shared" si="77"/>
        <v>20</v>
      </c>
      <c r="S242" s="23">
        <f t="shared" si="78"/>
        <v>23.52941176470588</v>
      </c>
    </row>
    <row r="243" spans="1:19" ht="12.75">
      <c r="A243" s="74"/>
      <c r="B243" s="64"/>
      <c r="C243" s="28" t="s">
        <v>85</v>
      </c>
      <c r="D243" s="47">
        <v>0</v>
      </c>
      <c r="E243" s="40">
        <v>0</v>
      </c>
      <c r="F243" s="40">
        <v>0</v>
      </c>
      <c r="G243" s="40">
        <v>3</v>
      </c>
      <c r="H243" s="40">
        <v>0</v>
      </c>
      <c r="I243" s="40">
        <v>5</v>
      </c>
      <c r="J243" s="40">
        <v>1</v>
      </c>
      <c r="K243" s="50">
        <v>9</v>
      </c>
      <c r="L243" s="25">
        <f t="shared" si="77"/>
        <v>0</v>
      </c>
      <c r="M243" s="23">
        <f t="shared" si="77"/>
        <v>0</v>
      </c>
      <c r="N243" s="23">
        <f t="shared" si="77"/>
        <v>0</v>
      </c>
      <c r="O243" s="23">
        <f t="shared" si="77"/>
        <v>42.857142857142854</v>
      </c>
      <c r="P243" s="23">
        <f t="shared" si="77"/>
        <v>0</v>
      </c>
      <c r="Q243" s="23">
        <f t="shared" si="77"/>
        <v>12.5</v>
      </c>
      <c r="R243" s="23">
        <f t="shared" si="77"/>
        <v>5</v>
      </c>
      <c r="S243" s="23">
        <f t="shared" si="78"/>
        <v>8.823529411764707</v>
      </c>
    </row>
    <row r="244" spans="1:19" ht="12.75">
      <c r="A244" s="74"/>
      <c r="B244" s="64"/>
      <c r="C244" s="28" t="s">
        <v>86</v>
      </c>
      <c r="D244" s="47">
        <v>1</v>
      </c>
      <c r="E244" s="40">
        <v>1</v>
      </c>
      <c r="F244" s="40">
        <v>0</v>
      </c>
      <c r="G244" s="40">
        <v>0</v>
      </c>
      <c r="H244" s="40">
        <v>1</v>
      </c>
      <c r="I244" s="40">
        <v>0</v>
      </c>
      <c r="J244" s="40">
        <v>1</v>
      </c>
      <c r="K244" s="50">
        <v>4</v>
      </c>
      <c r="L244" s="25">
        <f t="shared" si="77"/>
        <v>16.666666666666664</v>
      </c>
      <c r="M244" s="23">
        <f t="shared" si="77"/>
        <v>25</v>
      </c>
      <c r="N244" s="23">
        <f t="shared" si="77"/>
        <v>0</v>
      </c>
      <c r="O244" s="23">
        <f t="shared" si="77"/>
        <v>0</v>
      </c>
      <c r="P244" s="23">
        <f t="shared" si="77"/>
        <v>5.88235294117647</v>
      </c>
      <c r="Q244" s="23">
        <f t="shared" si="77"/>
        <v>0</v>
      </c>
      <c r="R244" s="23">
        <f t="shared" si="77"/>
        <v>5</v>
      </c>
      <c r="S244" s="23">
        <f>+K244/K$246*100</f>
        <v>3.9215686274509802</v>
      </c>
    </row>
    <row r="245" spans="1:19" ht="12.75">
      <c r="A245" s="74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50">
        <v>0</v>
      </c>
      <c r="L245" s="25">
        <f t="shared" si="77"/>
        <v>0</v>
      </c>
      <c r="M245" s="23">
        <f t="shared" si="77"/>
        <v>0</v>
      </c>
      <c r="N245" s="23">
        <f t="shared" si="77"/>
        <v>0</v>
      </c>
      <c r="O245" s="23">
        <f t="shared" si="77"/>
        <v>0</v>
      </c>
      <c r="P245" s="23">
        <f t="shared" si="77"/>
        <v>0</v>
      </c>
      <c r="Q245" s="23">
        <f t="shared" si="77"/>
        <v>0</v>
      </c>
      <c r="R245" s="23">
        <f t="shared" si="77"/>
        <v>0</v>
      </c>
      <c r="S245" s="23">
        <f t="shared" si="78"/>
        <v>0</v>
      </c>
    </row>
    <row r="246" spans="1:19" ht="12.75">
      <c r="A246" s="74"/>
      <c r="B246" s="66"/>
      <c r="C246" s="5" t="s">
        <v>1</v>
      </c>
      <c r="D246" s="47">
        <v>6</v>
      </c>
      <c r="E246" s="40">
        <v>4</v>
      </c>
      <c r="F246" s="40">
        <v>8</v>
      </c>
      <c r="G246" s="40">
        <v>7</v>
      </c>
      <c r="H246" s="40">
        <v>17</v>
      </c>
      <c r="I246" s="40">
        <v>40</v>
      </c>
      <c r="J246" s="40">
        <v>20</v>
      </c>
      <c r="K246" s="50">
        <v>102</v>
      </c>
      <c r="L246" s="25">
        <f t="shared" si="77"/>
        <v>100</v>
      </c>
      <c r="M246" s="23">
        <f t="shared" si="77"/>
        <v>100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6">
        <v>1</v>
      </c>
      <c r="E247" s="42">
        <v>1</v>
      </c>
      <c r="F247" s="42">
        <v>4</v>
      </c>
      <c r="G247" s="42">
        <v>3</v>
      </c>
      <c r="H247" s="42">
        <v>11</v>
      </c>
      <c r="I247" s="42">
        <v>11</v>
      </c>
      <c r="J247" s="42">
        <v>18</v>
      </c>
      <c r="K247" s="49">
        <v>49</v>
      </c>
      <c r="L247" s="31">
        <f aca="true" t="shared" si="79" ref="L247:R252">+D247/D$252*100</f>
        <v>50</v>
      </c>
      <c r="M247" s="26">
        <f t="shared" si="79"/>
        <v>33.33333333333333</v>
      </c>
      <c r="N247" s="26">
        <f t="shared" si="79"/>
        <v>66.66666666666666</v>
      </c>
      <c r="O247" s="26">
        <f t="shared" si="79"/>
        <v>60</v>
      </c>
      <c r="P247" s="26">
        <f t="shared" si="79"/>
        <v>44</v>
      </c>
      <c r="Q247" s="26">
        <f t="shared" si="79"/>
        <v>42.30769230769231</v>
      </c>
      <c r="R247" s="26">
        <f t="shared" si="79"/>
        <v>56.25</v>
      </c>
      <c r="S247" s="26">
        <f aca="true" t="shared" si="80" ref="S247:S252">+K247/K$252*100</f>
        <v>49.494949494949495</v>
      </c>
    </row>
    <row r="248" spans="1:19" ht="12.75">
      <c r="A248" s="74"/>
      <c r="B248" s="64"/>
      <c r="C248" s="5" t="s">
        <v>84</v>
      </c>
      <c r="D248" s="47">
        <v>1</v>
      </c>
      <c r="E248" s="40">
        <v>1</v>
      </c>
      <c r="F248" s="40">
        <v>1</v>
      </c>
      <c r="G248" s="40">
        <v>1</v>
      </c>
      <c r="H248" s="40">
        <v>11</v>
      </c>
      <c r="I248" s="40">
        <v>12</v>
      </c>
      <c r="J248" s="40">
        <v>11</v>
      </c>
      <c r="K248" s="50">
        <v>38</v>
      </c>
      <c r="L248" s="25">
        <f t="shared" si="79"/>
        <v>50</v>
      </c>
      <c r="M248" s="23">
        <f t="shared" si="79"/>
        <v>33.33333333333333</v>
      </c>
      <c r="N248" s="23">
        <f t="shared" si="79"/>
        <v>16.666666666666664</v>
      </c>
      <c r="O248" s="23">
        <f t="shared" si="79"/>
        <v>20</v>
      </c>
      <c r="P248" s="23">
        <f t="shared" si="79"/>
        <v>44</v>
      </c>
      <c r="Q248" s="23">
        <f t="shared" si="79"/>
        <v>46.15384615384615</v>
      </c>
      <c r="R248" s="23">
        <f t="shared" si="79"/>
        <v>34.375</v>
      </c>
      <c r="S248" s="23">
        <f t="shared" si="80"/>
        <v>38.38383838383838</v>
      </c>
    </row>
    <row r="249" spans="1:19" ht="12.75">
      <c r="A249" s="74"/>
      <c r="B249" s="64"/>
      <c r="C249" s="28" t="s">
        <v>85</v>
      </c>
      <c r="D249" s="47">
        <v>0</v>
      </c>
      <c r="E249" s="40">
        <v>1</v>
      </c>
      <c r="F249" s="40">
        <v>1</v>
      </c>
      <c r="G249" s="40">
        <v>0</v>
      </c>
      <c r="H249" s="40">
        <v>3</v>
      </c>
      <c r="I249" s="40">
        <v>3</v>
      </c>
      <c r="J249" s="40">
        <v>2</v>
      </c>
      <c r="K249" s="50">
        <v>10</v>
      </c>
      <c r="L249" s="25">
        <f t="shared" si="79"/>
        <v>0</v>
      </c>
      <c r="M249" s="23">
        <f t="shared" si="79"/>
        <v>33.33333333333333</v>
      </c>
      <c r="N249" s="23">
        <f t="shared" si="79"/>
        <v>16.666666666666664</v>
      </c>
      <c r="O249" s="23">
        <f t="shared" si="79"/>
        <v>0</v>
      </c>
      <c r="P249" s="23">
        <f t="shared" si="79"/>
        <v>12</v>
      </c>
      <c r="Q249" s="23">
        <f t="shared" si="79"/>
        <v>11.538461538461538</v>
      </c>
      <c r="R249" s="23">
        <f t="shared" si="79"/>
        <v>6.25</v>
      </c>
      <c r="S249" s="23">
        <f t="shared" si="80"/>
        <v>10.1010101010101</v>
      </c>
    </row>
    <row r="250" spans="1:19" ht="12.75">
      <c r="A250" s="74"/>
      <c r="B250" s="64"/>
      <c r="C250" s="28" t="s">
        <v>86</v>
      </c>
      <c r="D250" s="47">
        <v>0</v>
      </c>
      <c r="E250" s="40">
        <v>0</v>
      </c>
      <c r="F250" s="40">
        <v>0</v>
      </c>
      <c r="G250" s="40">
        <v>1</v>
      </c>
      <c r="H250" s="40">
        <v>0</v>
      </c>
      <c r="I250" s="40">
        <v>0</v>
      </c>
      <c r="J250" s="40">
        <v>1</v>
      </c>
      <c r="K250" s="50">
        <v>2</v>
      </c>
      <c r="L250" s="25">
        <f t="shared" si="79"/>
        <v>0</v>
      </c>
      <c r="M250" s="23">
        <f t="shared" si="79"/>
        <v>0</v>
      </c>
      <c r="N250" s="23">
        <f t="shared" si="79"/>
        <v>0</v>
      </c>
      <c r="O250" s="23">
        <f t="shared" si="79"/>
        <v>20</v>
      </c>
      <c r="P250" s="23">
        <f t="shared" si="79"/>
        <v>0</v>
      </c>
      <c r="Q250" s="23">
        <f t="shared" si="79"/>
        <v>0</v>
      </c>
      <c r="R250" s="23">
        <f t="shared" si="79"/>
        <v>3.125</v>
      </c>
      <c r="S250" s="23">
        <f>+K250/K$252*100</f>
        <v>2.0202020202020203</v>
      </c>
    </row>
    <row r="251" spans="1:19" ht="12.75">
      <c r="A251" s="74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79"/>
        <v>0</v>
      </c>
      <c r="M251" s="23">
        <f t="shared" si="79"/>
        <v>0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1</v>
      </c>
      <c r="D252" s="47">
        <v>2</v>
      </c>
      <c r="E252" s="40">
        <v>3</v>
      </c>
      <c r="F252" s="40">
        <v>6</v>
      </c>
      <c r="G252" s="40">
        <v>5</v>
      </c>
      <c r="H252" s="40">
        <v>25</v>
      </c>
      <c r="I252" s="40">
        <v>26</v>
      </c>
      <c r="J252" s="40">
        <v>32</v>
      </c>
      <c r="K252" s="50">
        <v>99</v>
      </c>
      <c r="L252" s="25">
        <f t="shared" si="79"/>
        <v>100</v>
      </c>
      <c r="M252" s="23">
        <f t="shared" si="79"/>
        <v>100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52">
        <v>2</v>
      </c>
      <c r="E253" s="53">
        <v>4</v>
      </c>
      <c r="F253" s="53">
        <v>1</v>
      </c>
      <c r="G253" s="53">
        <v>4</v>
      </c>
      <c r="H253" s="53">
        <v>16</v>
      </c>
      <c r="I253" s="53">
        <v>21</v>
      </c>
      <c r="J253" s="53">
        <v>12</v>
      </c>
      <c r="K253" s="54">
        <v>60</v>
      </c>
      <c r="L253" s="34">
        <f aca="true" t="shared" si="81" ref="L253:R258">+D253/D$258*100</f>
        <v>50</v>
      </c>
      <c r="M253" s="35">
        <f t="shared" si="81"/>
        <v>33.33333333333333</v>
      </c>
      <c r="N253" s="35">
        <f t="shared" si="81"/>
        <v>20</v>
      </c>
      <c r="O253" s="35">
        <f t="shared" si="81"/>
        <v>66.66666666666666</v>
      </c>
      <c r="P253" s="35">
        <f t="shared" si="81"/>
        <v>59.25925925925925</v>
      </c>
      <c r="Q253" s="35">
        <f t="shared" si="81"/>
        <v>63.63636363636363</v>
      </c>
      <c r="R253" s="35">
        <f t="shared" si="81"/>
        <v>46.15384615384615</v>
      </c>
      <c r="S253" s="35">
        <f aca="true" t="shared" si="82" ref="S253:S258">+K253/K$258*100</f>
        <v>53.09734513274337</v>
      </c>
    </row>
    <row r="254" spans="1:19" ht="12.75">
      <c r="A254" s="74"/>
      <c r="B254" s="64"/>
      <c r="C254" s="5" t="s">
        <v>84</v>
      </c>
      <c r="D254" s="47">
        <v>1</v>
      </c>
      <c r="E254" s="40">
        <v>5</v>
      </c>
      <c r="F254" s="40">
        <v>4</v>
      </c>
      <c r="G254" s="40">
        <v>2</v>
      </c>
      <c r="H254" s="40">
        <v>10</v>
      </c>
      <c r="I254" s="40">
        <v>10</v>
      </c>
      <c r="J254" s="40">
        <v>11</v>
      </c>
      <c r="K254" s="50">
        <v>43</v>
      </c>
      <c r="L254" s="25">
        <f t="shared" si="81"/>
        <v>25</v>
      </c>
      <c r="M254" s="23">
        <f t="shared" si="81"/>
        <v>41.66666666666667</v>
      </c>
      <c r="N254" s="23">
        <f t="shared" si="81"/>
        <v>80</v>
      </c>
      <c r="O254" s="23">
        <f t="shared" si="81"/>
        <v>33.33333333333333</v>
      </c>
      <c r="P254" s="23">
        <f t="shared" si="81"/>
        <v>37.03703703703704</v>
      </c>
      <c r="Q254" s="23">
        <f t="shared" si="81"/>
        <v>30.303030303030305</v>
      </c>
      <c r="R254" s="23">
        <f t="shared" si="81"/>
        <v>42.30769230769231</v>
      </c>
      <c r="S254" s="23">
        <f t="shared" si="82"/>
        <v>38.05309734513274</v>
      </c>
    </row>
    <row r="255" spans="1:19" ht="12.75">
      <c r="A255" s="74"/>
      <c r="B255" s="64"/>
      <c r="C255" s="28" t="s">
        <v>85</v>
      </c>
      <c r="D255" s="47">
        <v>0</v>
      </c>
      <c r="E255" s="40">
        <v>2</v>
      </c>
      <c r="F255" s="40">
        <v>0</v>
      </c>
      <c r="G255" s="40">
        <v>0</v>
      </c>
      <c r="H255" s="40">
        <v>1</v>
      </c>
      <c r="I255" s="40">
        <v>1</v>
      </c>
      <c r="J255" s="40">
        <v>3</v>
      </c>
      <c r="K255" s="50">
        <v>7</v>
      </c>
      <c r="L255" s="25">
        <f t="shared" si="81"/>
        <v>0</v>
      </c>
      <c r="M255" s="23">
        <f t="shared" si="81"/>
        <v>16.666666666666664</v>
      </c>
      <c r="N255" s="23">
        <f t="shared" si="81"/>
        <v>0</v>
      </c>
      <c r="O255" s="23">
        <f t="shared" si="81"/>
        <v>0</v>
      </c>
      <c r="P255" s="23">
        <f t="shared" si="81"/>
        <v>3.7037037037037033</v>
      </c>
      <c r="Q255" s="23">
        <f t="shared" si="81"/>
        <v>3.0303030303030303</v>
      </c>
      <c r="R255" s="23">
        <f t="shared" si="81"/>
        <v>11.538461538461538</v>
      </c>
      <c r="S255" s="23">
        <f t="shared" si="82"/>
        <v>6.1946902654867255</v>
      </c>
    </row>
    <row r="256" spans="1:19" ht="12.75">
      <c r="A256" s="74"/>
      <c r="B256" s="64"/>
      <c r="C256" s="28" t="s">
        <v>86</v>
      </c>
      <c r="D256" s="47">
        <v>1</v>
      </c>
      <c r="E256" s="40">
        <v>1</v>
      </c>
      <c r="F256" s="40">
        <v>0</v>
      </c>
      <c r="G256" s="40">
        <v>0</v>
      </c>
      <c r="H256" s="40">
        <v>0</v>
      </c>
      <c r="I256" s="40">
        <v>1</v>
      </c>
      <c r="J256" s="40">
        <v>0</v>
      </c>
      <c r="K256" s="50">
        <v>3</v>
      </c>
      <c r="L256" s="25">
        <f t="shared" si="81"/>
        <v>25</v>
      </c>
      <c r="M256" s="23">
        <f t="shared" si="81"/>
        <v>8.333333333333332</v>
      </c>
      <c r="N256" s="23">
        <f t="shared" si="81"/>
        <v>0</v>
      </c>
      <c r="O256" s="23">
        <f t="shared" si="81"/>
        <v>0</v>
      </c>
      <c r="P256" s="23">
        <f t="shared" si="81"/>
        <v>0</v>
      </c>
      <c r="Q256" s="23">
        <f t="shared" si="81"/>
        <v>3.0303030303030303</v>
      </c>
      <c r="R256" s="23">
        <f t="shared" si="81"/>
        <v>0</v>
      </c>
      <c r="S256" s="23">
        <f>+K256/K$258*100</f>
        <v>2.6548672566371683</v>
      </c>
    </row>
    <row r="257" spans="1:19" ht="12.75" customHeight="1">
      <c r="A257" s="74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1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7">
        <v>4</v>
      </c>
      <c r="E258" s="40">
        <v>12</v>
      </c>
      <c r="F258" s="40">
        <v>5</v>
      </c>
      <c r="G258" s="40">
        <v>6</v>
      </c>
      <c r="H258" s="40">
        <v>27</v>
      </c>
      <c r="I258" s="40">
        <v>33</v>
      </c>
      <c r="J258" s="40">
        <v>26</v>
      </c>
      <c r="K258" s="50">
        <v>113</v>
      </c>
      <c r="L258" s="25">
        <f t="shared" si="81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6">
        <v>8</v>
      </c>
      <c r="E259" s="42">
        <v>11</v>
      </c>
      <c r="F259" s="42">
        <v>10</v>
      </c>
      <c r="G259" s="42">
        <v>8</v>
      </c>
      <c r="H259" s="42">
        <v>32</v>
      </c>
      <c r="I259" s="42">
        <v>53</v>
      </c>
      <c r="J259" s="42">
        <v>45</v>
      </c>
      <c r="K259" s="49">
        <v>167</v>
      </c>
      <c r="L259" s="31">
        <f aca="true" t="shared" si="83" ref="L259:R264">+D259/D$264*100</f>
        <v>44.44444444444444</v>
      </c>
      <c r="M259" s="26">
        <f t="shared" si="83"/>
        <v>44</v>
      </c>
      <c r="N259" s="26">
        <f t="shared" si="83"/>
        <v>47.61904761904761</v>
      </c>
      <c r="O259" s="26">
        <f t="shared" si="83"/>
        <v>26.666666666666668</v>
      </c>
      <c r="P259" s="26">
        <f t="shared" si="83"/>
        <v>48.484848484848484</v>
      </c>
      <c r="Q259" s="26">
        <f t="shared" si="83"/>
        <v>53</v>
      </c>
      <c r="R259" s="26">
        <f t="shared" si="83"/>
        <v>54.21686746987952</v>
      </c>
      <c r="S259" s="26">
        <f aca="true" t="shared" si="84" ref="S259:S264">+K259/K$264*100</f>
        <v>48.68804664723032</v>
      </c>
    </row>
    <row r="260" spans="1:19" ht="12.75">
      <c r="A260" s="74"/>
      <c r="B260" s="64"/>
      <c r="C260" s="5" t="s">
        <v>84</v>
      </c>
      <c r="D260" s="47">
        <v>4</v>
      </c>
      <c r="E260" s="40">
        <v>5</v>
      </c>
      <c r="F260" s="40">
        <v>4</v>
      </c>
      <c r="G260" s="40">
        <v>14</v>
      </c>
      <c r="H260" s="40">
        <v>25</v>
      </c>
      <c r="I260" s="40">
        <v>29</v>
      </c>
      <c r="J260" s="40">
        <v>27</v>
      </c>
      <c r="K260" s="50">
        <v>108</v>
      </c>
      <c r="L260" s="25">
        <f t="shared" si="83"/>
        <v>22.22222222222222</v>
      </c>
      <c r="M260" s="23">
        <f t="shared" si="83"/>
        <v>20</v>
      </c>
      <c r="N260" s="23">
        <f t="shared" si="83"/>
        <v>19.047619047619047</v>
      </c>
      <c r="O260" s="23">
        <f t="shared" si="83"/>
        <v>46.666666666666664</v>
      </c>
      <c r="P260" s="23">
        <f t="shared" si="83"/>
        <v>37.878787878787875</v>
      </c>
      <c r="Q260" s="23">
        <f t="shared" si="83"/>
        <v>28.999999999999996</v>
      </c>
      <c r="R260" s="23">
        <f t="shared" si="83"/>
        <v>32.53012048192771</v>
      </c>
      <c r="S260" s="23">
        <f t="shared" si="84"/>
        <v>31.486880466472307</v>
      </c>
    </row>
    <row r="261" spans="1:19" ht="12.75" customHeight="1">
      <c r="A261" s="74"/>
      <c r="B261" s="64"/>
      <c r="C261" s="28" t="s">
        <v>85</v>
      </c>
      <c r="D261" s="47">
        <v>3</v>
      </c>
      <c r="E261" s="40">
        <v>6</v>
      </c>
      <c r="F261" s="40">
        <v>3</v>
      </c>
      <c r="G261" s="40">
        <v>5</v>
      </c>
      <c r="H261" s="40">
        <v>5</v>
      </c>
      <c r="I261" s="40">
        <v>13</v>
      </c>
      <c r="J261" s="40">
        <v>7</v>
      </c>
      <c r="K261" s="50">
        <v>42</v>
      </c>
      <c r="L261" s="25">
        <f t="shared" si="83"/>
        <v>16.666666666666664</v>
      </c>
      <c r="M261" s="23">
        <f t="shared" si="83"/>
        <v>24</v>
      </c>
      <c r="N261" s="23">
        <f t="shared" si="83"/>
        <v>14.285714285714285</v>
      </c>
      <c r="O261" s="23">
        <f t="shared" si="83"/>
        <v>16.666666666666664</v>
      </c>
      <c r="P261" s="23">
        <f t="shared" si="83"/>
        <v>7.575757575757576</v>
      </c>
      <c r="Q261" s="23">
        <f t="shared" si="83"/>
        <v>13</v>
      </c>
      <c r="R261" s="23">
        <f t="shared" si="83"/>
        <v>8.433734939759036</v>
      </c>
      <c r="S261" s="23">
        <f t="shared" si="84"/>
        <v>12.244897959183673</v>
      </c>
    </row>
    <row r="262" spans="1:19" ht="12.75" customHeight="1">
      <c r="A262" s="74"/>
      <c r="B262" s="64"/>
      <c r="C262" s="28" t="s">
        <v>86</v>
      </c>
      <c r="D262" s="47">
        <v>3</v>
      </c>
      <c r="E262" s="40">
        <v>3</v>
      </c>
      <c r="F262" s="40">
        <v>4</v>
      </c>
      <c r="G262" s="40">
        <v>3</v>
      </c>
      <c r="H262" s="40">
        <v>4</v>
      </c>
      <c r="I262" s="40">
        <v>5</v>
      </c>
      <c r="J262" s="40">
        <v>4</v>
      </c>
      <c r="K262" s="50">
        <v>26</v>
      </c>
      <c r="L262" s="25">
        <f t="shared" si="83"/>
        <v>16.666666666666664</v>
      </c>
      <c r="M262" s="23">
        <f t="shared" si="83"/>
        <v>12</v>
      </c>
      <c r="N262" s="23">
        <f t="shared" si="83"/>
        <v>19.047619047619047</v>
      </c>
      <c r="O262" s="23">
        <f t="shared" si="83"/>
        <v>10</v>
      </c>
      <c r="P262" s="23">
        <f t="shared" si="83"/>
        <v>6.0606060606060606</v>
      </c>
      <c r="Q262" s="23">
        <f t="shared" si="83"/>
        <v>5</v>
      </c>
      <c r="R262" s="23">
        <f t="shared" si="83"/>
        <v>4.819277108433735</v>
      </c>
      <c r="S262" s="23">
        <f>+K262/K$264*100</f>
        <v>7.580174927113703</v>
      </c>
    </row>
    <row r="263" spans="1:19" ht="12.75">
      <c r="A263" s="74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3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8">
        <v>18</v>
      </c>
      <c r="E264" s="44">
        <v>25</v>
      </c>
      <c r="F264" s="44">
        <v>21</v>
      </c>
      <c r="G264" s="44">
        <v>30</v>
      </c>
      <c r="H264" s="44">
        <v>66</v>
      </c>
      <c r="I264" s="44">
        <v>100</v>
      </c>
      <c r="J264" s="44">
        <v>83</v>
      </c>
      <c r="K264" s="51">
        <v>343</v>
      </c>
      <c r="L264" s="32">
        <f t="shared" si="83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7">
        <v>0</v>
      </c>
      <c r="E265" s="40">
        <v>2</v>
      </c>
      <c r="F265" s="40">
        <v>3</v>
      </c>
      <c r="G265" s="40">
        <v>4</v>
      </c>
      <c r="H265" s="40">
        <v>4</v>
      </c>
      <c r="I265" s="40">
        <v>17</v>
      </c>
      <c r="J265" s="40">
        <v>15</v>
      </c>
      <c r="K265" s="50">
        <v>45</v>
      </c>
      <c r="L265" s="25">
        <f aca="true" t="shared" si="85" ref="L265:R270">+D265/D$270*100</f>
        <v>0</v>
      </c>
      <c r="M265" s="23">
        <f t="shared" si="85"/>
        <v>40</v>
      </c>
      <c r="N265" s="23">
        <f t="shared" si="85"/>
        <v>60</v>
      </c>
      <c r="O265" s="23">
        <f t="shared" si="85"/>
        <v>36.36363636363637</v>
      </c>
      <c r="P265" s="23">
        <f t="shared" si="85"/>
        <v>33.33333333333333</v>
      </c>
      <c r="Q265" s="23">
        <f t="shared" si="85"/>
        <v>68</v>
      </c>
      <c r="R265" s="23">
        <f t="shared" si="85"/>
        <v>53.57142857142857</v>
      </c>
      <c r="S265" s="23">
        <f aca="true" t="shared" si="86" ref="S265:S270">+K265/K$270*100</f>
        <v>51.13636363636363</v>
      </c>
    </row>
    <row r="266" spans="1:19" ht="12.75" customHeight="1">
      <c r="A266" s="74"/>
      <c r="B266" s="64"/>
      <c r="C266" s="5" t="s">
        <v>84</v>
      </c>
      <c r="D266" s="47">
        <v>1</v>
      </c>
      <c r="E266" s="40">
        <v>2</v>
      </c>
      <c r="F266" s="40">
        <v>1</v>
      </c>
      <c r="G266" s="40">
        <v>6</v>
      </c>
      <c r="H266" s="40">
        <v>5</v>
      </c>
      <c r="I266" s="40">
        <v>6</v>
      </c>
      <c r="J266" s="40">
        <v>10</v>
      </c>
      <c r="K266" s="50">
        <v>31</v>
      </c>
      <c r="L266" s="25">
        <f t="shared" si="85"/>
        <v>50</v>
      </c>
      <c r="M266" s="23">
        <f t="shared" si="85"/>
        <v>40</v>
      </c>
      <c r="N266" s="23">
        <f t="shared" si="85"/>
        <v>20</v>
      </c>
      <c r="O266" s="23">
        <f t="shared" si="85"/>
        <v>54.54545454545454</v>
      </c>
      <c r="P266" s="23">
        <f t="shared" si="85"/>
        <v>41.66666666666667</v>
      </c>
      <c r="Q266" s="23">
        <f t="shared" si="85"/>
        <v>24</v>
      </c>
      <c r="R266" s="23">
        <f t="shared" si="85"/>
        <v>35.714285714285715</v>
      </c>
      <c r="S266" s="23">
        <f t="shared" si="86"/>
        <v>35.22727272727273</v>
      </c>
    </row>
    <row r="267" spans="1:19" ht="12.75">
      <c r="A267" s="74"/>
      <c r="B267" s="64"/>
      <c r="C267" s="28" t="s">
        <v>85</v>
      </c>
      <c r="D267" s="47">
        <v>1</v>
      </c>
      <c r="E267" s="40">
        <v>1</v>
      </c>
      <c r="F267" s="40">
        <v>0</v>
      </c>
      <c r="G267" s="40">
        <v>1</v>
      </c>
      <c r="H267" s="40">
        <v>2</v>
      </c>
      <c r="I267" s="40">
        <v>2</v>
      </c>
      <c r="J267" s="40">
        <v>2</v>
      </c>
      <c r="K267" s="50">
        <v>9</v>
      </c>
      <c r="L267" s="25">
        <f t="shared" si="85"/>
        <v>50</v>
      </c>
      <c r="M267" s="23">
        <f t="shared" si="85"/>
        <v>20</v>
      </c>
      <c r="N267" s="23">
        <f t="shared" si="85"/>
        <v>0</v>
      </c>
      <c r="O267" s="23">
        <f t="shared" si="85"/>
        <v>9.090909090909092</v>
      </c>
      <c r="P267" s="23">
        <f t="shared" si="85"/>
        <v>16.666666666666664</v>
      </c>
      <c r="Q267" s="23">
        <f t="shared" si="85"/>
        <v>8</v>
      </c>
      <c r="R267" s="23">
        <f t="shared" si="85"/>
        <v>7.142857142857142</v>
      </c>
      <c r="S267" s="23">
        <f t="shared" si="86"/>
        <v>10.227272727272728</v>
      </c>
    </row>
    <row r="268" spans="1:19" ht="12.75">
      <c r="A268" s="74"/>
      <c r="B268" s="64"/>
      <c r="C268" s="28" t="s">
        <v>86</v>
      </c>
      <c r="D268" s="47">
        <v>0</v>
      </c>
      <c r="E268" s="40">
        <v>0</v>
      </c>
      <c r="F268" s="40">
        <v>1</v>
      </c>
      <c r="G268" s="40">
        <v>0</v>
      </c>
      <c r="H268" s="40">
        <v>1</v>
      </c>
      <c r="I268" s="40">
        <v>0</v>
      </c>
      <c r="J268" s="40">
        <v>1</v>
      </c>
      <c r="K268" s="50">
        <v>3</v>
      </c>
      <c r="L268" s="25">
        <f t="shared" si="85"/>
        <v>0</v>
      </c>
      <c r="M268" s="23">
        <f t="shared" si="85"/>
        <v>0</v>
      </c>
      <c r="N268" s="23">
        <f t="shared" si="85"/>
        <v>20</v>
      </c>
      <c r="O268" s="23">
        <f t="shared" si="85"/>
        <v>0</v>
      </c>
      <c r="P268" s="23">
        <f t="shared" si="85"/>
        <v>8.333333333333332</v>
      </c>
      <c r="Q268" s="23">
        <f t="shared" si="85"/>
        <v>0</v>
      </c>
      <c r="R268" s="23">
        <f t="shared" si="85"/>
        <v>3.571428571428571</v>
      </c>
      <c r="S268" s="23">
        <f>+K268/K$270*100</f>
        <v>3.4090909090909087</v>
      </c>
    </row>
    <row r="269" spans="1:19" ht="12.75">
      <c r="A269" s="74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5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0</v>
      </c>
      <c r="R269" s="23">
        <f t="shared" si="85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7">
        <v>2</v>
      </c>
      <c r="E270" s="40">
        <v>5</v>
      </c>
      <c r="F270" s="40">
        <v>5</v>
      </c>
      <c r="G270" s="40">
        <v>11</v>
      </c>
      <c r="H270" s="40">
        <v>12</v>
      </c>
      <c r="I270" s="40">
        <v>25</v>
      </c>
      <c r="J270" s="40">
        <v>28</v>
      </c>
      <c r="K270" s="50">
        <v>88</v>
      </c>
      <c r="L270" s="25">
        <f t="shared" si="85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6">
        <v>2</v>
      </c>
      <c r="E271" s="42">
        <v>2</v>
      </c>
      <c r="F271" s="42">
        <v>5</v>
      </c>
      <c r="G271" s="42">
        <v>1</v>
      </c>
      <c r="H271" s="42">
        <v>7</v>
      </c>
      <c r="I271" s="42">
        <v>15</v>
      </c>
      <c r="J271" s="42">
        <v>19</v>
      </c>
      <c r="K271" s="49">
        <v>51</v>
      </c>
      <c r="L271" s="31">
        <f aca="true" t="shared" si="87" ref="L271:R276">+D271/D$276*100</f>
        <v>66.66666666666666</v>
      </c>
      <c r="M271" s="26">
        <f t="shared" si="87"/>
        <v>66.66666666666666</v>
      </c>
      <c r="N271" s="26">
        <f t="shared" si="87"/>
        <v>83.33333333333334</v>
      </c>
      <c r="O271" s="26">
        <f t="shared" si="87"/>
        <v>25</v>
      </c>
      <c r="P271" s="26">
        <f t="shared" si="87"/>
        <v>50</v>
      </c>
      <c r="Q271" s="26">
        <f t="shared" si="87"/>
        <v>53.57142857142857</v>
      </c>
      <c r="R271" s="26">
        <f t="shared" si="87"/>
        <v>82.6086956521739</v>
      </c>
      <c r="S271" s="26">
        <f aca="true" t="shared" si="88" ref="S271:S276">+K271/K$276*100</f>
        <v>62.96296296296296</v>
      </c>
    </row>
    <row r="272" spans="1:19" ht="12.75">
      <c r="A272" s="74"/>
      <c r="B272" s="64"/>
      <c r="C272" s="5" t="s">
        <v>84</v>
      </c>
      <c r="D272" s="47">
        <v>0</v>
      </c>
      <c r="E272" s="40">
        <v>1</v>
      </c>
      <c r="F272" s="40">
        <v>0</v>
      </c>
      <c r="G272" s="40">
        <v>1</v>
      </c>
      <c r="H272" s="40">
        <v>7</v>
      </c>
      <c r="I272" s="40">
        <v>9</v>
      </c>
      <c r="J272" s="40">
        <v>3</v>
      </c>
      <c r="K272" s="50">
        <v>21</v>
      </c>
      <c r="L272" s="25">
        <f t="shared" si="87"/>
        <v>0</v>
      </c>
      <c r="M272" s="23">
        <f t="shared" si="87"/>
        <v>33.33333333333333</v>
      </c>
      <c r="N272" s="23">
        <f t="shared" si="87"/>
        <v>0</v>
      </c>
      <c r="O272" s="23">
        <f t="shared" si="87"/>
        <v>25</v>
      </c>
      <c r="P272" s="23">
        <f t="shared" si="87"/>
        <v>50</v>
      </c>
      <c r="Q272" s="23">
        <f t="shared" si="87"/>
        <v>32.142857142857146</v>
      </c>
      <c r="R272" s="23">
        <f t="shared" si="87"/>
        <v>13.043478260869565</v>
      </c>
      <c r="S272" s="23">
        <f t="shared" si="88"/>
        <v>25.925925925925924</v>
      </c>
    </row>
    <row r="273" spans="1:19" ht="12.75">
      <c r="A273" s="74"/>
      <c r="B273" s="64"/>
      <c r="C273" s="28" t="s">
        <v>85</v>
      </c>
      <c r="D273" s="47">
        <v>1</v>
      </c>
      <c r="E273" s="40">
        <v>0</v>
      </c>
      <c r="F273" s="40">
        <v>1</v>
      </c>
      <c r="G273" s="40">
        <v>1</v>
      </c>
      <c r="H273" s="40">
        <v>0</v>
      </c>
      <c r="I273" s="40">
        <v>4</v>
      </c>
      <c r="J273" s="40">
        <v>1</v>
      </c>
      <c r="K273" s="50">
        <v>8</v>
      </c>
      <c r="L273" s="25">
        <f t="shared" si="87"/>
        <v>33.33333333333333</v>
      </c>
      <c r="M273" s="23">
        <f t="shared" si="87"/>
        <v>0</v>
      </c>
      <c r="N273" s="23">
        <f t="shared" si="87"/>
        <v>16.666666666666664</v>
      </c>
      <c r="O273" s="23">
        <f t="shared" si="87"/>
        <v>25</v>
      </c>
      <c r="P273" s="23">
        <f t="shared" si="87"/>
        <v>0</v>
      </c>
      <c r="Q273" s="23">
        <f t="shared" si="87"/>
        <v>14.285714285714285</v>
      </c>
      <c r="R273" s="23">
        <f t="shared" si="87"/>
        <v>4.3478260869565215</v>
      </c>
      <c r="S273" s="23">
        <f t="shared" si="88"/>
        <v>9.876543209876543</v>
      </c>
    </row>
    <row r="274" spans="1:19" ht="12.75">
      <c r="A274" s="74"/>
      <c r="B274" s="64"/>
      <c r="C274" s="28" t="s">
        <v>86</v>
      </c>
      <c r="D274" s="47">
        <v>0</v>
      </c>
      <c r="E274" s="40">
        <v>0</v>
      </c>
      <c r="F274" s="40">
        <v>0</v>
      </c>
      <c r="G274" s="40">
        <v>1</v>
      </c>
      <c r="H274" s="40">
        <v>0</v>
      </c>
      <c r="I274" s="40">
        <v>0</v>
      </c>
      <c r="J274" s="40">
        <v>0</v>
      </c>
      <c r="K274" s="50">
        <v>1</v>
      </c>
      <c r="L274" s="25">
        <f t="shared" si="87"/>
        <v>0</v>
      </c>
      <c r="M274" s="23">
        <f t="shared" si="87"/>
        <v>0</v>
      </c>
      <c r="N274" s="23">
        <f t="shared" si="87"/>
        <v>0</v>
      </c>
      <c r="O274" s="23">
        <f t="shared" si="87"/>
        <v>25</v>
      </c>
      <c r="P274" s="23">
        <f t="shared" si="87"/>
        <v>0</v>
      </c>
      <c r="Q274" s="23">
        <f t="shared" si="87"/>
        <v>0</v>
      </c>
      <c r="R274" s="23">
        <f t="shared" si="87"/>
        <v>0</v>
      </c>
      <c r="S274" s="23">
        <f>+K274/K$276*100</f>
        <v>1.2345679012345678</v>
      </c>
    </row>
    <row r="275" spans="1:19" ht="12.75">
      <c r="A275" s="74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7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0</v>
      </c>
      <c r="R275" s="23">
        <f t="shared" si="87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1</v>
      </c>
      <c r="D276" s="55">
        <v>3</v>
      </c>
      <c r="E276" s="56">
        <v>3</v>
      </c>
      <c r="F276" s="56">
        <v>6</v>
      </c>
      <c r="G276" s="56">
        <v>4</v>
      </c>
      <c r="H276" s="56">
        <v>14</v>
      </c>
      <c r="I276" s="56">
        <v>28</v>
      </c>
      <c r="J276" s="56">
        <v>23</v>
      </c>
      <c r="K276" s="57">
        <v>81</v>
      </c>
      <c r="L276" s="37">
        <f t="shared" si="87"/>
        <v>100</v>
      </c>
      <c r="M276" s="38">
        <f t="shared" si="87"/>
        <v>100</v>
      </c>
      <c r="N276" s="38">
        <f t="shared" si="87"/>
        <v>100</v>
      </c>
      <c r="O276" s="38">
        <f t="shared" si="87"/>
        <v>100</v>
      </c>
      <c r="P276" s="38">
        <f t="shared" si="87"/>
        <v>100</v>
      </c>
      <c r="Q276" s="38">
        <f t="shared" si="87"/>
        <v>100</v>
      </c>
      <c r="R276" s="38">
        <f t="shared" si="87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7">
        <v>39</v>
      </c>
      <c r="E277" s="40">
        <v>40</v>
      </c>
      <c r="F277" s="40">
        <v>24</v>
      </c>
      <c r="G277" s="40">
        <v>39</v>
      </c>
      <c r="H277" s="40">
        <v>98</v>
      </c>
      <c r="I277" s="40">
        <v>323</v>
      </c>
      <c r="J277" s="40">
        <v>415</v>
      </c>
      <c r="K277" s="50">
        <v>978</v>
      </c>
      <c r="L277" s="25">
        <f aca="true" t="shared" si="89" ref="L277:R282">+D277/D$282*100</f>
        <v>43.82022471910113</v>
      </c>
      <c r="M277" s="23">
        <f t="shared" si="89"/>
        <v>50.63291139240506</v>
      </c>
      <c r="N277" s="23">
        <f t="shared" si="89"/>
        <v>35.82089552238806</v>
      </c>
      <c r="O277" s="23">
        <f t="shared" si="89"/>
        <v>41.48936170212766</v>
      </c>
      <c r="P277" s="23">
        <f t="shared" si="89"/>
        <v>43.55555555555555</v>
      </c>
      <c r="Q277" s="23">
        <f t="shared" si="89"/>
        <v>47.92284866468843</v>
      </c>
      <c r="R277" s="23">
        <f t="shared" si="89"/>
        <v>56.3858695652174</v>
      </c>
      <c r="S277" s="23">
        <f aca="true" t="shared" si="90" ref="S277:S282">+K277/K$282*100</f>
        <v>49.79633401221996</v>
      </c>
    </row>
    <row r="278" spans="1:19" ht="12.75">
      <c r="A278" s="74"/>
      <c r="B278" s="64"/>
      <c r="C278" s="5" t="s">
        <v>84</v>
      </c>
      <c r="D278" s="47">
        <v>26</v>
      </c>
      <c r="E278" s="40">
        <v>13</v>
      </c>
      <c r="F278" s="40">
        <v>21</v>
      </c>
      <c r="G278" s="40">
        <v>33</v>
      </c>
      <c r="H278" s="40">
        <v>85</v>
      </c>
      <c r="I278" s="40">
        <v>257</v>
      </c>
      <c r="J278" s="40">
        <v>248</v>
      </c>
      <c r="K278" s="50">
        <v>683</v>
      </c>
      <c r="L278" s="25">
        <f t="shared" si="89"/>
        <v>29.213483146067414</v>
      </c>
      <c r="M278" s="23">
        <f t="shared" si="89"/>
        <v>16.455696202531644</v>
      </c>
      <c r="N278" s="23">
        <f t="shared" si="89"/>
        <v>31.343283582089555</v>
      </c>
      <c r="O278" s="23">
        <f t="shared" si="89"/>
        <v>35.1063829787234</v>
      </c>
      <c r="P278" s="23">
        <f t="shared" si="89"/>
        <v>37.77777777777778</v>
      </c>
      <c r="Q278" s="23">
        <f t="shared" si="89"/>
        <v>38.13056379821958</v>
      </c>
      <c r="R278" s="23">
        <f t="shared" si="89"/>
        <v>33.69565217391305</v>
      </c>
      <c r="S278" s="23">
        <f t="shared" si="90"/>
        <v>34.775967413441954</v>
      </c>
    </row>
    <row r="279" spans="1:19" ht="12.75">
      <c r="A279" s="74"/>
      <c r="B279" s="64"/>
      <c r="C279" s="28" t="s">
        <v>85</v>
      </c>
      <c r="D279" s="47">
        <v>17</v>
      </c>
      <c r="E279" s="40">
        <v>15</v>
      </c>
      <c r="F279" s="40">
        <v>16</v>
      </c>
      <c r="G279" s="40">
        <v>11</v>
      </c>
      <c r="H279" s="40">
        <v>37</v>
      </c>
      <c r="I279" s="40">
        <v>76</v>
      </c>
      <c r="J279" s="40">
        <v>56</v>
      </c>
      <c r="K279" s="50">
        <v>228</v>
      </c>
      <c r="L279" s="25">
        <f t="shared" si="89"/>
        <v>19.101123595505616</v>
      </c>
      <c r="M279" s="23">
        <f t="shared" si="89"/>
        <v>18.9873417721519</v>
      </c>
      <c r="N279" s="23">
        <f t="shared" si="89"/>
        <v>23.88059701492537</v>
      </c>
      <c r="O279" s="23">
        <f t="shared" si="89"/>
        <v>11.702127659574469</v>
      </c>
      <c r="P279" s="23">
        <f t="shared" si="89"/>
        <v>16.444444444444446</v>
      </c>
      <c r="Q279" s="23">
        <f t="shared" si="89"/>
        <v>11.275964391691394</v>
      </c>
      <c r="R279" s="23">
        <f t="shared" si="89"/>
        <v>7.608695652173914</v>
      </c>
      <c r="S279" s="23">
        <f t="shared" si="90"/>
        <v>11.608961303462321</v>
      </c>
    </row>
    <row r="280" spans="1:19" ht="12.75">
      <c r="A280" s="74"/>
      <c r="B280" s="64"/>
      <c r="C280" s="28" t="s">
        <v>86</v>
      </c>
      <c r="D280" s="47">
        <v>5</v>
      </c>
      <c r="E280" s="40">
        <v>11</v>
      </c>
      <c r="F280" s="40">
        <v>6</v>
      </c>
      <c r="G280" s="40">
        <v>9</v>
      </c>
      <c r="H280" s="40">
        <v>5</v>
      </c>
      <c r="I280" s="40">
        <v>17</v>
      </c>
      <c r="J280" s="40">
        <v>11</v>
      </c>
      <c r="K280" s="50">
        <v>64</v>
      </c>
      <c r="L280" s="25">
        <f t="shared" si="89"/>
        <v>5.617977528089887</v>
      </c>
      <c r="M280" s="23">
        <f t="shared" si="89"/>
        <v>13.924050632911392</v>
      </c>
      <c r="N280" s="23">
        <f t="shared" si="89"/>
        <v>8.955223880597014</v>
      </c>
      <c r="O280" s="23">
        <f t="shared" si="89"/>
        <v>9.574468085106384</v>
      </c>
      <c r="P280" s="23">
        <f t="shared" si="89"/>
        <v>2.2222222222222223</v>
      </c>
      <c r="Q280" s="23">
        <f t="shared" si="89"/>
        <v>2.522255192878338</v>
      </c>
      <c r="R280" s="23">
        <f t="shared" si="89"/>
        <v>1.4945652173913044</v>
      </c>
      <c r="S280" s="23">
        <f>+K280/K$282*100</f>
        <v>3.2586558044806515</v>
      </c>
    </row>
    <row r="281" spans="1:19" ht="12.75" customHeight="1">
      <c r="A281" s="74"/>
      <c r="B281" s="64"/>
      <c r="C281" s="5" t="s">
        <v>11</v>
      </c>
      <c r="D281" s="47">
        <v>2</v>
      </c>
      <c r="E281" s="40">
        <v>0</v>
      </c>
      <c r="F281" s="40">
        <v>0</v>
      </c>
      <c r="G281" s="40">
        <v>2</v>
      </c>
      <c r="H281" s="40">
        <v>0</v>
      </c>
      <c r="I281" s="40">
        <v>1</v>
      </c>
      <c r="J281" s="40">
        <v>6</v>
      </c>
      <c r="K281" s="50">
        <v>11</v>
      </c>
      <c r="L281" s="25">
        <f t="shared" si="89"/>
        <v>2.247191011235955</v>
      </c>
      <c r="M281" s="23">
        <f t="shared" si="89"/>
        <v>0</v>
      </c>
      <c r="N281" s="23">
        <f t="shared" si="89"/>
        <v>0</v>
      </c>
      <c r="O281" s="23">
        <f t="shared" si="89"/>
        <v>2.127659574468085</v>
      </c>
      <c r="P281" s="23">
        <f t="shared" si="89"/>
        <v>0</v>
      </c>
      <c r="Q281" s="23">
        <f t="shared" si="89"/>
        <v>0.1483679525222552</v>
      </c>
      <c r="R281" s="23">
        <f t="shared" si="89"/>
        <v>0.8152173913043478</v>
      </c>
      <c r="S281" s="23">
        <f t="shared" si="90"/>
        <v>0.560081466395112</v>
      </c>
    </row>
    <row r="282" spans="1:19" ht="13.5" thickBot="1">
      <c r="A282" s="74"/>
      <c r="B282" s="66"/>
      <c r="C282" s="5" t="s">
        <v>1</v>
      </c>
      <c r="D282" s="47">
        <v>89</v>
      </c>
      <c r="E282" s="40">
        <v>79</v>
      </c>
      <c r="F282" s="40">
        <v>67</v>
      </c>
      <c r="G282" s="40">
        <v>94</v>
      </c>
      <c r="H282" s="40">
        <v>225</v>
      </c>
      <c r="I282" s="40">
        <v>674</v>
      </c>
      <c r="J282" s="40">
        <v>736</v>
      </c>
      <c r="K282" s="50">
        <v>1964</v>
      </c>
      <c r="L282" s="25">
        <f t="shared" si="89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52">
        <v>0</v>
      </c>
      <c r="E283" s="53">
        <v>0</v>
      </c>
      <c r="F283" s="53">
        <v>0</v>
      </c>
      <c r="G283" s="53">
        <v>0</v>
      </c>
      <c r="H283" s="53">
        <v>3</v>
      </c>
      <c r="I283" s="53">
        <v>5</v>
      </c>
      <c r="J283" s="53">
        <v>4</v>
      </c>
      <c r="K283" s="54">
        <v>12</v>
      </c>
      <c r="L283" s="34">
        <f aca="true" t="shared" si="91" ref="L283:R288">+D283/D$288*100</f>
        <v>0</v>
      </c>
      <c r="M283" s="35" t="e">
        <f t="shared" si="91"/>
        <v>#DIV/0!</v>
      </c>
      <c r="N283" s="35" t="e">
        <f t="shared" si="91"/>
        <v>#DIV/0!</v>
      </c>
      <c r="O283" s="35" t="e">
        <f t="shared" si="91"/>
        <v>#DIV/0!</v>
      </c>
      <c r="P283" s="35">
        <f t="shared" si="91"/>
        <v>50</v>
      </c>
      <c r="Q283" s="35">
        <f t="shared" si="91"/>
        <v>55.55555555555556</v>
      </c>
      <c r="R283" s="35">
        <f t="shared" si="91"/>
        <v>57.14285714285714</v>
      </c>
      <c r="S283" s="35">
        <f aca="true" t="shared" si="92" ref="S283:S288">+K283/K$288*100</f>
        <v>50</v>
      </c>
    </row>
    <row r="284" spans="1:19" ht="12.75">
      <c r="A284" s="74"/>
      <c r="B284" s="64"/>
      <c r="C284" s="5" t="s">
        <v>84</v>
      </c>
      <c r="D284" s="47">
        <v>0</v>
      </c>
      <c r="E284" s="40">
        <v>0</v>
      </c>
      <c r="F284" s="40">
        <v>0</v>
      </c>
      <c r="G284" s="40">
        <v>0</v>
      </c>
      <c r="H284" s="40">
        <v>1</v>
      </c>
      <c r="I284" s="40">
        <v>4</v>
      </c>
      <c r="J284" s="40">
        <v>2</v>
      </c>
      <c r="K284" s="50">
        <v>7</v>
      </c>
      <c r="L284" s="25">
        <f t="shared" si="91"/>
        <v>0</v>
      </c>
      <c r="M284" s="23" t="e">
        <f t="shared" si="91"/>
        <v>#DIV/0!</v>
      </c>
      <c r="N284" s="23" t="e">
        <f t="shared" si="91"/>
        <v>#DIV/0!</v>
      </c>
      <c r="O284" s="23" t="e">
        <f t="shared" si="91"/>
        <v>#DIV/0!</v>
      </c>
      <c r="P284" s="23">
        <f t="shared" si="91"/>
        <v>16.666666666666664</v>
      </c>
      <c r="Q284" s="23">
        <f t="shared" si="91"/>
        <v>44.44444444444444</v>
      </c>
      <c r="R284" s="23">
        <f t="shared" si="91"/>
        <v>28.57142857142857</v>
      </c>
      <c r="S284" s="23">
        <f t="shared" si="92"/>
        <v>29.166666666666668</v>
      </c>
    </row>
    <row r="285" spans="1:19" ht="12.75" customHeight="1">
      <c r="A285" s="74"/>
      <c r="B285" s="64"/>
      <c r="C285" s="28" t="s">
        <v>85</v>
      </c>
      <c r="D285" s="47">
        <v>2</v>
      </c>
      <c r="E285" s="40">
        <v>0</v>
      </c>
      <c r="F285" s="40">
        <v>0</v>
      </c>
      <c r="G285" s="40">
        <v>0</v>
      </c>
      <c r="H285" s="40">
        <v>2</v>
      </c>
      <c r="I285" s="40">
        <v>0</v>
      </c>
      <c r="J285" s="40">
        <v>1</v>
      </c>
      <c r="K285" s="50">
        <v>5</v>
      </c>
      <c r="L285" s="25">
        <f t="shared" si="91"/>
        <v>100</v>
      </c>
      <c r="M285" s="23" t="e">
        <f t="shared" si="91"/>
        <v>#DIV/0!</v>
      </c>
      <c r="N285" s="23" t="e">
        <f t="shared" si="91"/>
        <v>#DIV/0!</v>
      </c>
      <c r="O285" s="23" t="e">
        <f t="shared" si="91"/>
        <v>#DIV/0!</v>
      </c>
      <c r="P285" s="23">
        <f t="shared" si="91"/>
        <v>33.33333333333333</v>
      </c>
      <c r="Q285" s="23">
        <f t="shared" si="91"/>
        <v>0</v>
      </c>
      <c r="R285" s="23">
        <f t="shared" si="91"/>
        <v>14.285714285714285</v>
      </c>
      <c r="S285" s="23">
        <f t="shared" si="92"/>
        <v>20.833333333333336</v>
      </c>
    </row>
    <row r="286" spans="1:19" ht="12.75" customHeight="1">
      <c r="A286" s="74"/>
      <c r="B286" s="64"/>
      <c r="C286" s="28" t="s">
        <v>86</v>
      </c>
      <c r="D286" s="47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50">
        <v>0</v>
      </c>
      <c r="L286" s="25">
        <f t="shared" si="91"/>
        <v>0</v>
      </c>
      <c r="M286" s="23" t="e">
        <f t="shared" si="91"/>
        <v>#DIV/0!</v>
      </c>
      <c r="N286" s="23" t="e">
        <f t="shared" si="91"/>
        <v>#DIV/0!</v>
      </c>
      <c r="O286" s="23" t="e">
        <f t="shared" si="91"/>
        <v>#DIV/0!</v>
      </c>
      <c r="P286" s="23">
        <f t="shared" si="91"/>
        <v>0</v>
      </c>
      <c r="Q286" s="23">
        <f t="shared" si="91"/>
        <v>0</v>
      </c>
      <c r="R286" s="23">
        <f t="shared" si="91"/>
        <v>0</v>
      </c>
      <c r="S286" s="23">
        <f>+K286/K$288*100</f>
        <v>0</v>
      </c>
    </row>
    <row r="287" spans="1:19" ht="12.75">
      <c r="A287" s="74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>
        <f t="shared" si="91"/>
        <v>0</v>
      </c>
      <c r="M287" s="23" t="e">
        <f t="shared" si="91"/>
        <v>#DIV/0!</v>
      </c>
      <c r="N287" s="23" t="e">
        <f t="shared" si="91"/>
        <v>#DIV/0!</v>
      </c>
      <c r="O287" s="23" t="e">
        <f t="shared" si="91"/>
        <v>#DIV/0!</v>
      </c>
      <c r="P287" s="23">
        <f t="shared" si="91"/>
        <v>0</v>
      </c>
      <c r="Q287" s="23">
        <f t="shared" si="91"/>
        <v>0</v>
      </c>
      <c r="R287" s="23">
        <f t="shared" si="91"/>
        <v>0</v>
      </c>
      <c r="S287" s="23">
        <f t="shared" si="92"/>
        <v>0</v>
      </c>
    </row>
    <row r="288" spans="1:19" ht="12.75">
      <c r="A288" s="74"/>
      <c r="B288" s="64"/>
      <c r="C288" s="29" t="s">
        <v>1</v>
      </c>
      <c r="D288" s="48">
        <v>2</v>
      </c>
      <c r="E288" s="44">
        <v>0</v>
      </c>
      <c r="F288" s="44">
        <v>0</v>
      </c>
      <c r="G288" s="44">
        <v>0</v>
      </c>
      <c r="H288" s="44">
        <v>6</v>
      </c>
      <c r="I288" s="44">
        <v>9</v>
      </c>
      <c r="J288" s="44">
        <v>7</v>
      </c>
      <c r="K288" s="51">
        <v>24</v>
      </c>
      <c r="L288" s="32">
        <f t="shared" si="91"/>
        <v>100</v>
      </c>
      <c r="M288" s="24" t="e">
        <f t="shared" si="91"/>
        <v>#DIV/0!</v>
      </c>
      <c r="N288" s="24" t="e">
        <f t="shared" si="91"/>
        <v>#DIV/0!</v>
      </c>
      <c r="O288" s="24" t="e">
        <f t="shared" si="91"/>
        <v>#DIV/0!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7">
        <v>2</v>
      </c>
      <c r="E289" s="40">
        <v>4</v>
      </c>
      <c r="F289" s="40">
        <v>2</v>
      </c>
      <c r="G289" s="40">
        <v>5</v>
      </c>
      <c r="H289" s="40">
        <v>2</v>
      </c>
      <c r="I289" s="40">
        <v>0</v>
      </c>
      <c r="J289" s="40">
        <v>0</v>
      </c>
      <c r="K289" s="50">
        <v>15</v>
      </c>
      <c r="L289" s="25">
        <f aca="true" t="shared" si="93" ref="L289:R294">+D289/D$294*100</f>
        <v>22.22222222222222</v>
      </c>
      <c r="M289" s="23">
        <f t="shared" si="93"/>
        <v>57.14285714285714</v>
      </c>
      <c r="N289" s="23">
        <f t="shared" si="93"/>
        <v>22.22222222222222</v>
      </c>
      <c r="O289" s="23">
        <f t="shared" si="93"/>
        <v>62.5</v>
      </c>
      <c r="P289" s="23">
        <f t="shared" si="93"/>
        <v>40</v>
      </c>
      <c r="Q289" s="23">
        <f t="shared" si="93"/>
        <v>0</v>
      </c>
      <c r="R289" s="23">
        <f t="shared" si="93"/>
        <v>0</v>
      </c>
      <c r="S289" s="23">
        <f aca="true" t="shared" si="94" ref="S289:S294">+K289/K$294*100</f>
        <v>37.5</v>
      </c>
    </row>
    <row r="290" spans="1:19" ht="12.75" customHeight="1">
      <c r="A290" s="74"/>
      <c r="B290" s="64"/>
      <c r="C290" s="5" t="s">
        <v>84</v>
      </c>
      <c r="D290" s="47">
        <v>4</v>
      </c>
      <c r="E290" s="40">
        <v>2</v>
      </c>
      <c r="F290" s="40">
        <v>4</v>
      </c>
      <c r="G290" s="40">
        <v>2</v>
      </c>
      <c r="H290" s="40">
        <v>1</v>
      </c>
      <c r="I290" s="40">
        <v>0</v>
      </c>
      <c r="J290" s="40">
        <v>1</v>
      </c>
      <c r="K290" s="50">
        <v>14</v>
      </c>
      <c r="L290" s="25">
        <f t="shared" si="93"/>
        <v>44.44444444444444</v>
      </c>
      <c r="M290" s="23">
        <f t="shared" si="93"/>
        <v>28.57142857142857</v>
      </c>
      <c r="N290" s="23">
        <f t="shared" si="93"/>
        <v>44.44444444444444</v>
      </c>
      <c r="O290" s="23">
        <f t="shared" si="93"/>
        <v>25</v>
      </c>
      <c r="P290" s="23">
        <f t="shared" si="93"/>
        <v>20</v>
      </c>
      <c r="Q290" s="23">
        <f t="shared" si="93"/>
        <v>0</v>
      </c>
      <c r="R290" s="23">
        <f t="shared" si="93"/>
        <v>100</v>
      </c>
      <c r="S290" s="23">
        <f t="shared" si="94"/>
        <v>35</v>
      </c>
    </row>
    <row r="291" spans="1:19" ht="12.75">
      <c r="A291" s="74"/>
      <c r="B291" s="64"/>
      <c r="C291" s="28" t="s">
        <v>85</v>
      </c>
      <c r="D291" s="47">
        <v>3</v>
      </c>
      <c r="E291" s="40">
        <v>1</v>
      </c>
      <c r="F291" s="40">
        <v>1</v>
      </c>
      <c r="G291" s="40">
        <v>1</v>
      </c>
      <c r="H291" s="40">
        <v>2</v>
      </c>
      <c r="I291" s="40">
        <v>0</v>
      </c>
      <c r="J291" s="40">
        <v>0</v>
      </c>
      <c r="K291" s="50">
        <v>8</v>
      </c>
      <c r="L291" s="25">
        <f t="shared" si="93"/>
        <v>33.33333333333333</v>
      </c>
      <c r="M291" s="23">
        <f t="shared" si="93"/>
        <v>14.285714285714285</v>
      </c>
      <c r="N291" s="23">
        <f t="shared" si="93"/>
        <v>11.11111111111111</v>
      </c>
      <c r="O291" s="23">
        <f t="shared" si="93"/>
        <v>12.5</v>
      </c>
      <c r="P291" s="23">
        <f t="shared" si="93"/>
        <v>40</v>
      </c>
      <c r="Q291" s="23">
        <f t="shared" si="93"/>
        <v>0</v>
      </c>
      <c r="R291" s="23">
        <f t="shared" si="93"/>
        <v>0</v>
      </c>
      <c r="S291" s="23">
        <f t="shared" si="94"/>
        <v>20</v>
      </c>
    </row>
    <row r="292" spans="1:19" ht="12.75">
      <c r="A292" s="74"/>
      <c r="B292" s="64"/>
      <c r="C292" s="28" t="s">
        <v>86</v>
      </c>
      <c r="D292" s="47">
        <v>0</v>
      </c>
      <c r="E292" s="40">
        <v>0</v>
      </c>
      <c r="F292" s="40">
        <v>2</v>
      </c>
      <c r="G292" s="40">
        <v>0</v>
      </c>
      <c r="H292" s="40">
        <v>0</v>
      </c>
      <c r="I292" s="40">
        <v>1</v>
      </c>
      <c r="J292" s="40">
        <v>0</v>
      </c>
      <c r="K292" s="50">
        <v>3</v>
      </c>
      <c r="L292" s="25">
        <f t="shared" si="93"/>
        <v>0</v>
      </c>
      <c r="M292" s="23">
        <f t="shared" si="93"/>
        <v>0</v>
      </c>
      <c r="N292" s="23">
        <f t="shared" si="93"/>
        <v>22.22222222222222</v>
      </c>
      <c r="O292" s="23">
        <f t="shared" si="93"/>
        <v>0</v>
      </c>
      <c r="P292" s="23">
        <f t="shared" si="93"/>
        <v>0</v>
      </c>
      <c r="Q292" s="23">
        <f t="shared" si="93"/>
        <v>100</v>
      </c>
      <c r="R292" s="23">
        <f t="shared" si="93"/>
        <v>0</v>
      </c>
      <c r="S292" s="23">
        <f>+K292/K$294*100</f>
        <v>7.5</v>
      </c>
    </row>
    <row r="293" spans="1:19" ht="12.75">
      <c r="A293" s="74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50">
        <v>0</v>
      </c>
      <c r="L293" s="25">
        <f t="shared" si="93"/>
        <v>0</v>
      </c>
      <c r="M293" s="23">
        <f t="shared" si="93"/>
        <v>0</v>
      </c>
      <c r="N293" s="23">
        <f t="shared" si="93"/>
        <v>0</v>
      </c>
      <c r="O293" s="23">
        <f t="shared" si="93"/>
        <v>0</v>
      </c>
      <c r="P293" s="23">
        <f t="shared" si="93"/>
        <v>0</v>
      </c>
      <c r="Q293" s="23">
        <f t="shared" si="93"/>
        <v>0</v>
      </c>
      <c r="R293" s="23">
        <f t="shared" si="93"/>
        <v>0</v>
      </c>
      <c r="S293" s="23">
        <f t="shared" si="94"/>
        <v>0</v>
      </c>
    </row>
    <row r="294" spans="1:19" ht="12.75">
      <c r="A294" s="74"/>
      <c r="B294" s="66"/>
      <c r="C294" s="5" t="s">
        <v>1</v>
      </c>
      <c r="D294" s="47">
        <v>9</v>
      </c>
      <c r="E294" s="40">
        <v>7</v>
      </c>
      <c r="F294" s="40">
        <v>9</v>
      </c>
      <c r="G294" s="40">
        <v>8</v>
      </c>
      <c r="H294" s="40">
        <v>5</v>
      </c>
      <c r="I294" s="40">
        <v>1</v>
      </c>
      <c r="J294" s="40">
        <v>1</v>
      </c>
      <c r="K294" s="50">
        <v>40</v>
      </c>
      <c r="L294" s="25">
        <f t="shared" si="93"/>
        <v>100</v>
      </c>
      <c r="M294" s="23">
        <f t="shared" si="93"/>
        <v>100</v>
      </c>
      <c r="N294" s="23">
        <f t="shared" si="93"/>
        <v>100</v>
      </c>
      <c r="O294" s="23">
        <f t="shared" si="93"/>
        <v>100</v>
      </c>
      <c r="P294" s="23">
        <f t="shared" si="93"/>
        <v>100</v>
      </c>
      <c r="Q294" s="23">
        <f t="shared" si="93"/>
        <v>100</v>
      </c>
      <c r="R294" s="23">
        <f t="shared" si="93"/>
        <v>100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6">
        <v>12</v>
      </c>
      <c r="E295" s="42">
        <v>16</v>
      </c>
      <c r="F295" s="42">
        <v>13</v>
      </c>
      <c r="G295" s="42">
        <v>21</v>
      </c>
      <c r="H295" s="42">
        <v>41</v>
      </c>
      <c r="I295" s="42">
        <v>48</v>
      </c>
      <c r="J295" s="42">
        <v>40</v>
      </c>
      <c r="K295" s="49">
        <v>191</v>
      </c>
      <c r="L295" s="31">
        <f aca="true" t="shared" si="95" ref="L295:R300">+D295/D$300*100</f>
        <v>42.857142857142854</v>
      </c>
      <c r="M295" s="26">
        <f t="shared" si="95"/>
        <v>43.24324324324324</v>
      </c>
      <c r="N295" s="26">
        <f t="shared" si="95"/>
        <v>39.39393939393939</v>
      </c>
      <c r="O295" s="26">
        <f t="shared" si="95"/>
        <v>58.333333333333336</v>
      </c>
      <c r="P295" s="26">
        <f t="shared" si="95"/>
        <v>54.666666666666664</v>
      </c>
      <c r="Q295" s="26">
        <f t="shared" si="95"/>
        <v>49.48453608247423</v>
      </c>
      <c r="R295" s="26">
        <f t="shared" si="95"/>
        <v>57.971014492753625</v>
      </c>
      <c r="S295" s="26">
        <f aca="true" t="shared" si="96" ref="S295:S300">+K295/K$300*100</f>
        <v>50.93333333333333</v>
      </c>
    </row>
    <row r="296" spans="1:19" ht="12.75">
      <c r="A296" s="74"/>
      <c r="B296" s="64"/>
      <c r="C296" s="5" t="s">
        <v>84</v>
      </c>
      <c r="D296" s="47">
        <v>5</v>
      </c>
      <c r="E296" s="40">
        <v>7</v>
      </c>
      <c r="F296" s="40">
        <v>7</v>
      </c>
      <c r="G296" s="40">
        <v>8</v>
      </c>
      <c r="H296" s="40">
        <v>19</v>
      </c>
      <c r="I296" s="40">
        <v>28</v>
      </c>
      <c r="J296" s="40">
        <v>17</v>
      </c>
      <c r="K296" s="50">
        <v>91</v>
      </c>
      <c r="L296" s="25">
        <f t="shared" si="95"/>
        <v>17.857142857142858</v>
      </c>
      <c r="M296" s="23">
        <f t="shared" si="95"/>
        <v>18.91891891891892</v>
      </c>
      <c r="N296" s="23">
        <f t="shared" si="95"/>
        <v>21.21212121212121</v>
      </c>
      <c r="O296" s="23">
        <f t="shared" si="95"/>
        <v>22.22222222222222</v>
      </c>
      <c r="P296" s="23">
        <f t="shared" si="95"/>
        <v>25.333333333333336</v>
      </c>
      <c r="Q296" s="23">
        <f t="shared" si="95"/>
        <v>28.865979381443296</v>
      </c>
      <c r="R296" s="23">
        <f t="shared" si="95"/>
        <v>24.637681159420293</v>
      </c>
      <c r="S296" s="23">
        <f t="shared" si="96"/>
        <v>24.266666666666666</v>
      </c>
    </row>
    <row r="297" spans="1:19" ht="12.75">
      <c r="A297" s="74"/>
      <c r="B297" s="64"/>
      <c r="C297" s="28" t="s">
        <v>85</v>
      </c>
      <c r="D297" s="47">
        <v>8</v>
      </c>
      <c r="E297" s="40">
        <v>7</v>
      </c>
      <c r="F297" s="40">
        <v>7</v>
      </c>
      <c r="G297" s="40">
        <v>5</v>
      </c>
      <c r="H297" s="40">
        <v>5</v>
      </c>
      <c r="I297" s="40">
        <v>9</v>
      </c>
      <c r="J297" s="40">
        <v>4</v>
      </c>
      <c r="K297" s="50">
        <v>45</v>
      </c>
      <c r="L297" s="25">
        <f t="shared" si="95"/>
        <v>28.57142857142857</v>
      </c>
      <c r="M297" s="23">
        <f t="shared" si="95"/>
        <v>18.91891891891892</v>
      </c>
      <c r="N297" s="23">
        <f t="shared" si="95"/>
        <v>21.21212121212121</v>
      </c>
      <c r="O297" s="23">
        <f t="shared" si="95"/>
        <v>13.88888888888889</v>
      </c>
      <c r="P297" s="23">
        <f t="shared" si="95"/>
        <v>6.666666666666667</v>
      </c>
      <c r="Q297" s="23">
        <f t="shared" si="95"/>
        <v>9.278350515463918</v>
      </c>
      <c r="R297" s="23">
        <f t="shared" si="95"/>
        <v>5.797101449275362</v>
      </c>
      <c r="S297" s="23">
        <f t="shared" si="96"/>
        <v>12</v>
      </c>
    </row>
    <row r="298" spans="1:19" ht="12.75">
      <c r="A298" s="74"/>
      <c r="B298" s="64"/>
      <c r="C298" s="28" t="s">
        <v>86</v>
      </c>
      <c r="D298" s="47">
        <v>2</v>
      </c>
      <c r="E298" s="40">
        <v>4</v>
      </c>
      <c r="F298" s="40">
        <v>4</v>
      </c>
      <c r="G298" s="40">
        <v>2</v>
      </c>
      <c r="H298" s="40">
        <v>4</v>
      </c>
      <c r="I298" s="40">
        <v>5</v>
      </c>
      <c r="J298" s="40">
        <v>1</v>
      </c>
      <c r="K298" s="50">
        <v>22</v>
      </c>
      <c r="L298" s="25">
        <f t="shared" si="95"/>
        <v>7.142857142857142</v>
      </c>
      <c r="M298" s="23">
        <f t="shared" si="95"/>
        <v>10.81081081081081</v>
      </c>
      <c r="N298" s="23">
        <f t="shared" si="95"/>
        <v>12.121212121212121</v>
      </c>
      <c r="O298" s="23">
        <f t="shared" si="95"/>
        <v>5.555555555555555</v>
      </c>
      <c r="P298" s="23">
        <f t="shared" si="95"/>
        <v>5.333333333333334</v>
      </c>
      <c r="Q298" s="23">
        <f t="shared" si="95"/>
        <v>5.154639175257731</v>
      </c>
      <c r="R298" s="23">
        <f t="shared" si="95"/>
        <v>1.4492753623188406</v>
      </c>
      <c r="S298" s="23">
        <f>+K298/K$300*100</f>
        <v>5.866666666666666</v>
      </c>
    </row>
    <row r="299" spans="1:19" ht="12.75">
      <c r="A299" s="74"/>
      <c r="B299" s="64"/>
      <c r="C299" s="5" t="s">
        <v>11</v>
      </c>
      <c r="D299" s="47">
        <v>1</v>
      </c>
      <c r="E299" s="40">
        <v>3</v>
      </c>
      <c r="F299" s="40">
        <v>2</v>
      </c>
      <c r="G299" s="40">
        <v>0</v>
      </c>
      <c r="H299" s="40">
        <v>6</v>
      </c>
      <c r="I299" s="40">
        <v>7</v>
      </c>
      <c r="J299" s="40">
        <v>7</v>
      </c>
      <c r="K299" s="50">
        <v>26</v>
      </c>
      <c r="L299" s="25">
        <f t="shared" si="95"/>
        <v>3.571428571428571</v>
      </c>
      <c r="M299" s="23">
        <f t="shared" si="95"/>
        <v>8.108108108108109</v>
      </c>
      <c r="N299" s="23">
        <f t="shared" si="95"/>
        <v>6.0606060606060606</v>
      </c>
      <c r="O299" s="23">
        <f t="shared" si="95"/>
        <v>0</v>
      </c>
      <c r="P299" s="23">
        <f t="shared" si="95"/>
        <v>8</v>
      </c>
      <c r="Q299" s="23">
        <f t="shared" si="95"/>
        <v>7.216494845360824</v>
      </c>
      <c r="R299" s="23">
        <f t="shared" si="95"/>
        <v>10.144927536231885</v>
      </c>
      <c r="S299" s="23">
        <f t="shared" si="96"/>
        <v>6.933333333333333</v>
      </c>
    </row>
    <row r="300" spans="1:19" ht="12.75" customHeight="1">
      <c r="A300" s="74"/>
      <c r="B300" s="64"/>
      <c r="C300" s="29" t="s">
        <v>1</v>
      </c>
      <c r="D300" s="48">
        <v>28</v>
      </c>
      <c r="E300" s="44">
        <v>37</v>
      </c>
      <c r="F300" s="44">
        <v>33</v>
      </c>
      <c r="G300" s="44">
        <v>36</v>
      </c>
      <c r="H300" s="44">
        <v>75</v>
      </c>
      <c r="I300" s="44">
        <v>97</v>
      </c>
      <c r="J300" s="44">
        <v>69</v>
      </c>
      <c r="K300" s="51">
        <v>375</v>
      </c>
      <c r="L300" s="32">
        <f t="shared" si="95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7">
        <v>1</v>
      </c>
      <c r="E301" s="40">
        <v>1</v>
      </c>
      <c r="F301" s="40">
        <v>2</v>
      </c>
      <c r="G301" s="40">
        <v>1</v>
      </c>
      <c r="H301" s="40">
        <v>1</v>
      </c>
      <c r="I301" s="40">
        <v>0</v>
      </c>
      <c r="J301" s="40">
        <v>0</v>
      </c>
      <c r="K301" s="50">
        <v>6</v>
      </c>
      <c r="L301" s="25">
        <f aca="true" t="shared" si="97" ref="L301:R306">+D301/D$306*100</f>
        <v>100</v>
      </c>
      <c r="M301" s="23">
        <f t="shared" si="97"/>
        <v>25</v>
      </c>
      <c r="N301" s="23">
        <f t="shared" si="97"/>
        <v>50</v>
      </c>
      <c r="O301" s="23">
        <f t="shared" si="97"/>
        <v>50</v>
      </c>
      <c r="P301" s="23">
        <f t="shared" si="97"/>
        <v>50</v>
      </c>
      <c r="Q301" s="23">
        <f t="shared" si="97"/>
        <v>0</v>
      </c>
      <c r="R301" s="23" t="e">
        <f t="shared" si="97"/>
        <v>#DIV/0!</v>
      </c>
      <c r="S301" s="23">
        <f aca="true" t="shared" si="98" ref="S301:S306">+K301/K$306*100</f>
        <v>42.857142857142854</v>
      </c>
    </row>
    <row r="302" spans="1:19" ht="12.75">
      <c r="A302" s="74"/>
      <c r="B302" s="64"/>
      <c r="C302" s="5" t="s">
        <v>84</v>
      </c>
      <c r="D302" s="47">
        <v>0</v>
      </c>
      <c r="E302" s="40">
        <v>3</v>
      </c>
      <c r="F302" s="40">
        <v>0</v>
      </c>
      <c r="G302" s="40">
        <v>1</v>
      </c>
      <c r="H302" s="40">
        <v>0</v>
      </c>
      <c r="I302" s="40">
        <v>1</v>
      </c>
      <c r="J302" s="40">
        <v>0</v>
      </c>
      <c r="K302" s="50">
        <v>5</v>
      </c>
      <c r="L302" s="25">
        <f t="shared" si="97"/>
        <v>0</v>
      </c>
      <c r="M302" s="23">
        <f t="shared" si="97"/>
        <v>75</v>
      </c>
      <c r="N302" s="23">
        <f t="shared" si="97"/>
        <v>0</v>
      </c>
      <c r="O302" s="23">
        <f t="shared" si="97"/>
        <v>50</v>
      </c>
      <c r="P302" s="23">
        <f t="shared" si="97"/>
        <v>0</v>
      </c>
      <c r="Q302" s="23">
        <f t="shared" si="97"/>
        <v>100</v>
      </c>
      <c r="R302" s="23" t="e">
        <f t="shared" si="97"/>
        <v>#DIV/0!</v>
      </c>
      <c r="S302" s="23">
        <f t="shared" si="98"/>
        <v>35.714285714285715</v>
      </c>
    </row>
    <row r="303" spans="1:19" ht="12.75">
      <c r="A303" s="74"/>
      <c r="B303" s="64"/>
      <c r="C303" s="28" t="s">
        <v>85</v>
      </c>
      <c r="D303" s="47">
        <v>0</v>
      </c>
      <c r="E303" s="40">
        <v>0</v>
      </c>
      <c r="F303" s="40">
        <v>2</v>
      </c>
      <c r="G303" s="40">
        <v>0</v>
      </c>
      <c r="H303" s="40">
        <v>1</v>
      </c>
      <c r="I303" s="40">
        <v>0</v>
      </c>
      <c r="J303" s="40">
        <v>0</v>
      </c>
      <c r="K303" s="50">
        <v>3</v>
      </c>
      <c r="L303" s="25">
        <f t="shared" si="97"/>
        <v>0</v>
      </c>
      <c r="M303" s="23">
        <f t="shared" si="97"/>
        <v>0</v>
      </c>
      <c r="N303" s="23">
        <f t="shared" si="97"/>
        <v>50</v>
      </c>
      <c r="O303" s="23">
        <f t="shared" si="97"/>
        <v>0</v>
      </c>
      <c r="P303" s="23">
        <f t="shared" si="97"/>
        <v>50</v>
      </c>
      <c r="Q303" s="23">
        <f t="shared" si="97"/>
        <v>0</v>
      </c>
      <c r="R303" s="23" t="e">
        <f t="shared" si="97"/>
        <v>#DIV/0!</v>
      </c>
      <c r="S303" s="23">
        <f t="shared" si="98"/>
        <v>21.428571428571427</v>
      </c>
    </row>
    <row r="304" spans="1:19" ht="12.75">
      <c r="A304" s="74"/>
      <c r="B304" s="64"/>
      <c r="C304" s="28" t="s">
        <v>86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>
        <f t="shared" si="97"/>
        <v>0</v>
      </c>
      <c r="M304" s="23">
        <f t="shared" si="97"/>
        <v>0</v>
      </c>
      <c r="N304" s="23">
        <f t="shared" si="97"/>
        <v>0</v>
      </c>
      <c r="O304" s="23">
        <f t="shared" si="97"/>
        <v>0</v>
      </c>
      <c r="P304" s="23">
        <f t="shared" si="97"/>
        <v>0</v>
      </c>
      <c r="Q304" s="23">
        <f t="shared" si="97"/>
        <v>0</v>
      </c>
      <c r="R304" s="23" t="e">
        <f t="shared" si="97"/>
        <v>#DIV/0!</v>
      </c>
      <c r="S304" s="23">
        <f>+K304/K$306*100</f>
        <v>0</v>
      </c>
    </row>
    <row r="305" spans="1:19" ht="12.75" customHeight="1">
      <c r="A305" s="74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>
        <f t="shared" si="97"/>
        <v>0</v>
      </c>
      <c r="M305" s="23">
        <f t="shared" si="97"/>
        <v>0</v>
      </c>
      <c r="N305" s="23">
        <f t="shared" si="97"/>
        <v>0</v>
      </c>
      <c r="O305" s="23">
        <f t="shared" si="97"/>
        <v>0</v>
      </c>
      <c r="P305" s="23">
        <f t="shared" si="97"/>
        <v>0</v>
      </c>
      <c r="Q305" s="23">
        <f t="shared" si="97"/>
        <v>0</v>
      </c>
      <c r="R305" s="23" t="e">
        <f t="shared" si="97"/>
        <v>#DIV/0!</v>
      </c>
      <c r="S305" s="23">
        <f t="shared" si="98"/>
        <v>0</v>
      </c>
    </row>
    <row r="306" spans="1:19" ht="13.5" thickBot="1">
      <c r="A306" s="74"/>
      <c r="B306" s="71"/>
      <c r="C306" s="36" t="s">
        <v>1</v>
      </c>
      <c r="D306" s="55">
        <v>1</v>
      </c>
      <c r="E306" s="56">
        <v>4</v>
      </c>
      <c r="F306" s="56">
        <v>4</v>
      </c>
      <c r="G306" s="56">
        <v>2</v>
      </c>
      <c r="H306" s="56">
        <v>2</v>
      </c>
      <c r="I306" s="56">
        <v>1</v>
      </c>
      <c r="J306" s="56">
        <v>0</v>
      </c>
      <c r="K306" s="57">
        <v>14</v>
      </c>
      <c r="L306" s="37">
        <f t="shared" si="97"/>
        <v>100</v>
      </c>
      <c r="M306" s="38">
        <f t="shared" si="97"/>
        <v>100</v>
      </c>
      <c r="N306" s="38">
        <f t="shared" si="97"/>
        <v>100</v>
      </c>
      <c r="O306" s="38">
        <f t="shared" si="97"/>
        <v>100</v>
      </c>
      <c r="P306" s="38">
        <f t="shared" si="97"/>
        <v>100</v>
      </c>
      <c r="Q306" s="38">
        <f t="shared" si="97"/>
        <v>100</v>
      </c>
      <c r="R306" s="38" t="e">
        <f t="shared" si="97"/>
        <v>#DIV/0!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7">
        <v>51</v>
      </c>
      <c r="E307" s="40">
        <v>47</v>
      </c>
      <c r="F307" s="40">
        <v>49</v>
      </c>
      <c r="G307" s="40">
        <v>60</v>
      </c>
      <c r="H307" s="40">
        <v>108</v>
      </c>
      <c r="I307" s="40">
        <v>360</v>
      </c>
      <c r="J307" s="40">
        <v>494</v>
      </c>
      <c r="K307" s="50">
        <v>1169</v>
      </c>
      <c r="L307" s="25">
        <f aca="true" t="shared" si="99" ref="L307:R312">+D307/D$312*100</f>
        <v>38.059701492537314</v>
      </c>
      <c r="M307" s="23">
        <f t="shared" si="99"/>
        <v>41.5929203539823</v>
      </c>
      <c r="N307" s="23">
        <f t="shared" si="99"/>
        <v>39.516129032258064</v>
      </c>
      <c r="O307" s="23">
        <f t="shared" si="99"/>
        <v>46.15384615384615</v>
      </c>
      <c r="P307" s="23">
        <f t="shared" si="99"/>
        <v>36.734693877551024</v>
      </c>
      <c r="Q307" s="23">
        <f t="shared" si="99"/>
        <v>39.77900552486188</v>
      </c>
      <c r="R307" s="23">
        <f t="shared" si="99"/>
        <v>41.86440677966102</v>
      </c>
      <c r="S307" s="23">
        <f aca="true" t="shared" si="100" ref="S307:S312">+K307/K$312*100</f>
        <v>40.59027777777778</v>
      </c>
    </row>
    <row r="308" spans="1:19" ht="12.75">
      <c r="A308" s="74"/>
      <c r="B308" s="64"/>
      <c r="C308" s="5" t="s">
        <v>84</v>
      </c>
      <c r="D308" s="47">
        <v>37</v>
      </c>
      <c r="E308" s="40">
        <v>30</v>
      </c>
      <c r="F308" s="40">
        <v>34</v>
      </c>
      <c r="G308" s="40">
        <v>34</v>
      </c>
      <c r="H308" s="40">
        <v>109</v>
      </c>
      <c r="I308" s="40">
        <v>344</v>
      </c>
      <c r="J308" s="40">
        <v>444</v>
      </c>
      <c r="K308" s="50">
        <v>1032</v>
      </c>
      <c r="L308" s="25">
        <f t="shared" si="99"/>
        <v>27.611940298507463</v>
      </c>
      <c r="M308" s="23">
        <f t="shared" si="99"/>
        <v>26.548672566371685</v>
      </c>
      <c r="N308" s="23">
        <f t="shared" si="99"/>
        <v>27.419354838709676</v>
      </c>
      <c r="O308" s="23">
        <f t="shared" si="99"/>
        <v>26.153846153846157</v>
      </c>
      <c r="P308" s="23">
        <f t="shared" si="99"/>
        <v>37.07482993197279</v>
      </c>
      <c r="Q308" s="23">
        <f t="shared" si="99"/>
        <v>38.011049723756905</v>
      </c>
      <c r="R308" s="23">
        <f t="shared" si="99"/>
        <v>37.6271186440678</v>
      </c>
      <c r="S308" s="23">
        <f t="shared" si="100"/>
        <v>35.833333333333336</v>
      </c>
    </row>
    <row r="309" spans="1:19" ht="12.75" customHeight="1">
      <c r="A309" s="74"/>
      <c r="B309" s="64"/>
      <c r="C309" s="28" t="s">
        <v>85</v>
      </c>
      <c r="D309" s="47">
        <v>25</v>
      </c>
      <c r="E309" s="40">
        <v>12</v>
      </c>
      <c r="F309" s="40">
        <v>19</v>
      </c>
      <c r="G309" s="40">
        <v>16</v>
      </c>
      <c r="H309" s="40">
        <v>35</v>
      </c>
      <c r="I309" s="40">
        <v>86</v>
      </c>
      <c r="J309" s="40">
        <v>96</v>
      </c>
      <c r="K309" s="50">
        <v>289</v>
      </c>
      <c r="L309" s="25">
        <f t="shared" si="99"/>
        <v>18.65671641791045</v>
      </c>
      <c r="M309" s="23">
        <f t="shared" si="99"/>
        <v>10.619469026548673</v>
      </c>
      <c r="N309" s="23">
        <f t="shared" si="99"/>
        <v>15.32258064516129</v>
      </c>
      <c r="O309" s="23">
        <f t="shared" si="99"/>
        <v>12.307692307692308</v>
      </c>
      <c r="P309" s="23">
        <f t="shared" si="99"/>
        <v>11.904761904761903</v>
      </c>
      <c r="Q309" s="23">
        <f t="shared" si="99"/>
        <v>9.502762430939226</v>
      </c>
      <c r="R309" s="23">
        <f t="shared" si="99"/>
        <v>8.135593220338983</v>
      </c>
      <c r="S309" s="23">
        <f t="shared" si="100"/>
        <v>10.034722222222223</v>
      </c>
    </row>
    <row r="310" spans="1:19" ht="12.75" customHeight="1">
      <c r="A310" s="74"/>
      <c r="B310" s="64"/>
      <c r="C310" s="28" t="s">
        <v>86</v>
      </c>
      <c r="D310" s="47">
        <v>17</v>
      </c>
      <c r="E310" s="40">
        <v>18</v>
      </c>
      <c r="F310" s="40">
        <v>20</v>
      </c>
      <c r="G310" s="40">
        <v>13</v>
      </c>
      <c r="H310" s="40">
        <v>16</v>
      </c>
      <c r="I310" s="40">
        <v>34</v>
      </c>
      <c r="J310" s="40">
        <v>13</v>
      </c>
      <c r="K310" s="50">
        <v>131</v>
      </c>
      <c r="L310" s="25">
        <f t="shared" si="99"/>
        <v>12.686567164179104</v>
      </c>
      <c r="M310" s="23">
        <f t="shared" si="99"/>
        <v>15.929203539823009</v>
      </c>
      <c r="N310" s="23">
        <f t="shared" si="99"/>
        <v>16.129032258064516</v>
      </c>
      <c r="O310" s="23">
        <f t="shared" si="99"/>
        <v>10</v>
      </c>
      <c r="P310" s="23">
        <f t="shared" si="99"/>
        <v>5.442176870748299</v>
      </c>
      <c r="Q310" s="23">
        <f t="shared" si="99"/>
        <v>3.7569060773480665</v>
      </c>
      <c r="R310" s="23">
        <f t="shared" si="99"/>
        <v>1.1016949152542372</v>
      </c>
      <c r="S310" s="23">
        <f>+K310/K$312*100</f>
        <v>4.548611111111111</v>
      </c>
    </row>
    <row r="311" spans="1:19" ht="12.75">
      <c r="A311" s="74"/>
      <c r="B311" s="64"/>
      <c r="C311" s="5" t="s">
        <v>11</v>
      </c>
      <c r="D311" s="47">
        <v>4</v>
      </c>
      <c r="E311" s="40">
        <v>6</v>
      </c>
      <c r="F311" s="40">
        <v>2</v>
      </c>
      <c r="G311" s="40">
        <v>7</v>
      </c>
      <c r="H311" s="40">
        <v>26</v>
      </c>
      <c r="I311" s="40">
        <v>81</v>
      </c>
      <c r="J311" s="40">
        <v>133</v>
      </c>
      <c r="K311" s="50">
        <v>259</v>
      </c>
      <c r="L311" s="25">
        <f t="shared" si="99"/>
        <v>2.9850746268656714</v>
      </c>
      <c r="M311" s="23">
        <f t="shared" si="99"/>
        <v>5.3097345132743365</v>
      </c>
      <c r="N311" s="23">
        <f t="shared" si="99"/>
        <v>1.6129032258064515</v>
      </c>
      <c r="O311" s="23">
        <f t="shared" si="99"/>
        <v>5.384615384615385</v>
      </c>
      <c r="P311" s="23">
        <f t="shared" si="99"/>
        <v>8.843537414965986</v>
      </c>
      <c r="Q311" s="23">
        <f t="shared" si="99"/>
        <v>8.950276243093922</v>
      </c>
      <c r="R311" s="23">
        <f t="shared" si="99"/>
        <v>11.271186440677965</v>
      </c>
      <c r="S311" s="23">
        <f t="shared" si="100"/>
        <v>8.993055555555555</v>
      </c>
    </row>
    <row r="312" spans="1:19" ht="13.5" thickBot="1">
      <c r="A312" s="74"/>
      <c r="B312" s="66"/>
      <c r="C312" s="5" t="s">
        <v>1</v>
      </c>
      <c r="D312" s="47">
        <v>134</v>
      </c>
      <c r="E312" s="40">
        <v>113</v>
      </c>
      <c r="F312" s="40">
        <v>124</v>
      </c>
      <c r="G312" s="40">
        <v>130</v>
      </c>
      <c r="H312" s="40">
        <v>294</v>
      </c>
      <c r="I312" s="40">
        <v>905</v>
      </c>
      <c r="J312" s="40">
        <v>1180</v>
      </c>
      <c r="K312" s="50">
        <v>2880</v>
      </c>
      <c r="L312" s="25">
        <f t="shared" si="99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52">
        <v>18</v>
      </c>
      <c r="E313" s="53">
        <v>17</v>
      </c>
      <c r="F313" s="53">
        <v>10</v>
      </c>
      <c r="G313" s="53">
        <v>13</v>
      </c>
      <c r="H313" s="53">
        <v>34</v>
      </c>
      <c r="I313" s="53">
        <v>104</v>
      </c>
      <c r="J313" s="53">
        <v>147</v>
      </c>
      <c r="K313" s="54">
        <v>343</v>
      </c>
      <c r="L313" s="34">
        <f aca="true" t="shared" si="101" ref="L313:R318">+D313/D$318*100</f>
        <v>45</v>
      </c>
      <c r="M313" s="35">
        <f t="shared" si="101"/>
        <v>37.77777777777778</v>
      </c>
      <c r="N313" s="35">
        <f t="shared" si="101"/>
        <v>32.25806451612903</v>
      </c>
      <c r="O313" s="35">
        <f t="shared" si="101"/>
        <v>38.23529411764706</v>
      </c>
      <c r="P313" s="35">
        <f t="shared" si="101"/>
        <v>47.22222222222222</v>
      </c>
      <c r="Q313" s="35">
        <f t="shared" si="101"/>
        <v>49.056603773584904</v>
      </c>
      <c r="R313" s="35">
        <f t="shared" si="101"/>
        <v>56.32183908045977</v>
      </c>
      <c r="S313" s="35">
        <f aca="true" t="shared" si="102" ref="S313:S318">+K313/K$318*100</f>
        <v>49.35251798561151</v>
      </c>
    </row>
    <row r="314" spans="1:19" ht="12.75" customHeight="1">
      <c r="A314" s="74"/>
      <c r="B314" s="64"/>
      <c r="C314" s="5" t="s">
        <v>84</v>
      </c>
      <c r="D314" s="47">
        <v>14</v>
      </c>
      <c r="E314" s="40">
        <v>17</v>
      </c>
      <c r="F314" s="40">
        <v>14</v>
      </c>
      <c r="G314" s="40">
        <v>12</v>
      </c>
      <c r="H314" s="40">
        <v>24</v>
      </c>
      <c r="I314" s="40">
        <v>67</v>
      </c>
      <c r="J314" s="40">
        <v>85</v>
      </c>
      <c r="K314" s="50">
        <v>233</v>
      </c>
      <c r="L314" s="25">
        <f t="shared" si="101"/>
        <v>35</v>
      </c>
      <c r="M314" s="23">
        <f t="shared" si="101"/>
        <v>37.77777777777778</v>
      </c>
      <c r="N314" s="23">
        <f t="shared" si="101"/>
        <v>45.16129032258064</v>
      </c>
      <c r="O314" s="23">
        <f t="shared" si="101"/>
        <v>35.294117647058826</v>
      </c>
      <c r="P314" s="23">
        <f t="shared" si="101"/>
        <v>33.33333333333333</v>
      </c>
      <c r="Q314" s="23">
        <f t="shared" si="101"/>
        <v>31.60377358490566</v>
      </c>
      <c r="R314" s="23">
        <f t="shared" si="101"/>
        <v>32.56704980842912</v>
      </c>
      <c r="S314" s="23">
        <f t="shared" si="102"/>
        <v>33.52517985611511</v>
      </c>
    </row>
    <row r="315" spans="1:19" ht="12.75">
      <c r="A315" s="74"/>
      <c r="B315" s="64"/>
      <c r="C315" s="28" t="s">
        <v>85</v>
      </c>
      <c r="D315" s="47">
        <v>4</v>
      </c>
      <c r="E315" s="40">
        <v>5</v>
      </c>
      <c r="F315" s="40">
        <v>5</v>
      </c>
      <c r="G315" s="40">
        <v>7</v>
      </c>
      <c r="H315" s="40">
        <v>10</v>
      </c>
      <c r="I315" s="40">
        <v>33</v>
      </c>
      <c r="J315" s="40">
        <v>24</v>
      </c>
      <c r="K315" s="50">
        <v>88</v>
      </c>
      <c r="L315" s="25">
        <f t="shared" si="101"/>
        <v>10</v>
      </c>
      <c r="M315" s="23">
        <f t="shared" si="101"/>
        <v>11.11111111111111</v>
      </c>
      <c r="N315" s="23">
        <f t="shared" si="101"/>
        <v>16.129032258064516</v>
      </c>
      <c r="O315" s="23">
        <f t="shared" si="101"/>
        <v>20.588235294117645</v>
      </c>
      <c r="P315" s="23">
        <f t="shared" si="101"/>
        <v>13.88888888888889</v>
      </c>
      <c r="Q315" s="23">
        <f t="shared" si="101"/>
        <v>15.566037735849056</v>
      </c>
      <c r="R315" s="23">
        <f t="shared" si="101"/>
        <v>9.195402298850574</v>
      </c>
      <c r="S315" s="23">
        <f t="shared" si="102"/>
        <v>12.661870503597122</v>
      </c>
    </row>
    <row r="316" spans="1:19" ht="12.75">
      <c r="A316" s="74"/>
      <c r="B316" s="64"/>
      <c r="C316" s="28" t="s">
        <v>86</v>
      </c>
      <c r="D316" s="47">
        <v>4</v>
      </c>
      <c r="E316" s="40">
        <v>6</v>
      </c>
      <c r="F316" s="40">
        <v>2</v>
      </c>
      <c r="G316" s="40">
        <v>2</v>
      </c>
      <c r="H316" s="40">
        <v>3</v>
      </c>
      <c r="I316" s="40">
        <v>7</v>
      </c>
      <c r="J316" s="40">
        <v>3</v>
      </c>
      <c r="K316" s="50">
        <v>27</v>
      </c>
      <c r="L316" s="25">
        <f t="shared" si="101"/>
        <v>10</v>
      </c>
      <c r="M316" s="23">
        <f t="shared" si="101"/>
        <v>13.333333333333334</v>
      </c>
      <c r="N316" s="23">
        <f t="shared" si="101"/>
        <v>6.451612903225806</v>
      </c>
      <c r="O316" s="23">
        <f t="shared" si="101"/>
        <v>5.88235294117647</v>
      </c>
      <c r="P316" s="23">
        <f t="shared" si="101"/>
        <v>4.166666666666666</v>
      </c>
      <c r="Q316" s="23">
        <f t="shared" si="101"/>
        <v>3.30188679245283</v>
      </c>
      <c r="R316" s="23">
        <f t="shared" si="101"/>
        <v>1.1494252873563218</v>
      </c>
      <c r="S316" s="23">
        <f>+K316/K$318*100</f>
        <v>3.884892086330935</v>
      </c>
    </row>
    <row r="317" spans="1:19" ht="12.75">
      <c r="A317" s="74"/>
      <c r="B317" s="64"/>
      <c r="C317" s="5" t="s">
        <v>11</v>
      </c>
      <c r="D317" s="47">
        <v>0</v>
      </c>
      <c r="E317" s="40">
        <v>0</v>
      </c>
      <c r="F317" s="40">
        <v>0</v>
      </c>
      <c r="G317" s="40">
        <v>0</v>
      </c>
      <c r="H317" s="40">
        <v>1</v>
      </c>
      <c r="I317" s="40">
        <v>1</v>
      </c>
      <c r="J317" s="40">
        <v>2</v>
      </c>
      <c r="K317" s="50">
        <v>4</v>
      </c>
      <c r="L317" s="25">
        <f t="shared" si="101"/>
        <v>0</v>
      </c>
      <c r="M317" s="23">
        <f t="shared" si="101"/>
        <v>0</v>
      </c>
      <c r="N317" s="23">
        <f t="shared" si="101"/>
        <v>0</v>
      </c>
      <c r="O317" s="23">
        <f t="shared" si="101"/>
        <v>0</v>
      </c>
      <c r="P317" s="23">
        <f t="shared" si="101"/>
        <v>1.3888888888888888</v>
      </c>
      <c r="Q317" s="23">
        <f t="shared" si="101"/>
        <v>0.4716981132075472</v>
      </c>
      <c r="R317" s="23">
        <f t="shared" si="101"/>
        <v>0.7662835249042145</v>
      </c>
      <c r="S317" s="23">
        <f t="shared" si="102"/>
        <v>0.5755395683453237</v>
      </c>
    </row>
    <row r="318" spans="1:19" ht="12.75">
      <c r="A318" s="74"/>
      <c r="B318" s="66"/>
      <c r="C318" s="5" t="s">
        <v>1</v>
      </c>
      <c r="D318" s="47">
        <v>40</v>
      </c>
      <c r="E318" s="40">
        <v>45</v>
      </c>
      <c r="F318" s="40">
        <v>31</v>
      </c>
      <c r="G318" s="40">
        <v>34</v>
      </c>
      <c r="H318" s="40">
        <v>72</v>
      </c>
      <c r="I318" s="40">
        <v>212</v>
      </c>
      <c r="J318" s="40">
        <v>261</v>
      </c>
      <c r="K318" s="50">
        <v>695</v>
      </c>
      <c r="L318" s="25">
        <f t="shared" si="101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6">
        <v>22</v>
      </c>
      <c r="E319" s="42">
        <v>21</v>
      </c>
      <c r="F319" s="42">
        <v>14</v>
      </c>
      <c r="G319" s="42">
        <v>11</v>
      </c>
      <c r="H319" s="42">
        <v>38</v>
      </c>
      <c r="I319" s="42">
        <v>128</v>
      </c>
      <c r="J319" s="42">
        <v>221</v>
      </c>
      <c r="K319" s="49">
        <v>455</v>
      </c>
      <c r="L319" s="31">
        <f aca="true" t="shared" si="103" ref="L319:R324">+D319/D$324*100</f>
        <v>52.38095238095239</v>
      </c>
      <c r="M319" s="26">
        <f t="shared" si="103"/>
        <v>56.75675675675676</v>
      </c>
      <c r="N319" s="26">
        <f t="shared" si="103"/>
        <v>36.84210526315789</v>
      </c>
      <c r="O319" s="26">
        <f t="shared" si="103"/>
        <v>35.483870967741936</v>
      </c>
      <c r="P319" s="26">
        <f t="shared" si="103"/>
        <v>45.23809523809524</v>
      </c>
      <c r="Q319" s="26">
        <f t="shared" si="103"/>
        <v>49.80544747081712</v>
      </c>
      <c r="R319" s="26">
        <f t="shared" si="103"/>
        <v>56.95876288659794</v>
      </c>
      <c r="S319" s="26">
        <f aca="true" t="shared" si="104" ref="S319:S324">+K319/K$324*100</f>
        <v>51.881413911060434</v>
      </c>
    </row>
    <row r="320" spans="1:19" ht="12.75">
      <c r="A320" s="74"/>
      <c r="B320" s="64"/>
      <c r="C320" s="5" t="s">
        <v>84</v>
      </c>
      <c r="D320" s="47">
        <v>10</v>
      </c>
      <c r="E320" s="40">
        <v>8</v>
      </c>
      <c r="F320" s="40">
        <v>16</v>
      </c>
      <c r="G320" s="40">
        <v>9</v>
      </c>
      <c r="H320" s="40">
        <v>30</v>
      </c>
      <c r="I320" s="40">
        <v>86</v>
      </c>
      <c r="J320" s="40">
        <v>126</v>
      </c>
      <c r="K320" s="50">
        <v>285</v>
      </c>
      <c r="L320" s="25">
        <f t="shared" si="103"/>
        <v>23.809523809523807</v>
      </c>
      <c r="M320" s="23">
        <f t="shared" si="103"/>
        <v>21.62162162162162</v>
      </c>
      <c r="N320" s="23">
        <f t="shared" si="103"/>
        <v>42.10526315789473</v>
      </c>
      <c r="O320" s="23">
        <f t="shared" si="103"/>
        <v>29.03225806451613</v>
      </c>
      <c r="P320" s="23">
        <f t="shared" si="103"/>
        <v>35.714285714285715</v>
      </c>
      <c r="Q320" s="23">
        <f t="shared" si="103"/>
        <v>33.46303501945525</v>
      </c>
      <c r="R320" s="23">
        <f t="shared" si="103"/>
        <v>32.47422680412371</v>
      </c>
      <c r="S320" s="23">
        <f t="shared" si="104"/>
        <v>32.497149372862026</v>
      </c>
    </row>
    <row r="321" spans="1:19" ht="12.75">
      <c r="A321" s="74"/>
      <c r="B321" s="64"/>
      <c r="C321" s="28" t="s">
        <v>85</v>
      </c>
      <c r="D321" s="47">
        <v>4</v>
      </c>
      <c r="E321" s="40">
        <v>6</v>
      </c>
      <c r="F321" s="40">
        <v>7</v>
      </c>
      <c r="G321" s="40">
        <v>7</v>
      </c>
      <c r="H321" s="40">
        <v>11</v>
      </c>
      <c r="I321" s="40">
        <v>34</v>
      </c>
      <c r="J321" s="40">
        <v>31</v>
      </c>
      <c r="K321" s="50">
        <v>100</v>
      </c>
      <c r="L321" s="25">
        <f t="shared" si="103"/>
        <v>9.523809523809524</v>
      </c>
      <c r="M321" s="23">
        <f t="shared" si="103"/>
        <v>16.216216216216218</v>
      </c>
      <c r="N321" s="23">
        <f t="shared" si="103"/>
        <v>18.421052631578945</v>
      </c>
      <c r="O321" s="23">
        <f t="shared" si="103"/>
        <v>22.58064516129032</v>
      </c>
      <c r="P321" s="23">
        <f t="shared" si="103"/>
        <v>13.095238095238097</v>
      </c>
      <c r="Q321" s="23">
        <f t="shared" si="103"/>
        <v>13.229571984435799</v>
      </c>
      <c r="R321" s="23">
        <f t="shared" si="103"/>
        <v>7.989690721649484</v>
      </c>
      <c r="S321" s="23">
        <f t="shared" si="104"/>
        <v>11.402508551881414</v>
      </c>
    </row>
    <row r="322" spans="1:19" ht="12.75">
      <c r="A322" s="74"/>
      <c r="B322" s="64"/>
      <c r="C322" s="28" t="s">
        <v>86</v>
      </c>
      <c r="D322" s="47">
        <v>6</v>
      </c>
      <c r="E322" s="40">
        <v>2</v>
      </c>
      <c r="F322" s="40">
        <v>1</v>
      </c>
      <c r="G322" s="40">
        <v>4</v>
      </c>
      <c r="H322" s="40">
        <v>5</v>
      </c>
      <c r="I322" s="40">
        <v>6</v>
      </c>
      <c r="J322" s="40">
        <v>9</v>
      </c>
      <c r="K322" s="50">
        <v>33</v>
      </c>
      <c r="L322" s="25">
        <f t="shared" si="103"/>
        <v>14.285714285714285</v>
      </c>
      <c r="M322" s="23">
        <f t="shared" si="103"/>
        <v>5.405405405405405</v>
      </c>
      <c r="N322" s="23">
        <f t="shared" si="103"/>
        <v>2.631578947368421</v>
      </c>
      <c r="O322" s="23">
        <f t="shared" si="103"/>
        <v>12.903225806451612</v>
      </c>
      <c r="P322" s="23">
        <f t="shared" si="103"/>
        <v>5.952380952380952</v>
      </c>
      <c r="Q322" s="23">
        <f t="shared" si="103"/>
        <v>2.3346303501945527</v>
      </c>
      <c r="R322" s="23">
        <f t="shared" si="103"/>
        <v>2.3195876288659796</v>
      </c>
      <c r="S322" s="23">
        <f>+K322/K$324*100</f>
        <v>3.762827822120866</v>
      </c>
    </row>
    <row r="323" spans="1:19" ht="12.75">
      <c r="A323" s="74"/>
      <c r="B323" s="64"/>
      <c r="C323" s="5" t="s">
        <v>11</v>
      </c>
      <c r="D323" s="47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3</v>
      </c>
      <c r="J323" s="40">
        <v>1</v>
      </c>
      <c r="K323" s="50">
        <v>4</v>
      </c>
      <c r="L323" s="25">
        <f t="shared" si="103"/>
        <v>0</v>
      </c>
      <c r="M323" s="23">
        <f t="shared" si="103"/>
        <v>0</v>
      </c>
      <c r="N323" s="23">
        <f t="shared" si="103"/>
        <v>0</v>
      </c>
      <c r="O323" s="23">
        <f t="shared" si="103"/>
        <v>0</v>
      </c>
      <c r="P323" s="23">
        <f t="shared" si="103"/>
        <v>0</v>
      </c>
      <c r="Q323" s="23">
        <f t="shared" si="103"/>
        <v>1.1673151750972763</v>
      </c>
      <c r="R323" s="23">
        <f t="shared" si="103"/>
        <v>0.25773195876288657</v>
      </c>
      <c r="S323" s="23">
        <f t="shared" si="104"/>
        <v>0.45610034207525657</v>
      </c>
    </row>
    <row r="324" spans="1:19" ht="12.75" customHeight="1">
      <c r="A324" s="74"/>
      <c r="B324" s="64"/>
      <c r="C324" s="29" t="s">
        <v>1</v>
      </c>
      <c r="D324" s="48">
        <v>42</v>
      </c>
      <c r="E324" s="44">
        <v>37</v>
      </c>
      <c r="F324" s="44">
        <v>38</v>
      </c>
      <c r="G324" s="44">
        <v>31</v>
      </c>
      <c r="H324" s="44">
        <v>84</v>
      </c>
      <c r="I324" s="44">
        <v>257</v>
      </c>
      <c r="J324" s="44">
        <v>388</v>
      </c>
      <c r="K324" s="51">
        <v>877</v>
      </c>
      <c r="L324" s="32">
        <f t="shared" si="103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7">
        <v>20</v>
      </c>
      <c r="E325" s="40">
        <v>15</v>
      </c>
      <c r="F325" s="40">
        <v>12</v>
      </c>
      <c r="G325" s="40">
        <v>8</v>
      </c>
      <c r="H325" s="40">
        <v>28</v>
      </c>
      <c r="I325" s="40">
        <v>87</v>
      </c>
      <c r="J325" s="40">
        <v>149</v>
      </c>
      <c r="K325" s="50">
        <v>319</v>
      </c>
      <c r="L325" s="25">
        <f aca="true" t="shared" si="105" ref="L325:R330">+D325/D$330*100</f>
        <v>55.55555555555556</v>
      </c>
      <c r="M325" s="23">
        <f t="shared" si="105"/>
        <v>50</v>
      </c>
      <c r="N325" s="23">
        <f t="shared" si="105"/>
        <v>36.36363636363637</v>
      </c>
      <c r="O325" s="23">
        <f t="shared" si="105"/>
        <v>47.05882352941176</v>
      </c>
      <c r="P325" s="23">
        <f t="shared" si="105"/>
        <v>51.85185185185185</v>
      </c>
      <c r="Q325" s="23">
        <f t="shared" si="105"/>
        <v>47.8021978021978</v>
      </c>
      <c r="R325" s="23">
        <f t="shared" si="105"/>
        <v>57.52895752895753</v>
      </c>
      <c r="S325" s="23">
        <f aca="true" t="shared" si="106" ref="S325:S330">+K325/K$330*100</f>
        <v>52.209492635024546</v>
      </c>
    </row>
    <row r="326" spans="1:19" ht="12.75">
      <c r="A326" s="74"/>
      <c r="B326" s="64"/>
      <c r="C326" s="5" t="s">
        <v>84</v>
      </c>
      <c r="D326" s="47">
        <v>8</v>
      </c>
      <c r="E326" s="40">
        <v>4</v>
      </c>
      <c r="F326" s="40">
        <v>11</v>
      </c>
      <c r="G326" s="40">
        <v>4</v>
      </c>
      <c r="H326" s="40">
        <v>15</v>
      </c>
      <c r="I326" s="40">
        <v>60</v>
      </c>
      <c r="J326" s="40">
        <v>90</v>
      </c>
      <c r="K326" s="50">
        <v>192</v>
      </c>
      <c r="L326" s="25">
        <f t="shared" si="105"/>
        <v>22.22222222222222</v>
      </c>
      <c r="M326" s="23">
        <f t="shared" si="105"/>
        <v>13.333333333333334</v>
      </c>
      <c r="N326" s="23">
        <f t="shared" si="105"/>
        <v>33.33333333333333</v>
      </c>
      <c r="O326" s="23">
        <f t="shared" si="105"/>
        <v>23.52941176470588</v>
      </c>
      <c r="P326" s="23">
        <f t="shared" si="105"/>
        <v>27.77777777777778</v>
      </c>
      <c r="Q326" s="23">
        <f t="shared" si="105"/>
        <v>32.967032967032964</v>
      </c>
      <c r="R326" s="23">
        <f t="shared" si="105"/>
        <v>34.74903474903475</v>
      </c>
      <c r="S326" s="23">
        <f t="shared" si="106"/>
        <v>31.42389525368249</v>
      </c>
    </row>
    <row r="327" spans="1:19" ht="12.75">
      <c r="A327" s="74"/>
      <c r="B327" s="64"/>
      <c r="C327" s="28" t="s">
        <v>85</v>
      </c>
      <c r="D327" s="47">
        <v>4</v>
      </c>
      <c r="E327" s="40">
        <v>5</v>
      </c>
      <c r="F327" s="40">
        <v>6</v>
      </c>
      <c r="G327" s="40">
        <v>1</v>
      </c>
      <c r="H327" s="40">
        <v>8</v>
      </c>
      <c r="I327" s="40">
        <v>27</v>
      </c>
      <c r="J327" s="40">
        <v>18</v>
      </c>
      <c r="K327" s="50">
        <v>69</v>
      </c>
      <c r="L327" s="25">
        <f t="shared" si="105"/>
        <v>11.11111111111111</v>
      </c>
      <c r="M327" s="23">
        <f t="shared" si="105"/>
        <v>16.666666666666664</v>
      </c>
      <c r="N327" s="23">
        <f t="shared" si="105"/>
        <v>18.181818181818183</v>
      </c>
      <c r="O327" s="23">
        <f t="shared" si="105"/>
        <v>5.88235294117647</v>
      </c>
      <c r="P327" s="23">
        <f t="shared" si="105"/>
        <v>14.814814814814813</v>
      </c>
      <c r="Q327" s="23">
        <f t="shared" si="105"/>
        <v>14.835164835164836</v>
      </c>
      <c r="R327" s="23">
        <f t="shared" si="105"/>
        <v>6.94980694980695</v>
      </c>
      <c r="S327" s="23">
        <f t="shared" si="106"/>
        <v>11.292962356792144</v>
      </c>
    </row>
    <row r="328" spans="1:19" ht="12.75">
      <c r="A328" s="74"/>
      <c r="B328" s="64"/>
      <c r="C328" s="28" t="s">
        <v>86</v>
      </c>
      <c r="D328" s="47">
        <v>4</v>
      </c>
      <c r="E328" s="40">
        <v>6</v>
      </c>
      <c r="F328" s="40">
        <v>4</v>
      </c>
      <c r="G328" s="40">
        <v>4</v>
      </c>
      <c r="H328" s="40">
        <v>3</v>
      </c>
      <c r="I328" s="40">
        <v>8</v>
      </c>
      <c r="J328" s="40">
        <v>2</v>
      </c>
      <c r="K328" s="50">
        <v>31</v>
      </c>
      <c r="L328" s="25">
        <f t="shared" si="105"/>
        <v>11.11111111111111</v>
      </c>
      <c r="M328" s="23">
        <f t="shared" si="105"/>
        <v>20</v>
      </c>
      <c r="N328" s="23">
        <f t="shared" si="105"/>
        <v>12.121212121212121</v>
      </c>
      <c r="O328" s="23">
        <f t="shared" si="105"/>
        <v>23.52941176470588</v>
      </c>
      <c r="P328" s="23">
        <f t="shared" si="105"/>
        <v>5.555555555555555</v>
      </c>
      <c r="Q328" s="23">
        <f t="shared" si="105"/>
        <v>4.395604395604396</v>
      </c>
      <c r="R328" s="23">
        <f t="shared" si="105"/>
        <v>0.7722007722007722</v>
      </c>
      <c r="S328" s="23">
        <f>+K328/K$330*100</f>
        <v>5.073649754500818</v>
      </c>
    </row>
    <row r="329" spans="1:19" ht="12.75" customHeight="1">
      <c r="A329" s="74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50">
        <v>0</v>
      </c>
      <c r="L329" s="25">
        <f t="shared" si="105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0</v>
      </c>
      <c r="Q329" s="23">
        <f t="shared" si="105"/>
        <v>0</v>
      </c>
      <c r="R329" s="23">
        <f t="shared" si="105"/>
        <v>0</v>
      </c>
      <c r="S329" s="23">
        <f t="shared" si="106"/>
        <v>0</v>
      </c>
    </row>
    <row r="330" spans="1:19" ht="13.5" thickBot="1">
      <c r="A330" s="74"/>
      <c r="B330" s="71"/>
      <c r="C330" s="36" t="s">
        <v>1</v>
      </c>
      <c r="D330" s="55">
        <v>36</v>
      </c>
      <c r="E330" s="56">
        <v>30</v>
      </c>
      <c r="F330" s="56">
        <v>33</v>
      </c>
      <c r="G330" s="56">
        <v>17</v>
      </c>
      <c r="H330" s="56">
        <v>54</v>
      </c>
      <c r="I330" s="56">
        <v>182</v>
      </c>
      <c r="J330" s="56">
        <v>259</v>
      </c>
      <c r="K330" s="57">
        <v>611</v>
      </c>
      <c r="L330" s="37">
        <f t="shared" si="105"/>
        <v>100</v>
      </c>
      <c r="M330" s="38">
        <f t="shared" si="105"/>
        <v>100</v>
      </c>
      <c r="N330" s="38">
        <f t="shared" si="105"/>
        <v>100</v>
      </c>
      <c r="O330" s="38">
        <f t="shared" si="105"/>
        <v>100</v>
      </c>
      <c r="P330" s="38">
        <f t="shared" si="105"/>
        <v>100</v>
      </c>
      <c r="Q330" s="38">
        <f t="shared" si="105"/>
        <v>100</v>
      </c>
      <c r="R330" s="38">
        <f t="shared" si="105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7">
        <v>29</v>
      </c>
      <c r="E331" s="40">
        <v>23</v>
      </c>
      <c r="F331" s="40">
        <v>25</v>
      </c>
      <c r="G331" s="40">
        <v>37</v>
      </c>
      <c r="H331" s="40">
        <v>64</v>
      </c>
      <c r="I331" s="40">
        <v>155</v>
      </c>
      <c r="J331" s="40">
        <v>146</v>
      </c>
      <c r="K331" s="50">
        <v>479</v>
      </c>
      <c r="L331" s="25">
        <f aca="true" t="shared" si="107" ref="L331:R336">+D331/D$336*100</f>
        <v>43.93939393939394</v>
      </c>
      <c r="M331" s="23">
        <f t="shared" si="107"/>
        <v>42.592592592592595</v>
      </c>
      <c r="N331" s="23">
        <f t="shared" si="107"/>
        <v>44.642857142857146</v>
      </c>
      <c r="O331" s="23">
        <f t="shared" si="107"/>
        <v>56.060606060606055</v>
      </c>
      <c r="P331" s="23">
        <f t="shared" si="107"/>
        <v>44.13793103448276</v>
      </c>
      <c r="Q331" s="23">
        <f t="shared" si="107"/>
        <v>50.65359477124183</v>
      </c>
      <c r="R331" s="23">
        <f t="shared" si="107"/>
        <v>61.86440677966102</v>
      </c>
      <c r="S331" s="23">
        <f aca="true" t="shared" si="108" ref="S331:S336">+K331/K$336*100</f>
        <v>51.560818083961244</v>
      </c>
    </row>
    <row r="332" spans="1:19" ht="12.75">
      <c r="A332" s="74"/>
      <c r="B332" s="64"/>
      <c r="C332" s="5" t="s">
        <v>84</v>
      </c>
      <c r="D332" s="47">
        <v>15</v>
      </c>
      <c r="E332" s="40">
        <v>21</v>
      </c>
      <c r="F332" s="40">
        <v>13</v>
      </c>
      <c r="G332" s="40">
        <v>21</v>
      </c>
      <c r="H332" s="40">
        <v>56</v>
      </c>
      <c r="I332" s="40">
        <v>114</v>
      </c>
      <c r="J332" s="40">
        <v>72</v>
      </c>
      <c r="K332" s="50">
        <v>312</v>
      </c>
      <c r="L332" s="25">
        <f t="shared" si="107"/>
        <v>22.727272727272727</v>
      </c>
      <c r="M332" s="23">
        <f t="shared" si="107"/>
        <v>38.88888888888889</v>
      </c>
      <c r="N332" s="23">
        <f t="shared" si="107"/>
        <v>23.214285714285715</v>
      </c>
      <c r="O332" s="23">
        <f t="shared" si="107"/>
        <v>31.818181818181817</v>
      </c>
      <c r="P332" s="23">
        <f t="shared" si="107"/>
        <v>38.62068965517241</v>
      </c>
      <c r="Q332" s="23">
        <f t="shared" si="107"/>
        <v>37.254901960784316</v>
      </c>
      <c r="R332" s="23">
        <f t="shared" si="107"/>
        <v>30.508474576271187</v>
      </c>
      <c r="S332" s="23">
        <f t="shared" si="108"/>
        <v>33.58449946178686</v>
      </c>
    </row>
    <row r="333" spans="1:19" ht="12.75" customHeight="1">
      <c r="A333" s="74"/>
      <c r="B333" s="64"/>
      <c r="C333" s="28" t="s">
        <v>85</v>
      </c>
      <c r="D333" s="47">
        <v>11</v>
      </c>
      <c r="E333" s="40">
        <v>6</v>
      </c>
      <c r="F333" s="40">
        <v>9</v>
      </c>
      <c r="G333" s="40">
        <v>4</v>
      </c>
      <c r="H333" s="40">
        <v>16</v>
      </c>
      <c r="I333" s="40">
        <v>30</v>
      </c>
      <c r="J333" s="40">
        <v>14</v>
      </c>
      <c r="K333" s="50">
        <v>90</v>
      </c>
      <c r="L333" s="25">
        <f t="shared" si="107"/>
        <v>16.666666666666664</v>
      </c>
      <c r="M333" s="23">
        <f t="shared" si="107"/>
        <v>11.11111111111111</v>
      </c>
      <c r="N333" s="23">
        <f t="shared" si="107"/>
        <v>16.071428571428573</v>
      </c>
      <c r="O333" s="23">
        <f t="shared" si="107"/>
        <v>6.0606060606060606</v>
      </c>
      <c r="P333" s="23">
        <f t="shared" si="107"/>
        <v>11.03448275862069</v>
      </c>
      <c r="Q333" s="23">
        <f t="shared" si="107"/>
        <v>9.803921568627452</v>
      </c>
      <c r="R333" s="23">
        <f t="shared" si="107"/>
        <v>5.932203389830509</v>
      </c>
      <c r="S333" s="23">
        <f t="shared" si="108"/>
        <v>9.68783638320775</v>
      </c>
    </row>
    <row r="334" spans="1:19" ht="12.75" customHeight="1">
      <c r="A334" s="74"/>
      <c r="B334" s="64"/>
      <c r="C334" s="28" t="s">
        <v>86</v>
      </c>
      <c r="D334" s="47">
        <v>11</v>
      </c>
      <c r="E334" s="40">
        <v>4</v>
      </c>
      <c r="F334" s="40">
        <v>9</v>
      </c>
      <c r="G334" s="40">
        <v>4</v>
      </c>
      <c r="H334" s="40">
        <v>9</v>
      </c>
      <c r="I334" s="40">
        <v>7</v>
      </c>
      <c r="J334" s="40">
        <v>3</v>
      </c>
      <c r="K334" s="50">
        <v>47</v>
      </c>
      <c r="L334" s="25">
        <f t="shared" si="107"/>
        <v>16.666666666666664</v>
      </c>
      <c r="M334" s="23">
        <f t="shared" si="107"/>
        <v>7.4074074074074066</v>
      </c>
      <c r="N334" s="23">
        <f t="shared" si="107"/>
        <v>16.071428571428573</v>
      </c>
      <c r="O334" s="23">
        <f t="shared" si="107"/>
        <v>6.0606060606060606</v>
      </c>
      <c r="P334" s="23">
        <f t="shared" si="107"/>
        <v>6.206896551724138</v>
      </c>
      <c r="Q334" s="23">
        <f t="shared" si="107"/>
        <v>2.287581699346405</v>
      </c>
      <c r="R334" s="23">
        <f t="shared" si="107"/>
        <v>1.2711864406779663</v>
      </c>
      <c r="S334" s="23">
        <f>+K334/K$336*100</f>
        <v>5.059203444564048</v>
      </c>
    </row>
    <row r="335" spans="1:19" ht="12.75">
      <c r="A335" s="74"/>
      <c r="B335" s="64"/>
      <c r="C335" s="5" t="s">
        <v>11</v>
      </c>
      <c r="D335" s="47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1</v>
      </c>
      <c r="K335" s="50">
        <v>1</v>
      </c>
      <c r="L335" s="25">
        <f t="shared" si="107"/>
        <v>0</v>
      </c>
      <c r="M335" s="23">
        <f t="shared" si="107"/>
        <v>0</v>
      </c>
      <c r="N335" s="23">
        <f t="shared" si="107"/>
        <v>0</v>
      </c>
      <c r="O335" s="23">
        <f t="shared" si="107"/>
        <v>0</v>
      </c>
      <c r="P335" s="23">
        <f t="shared" si="107"/>
        <v>0</v>
      </c>
      <c r="Q335" s="23">
        <f t="shared" si="107"/>
        <v>0</v>
      </c>
      <c r="R335" s="23">
        <f t="shared" si="107"/>
        <v>0.423728813559322</v>
      </c>
      <c r="S335" s="23">
        <f t="shared" si="108"/>
        <v>0.1076426264800861</v>
      </c>
    </row>
    <row r="336" spans="1:19" ht="12.75">
      <c r="A336" s="74"/>
      <c r="B336" s="64"/>
      <c r="C336" s="29" t="s">
        <v>1</v>
      </c>
      <c r="D336" s="48">
        <v>66</v>
      </c>
      <c r="E336" s="44">
        <v>54</v>
      </c>
      <c r="F336" s="44">
        <v>56</v>
      </c>
      <c r="G336" s="44">
        <v>66</v>
      </c>
      <c r="H336" s="44">
        <v>145</v>
      </c>
      <c r="I336" s="44">
        <v>306</v>
      </c>
      <c r="J336" s="44">
        <v>236</v>
      </c>
      <c r="K336" s="51">
        <v>929</v>
      </c>
      <c r="L336" s="32">
        <f t="shared" si="107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7">
        <v>1</v>
      </c>
      <c r="E337" s="40">
        <v>0</v>
      </c>
      <c r="F337" s="40">
        <v>4</v>
      </c>
      <c r="G337" s="40">
        <v>1</v>
      </c>
      <c r="H337" s="40">
        <v>4</v>
      </c>
      <c r="I337" s="40">
        <v>14</v>
      </c>
      <c r="J337" s="40">
        <v>9</v>
      </c>
      <c r="K337" s="50">
        <v>33</v>
      </c>
      <c r="L337" s="25">
        <f aca="true" t="shared" si="109" ref="L337:R342">+D337/D$342*100</f>
        <v>25</v>
      </c>
      <c r="M337" s="23">
        <f t="shared" si="109"/>
        <v>0</v>
      </c>
      <c r="N337" s="23">
        <f t="shared" si="109"/>
        <v>80</v>
      </c>
      <c r="O337" s="23">
        <f t="shared" si="109"/>
        <v>100</v>
      </c>
      <c r="P337" s="23">
        <f t="shared" si="109"/>
        <v>44.44444444444444</v>
      </c>
      <c r="Q337" s="23">
        <f t="shared" si="109"/>
        <v>66.66666666666666</v>
      </c>
      <c r="R337" s="23">
        <f t="shared" si="109"/>
        <v>52.94117647058824</v>
      </c>
      <c r="S337" s="23">
        <f aca="true" t="shared" si="110" ref="S337:S342">+K337/K$342*100</f>
        <v>56.896551724137936</v>
      </c>
    </row>
    <row r="338" spans="1:19" ht="12.75" customHeight="1">
      <c r="A338" s="74"/>
      <c r="B338" s="64"/>
      <c r="C338" s="5" t="s">
        <v>84</v>
      </c>
      <c r="D338" s="47">
        <v>2</v>
      </c>
      <c r="E338" s="40">
        <v>0</v>
      </c>
      <c r="F338" s="40">
        <v>1</v>
      </c>
      <c r="G338" s="40">
        <v>0</v>
      </c>
      <c r="H338" s="40">
        <v>2</v>
      </c>
      <c r="I338" s="40">
        <v>7</v>
      </c>
      <c r="J338" s="40">
        <v>7</v>
      </c>
      <c r="K338" s="50">
        <v>19</v>
      </c>
      <c r="L338" s="25">
        <f t="shared" si="109"/>
        <v>50</v>
      </c>
      <c r="M338" s="23">
        <f t="shared" si="109"/>
        <v>0</v>
      </c>
      <c r="N338" s="23">
        <f t="shared" si="109"/>
        <v>20</v>
      </c>
      <c r="O338" s="23">
        <f t="shared" si="109"/>
        <v>0</v>
      </c>
      <c r="P338" s="23">
        <f t="shared" si="109"/>
        <v>22.22222222222222</v>
      </c>
      <c r="Q338" s="23">
        <f t="shared" si="109"/>
        <v>33.33333333333333</v>
      </c>
      <c r="R338" s="23">
        <f t="shared" si="109"/>
        <v>41.17647058823529</v>
      </c>
      <c r="S338" s="23">
        <f t="shared" si="110"/>
        <v>32.758620689655174</v>
      </c>
    </row>
    <row r="339" spans="1:19" ht="12.75">
      <c r="A339" s="74"/>
      <c r="B339" s="64"/>
      <c r="C339" s="28" t="s">
        <v>85</v>
      </c>
      <c r="D339" s="47">
        <v>1</v>
      </c>
      <c r="E339" s="40">
        <v>1</v>
      </c>
      <c r="F339" s="40">
        <v>0</v>
      </c>
      <c r="G339" s="40">
        <v>0</v>
      </c>
      <c r="H339" s="40">
        <v>3</v>
      </c>
      <c r="I339" s="40">
        <v>0</v>
      </c>
      <c r="J339" s="40">
        <v>1</v>
      </c>
      <c r="K339" s="50">
        <v>6</v>
      </c>
      <c r="L339" s="25">
        <f t="shared" si="109"/>
        <v>25</v>
      </c>
      <c r="M339" s="23">
        <f t="shared" si="109"/>
        <v>100</v>
      </c>
      <c r="N339" s="23">
        <f t="shared" si="109"/>
        <v>0</v>
      </c>
      <c r="O339" s="23">
        <f t="shared" si="109"/>
        <v>0</v>
      </c>
      <c r="P339" s="23">
        <f t="shared" si="109"/>
        <v>33.33333333333333</v>
      </c>
      <c r="Q339" s="23">
        <f t="shared" si="109"/>
        <v>0</v>
      </c>
      <c r="R339" s="23">
        <f t="shared" si="109"/>
        <v>5.88235294117647</v>
      </c>
      <c r="S339" s="23">
        <f t="shared" si="110"/>
        <v>10.344827586206897</v>
      </c>
    </row>
    <row r="340" spans="1:19" ht="12.75">
      <c r="A340" s="74"/>
      <c r="B340" s="64"/>
      <c r="C340" s="28" t="s">
        <v>86</v>
      </c>
      <c r="D340" s="47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50">
        <v>0</v>
      </c>
      <c r="L340" s="25">
        <f t="shared" si="109"/>
        <v>0</v>
      </c>
      <c r="M340" s="23">
        <f t="shared" si="109"/>
        <v>0</v>
      </c>
      <c r="N340" s="23">
        <f t="shared" si="109"/>
        <v>0</v>
      </c>
      <c r="O340" s="23">
        <f t="shared" si="109"/>
        <v>0</v>
      </c>
      <c r="P340" s="23">
        <f t="shared" si="109"/>
        <v>0</v>
      </c>
      <c r="Q340" s="23">
        <f t="shared" si="109"/>
        <v>0</v>
      </c>
      <c r="R340" s="23">
        <f t="shared" si="109"/>
        <v>0</v>
      </c>
      <c r="S340" s="23">
        <f>+K340/K$342*100</f>
        <v>0</v>
      </c>
    </row>
    <row r="341" spans="1:19" ht="12.75">
      <c r="A341" s="74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50">
        <v>0</v>
      </c>
      <c r="L341" s="25">
        <f t="shared" si="109"/>
        <v>0</v>
      </c>
      <c r="M341" s="23">
        <f t="shared" si="109"/>
        <v>0</v>
      </c>
      <c r="N341" s="23">
        <f t="shared" si="109"/>
        <v>0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10"/>
        <v>0</v>
      </c>
    </row>
    <row r="342" spans="1:19" ht="12.75">
      <c r="A342" s="74"/>
      <c r="B342" s="66"/>
      <c r="C342" s="5" t="s">
        <v>1</v>
      </c>
      <c r="D342" s="47">
        <v>4</v>
      </c>
      <c r="E342" s="40">
        <v>1</v>
      </c>
      <c r="F342" s="40">
        <v>5</v>
      </c>
      <c r="G342" s="40">
        <v>1</v>
      </c>
      <c r="H342" s="40">
        <v>9</v>
      </c>
      <c r="I342" s="40">
        <v>21</v>
      </c>
      <c r="J342" s="40">
        <v>17</v>
      </c>
      <c r="K342" s="50">
        <v>58</v>
      </c>
      <c r="L342" s="25">
        <f t="shared" si="109"/>
        <v>100</v>
      </c>
      <c r="M342" s="23">
        <f t="shared" si="109"/>
        <v>100</v>
      </c>
      <c r="N342" s="23">
        <f t="shared" si="109"/>
        <v>100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6">
        <v>10</v>
      </c>
      <c r="E343" s="42">
        <v>9</v>
      </c>
      <c r="F343" s="42">
        <v>8</v>
      </c>
      <c r="G343" s="42">
        <v>8</v>
      </c>
      <c r="H343" s="42">
        <v>12</v>
      </c>
      <c r="I343" s="42">
        <v>21</v>
      </c>
      <c r="J343" s="42">
        <v>24</v>
      </c>
      <c r="K343" s="49">
        <v>92</v>
      </c>
      <c r="L343" s="31">
        <f aca="true" t="shared" si="111" ref="L343:R348">+D343/D$348*100</f>
        <v>62.5</v>
      </c>
      <c r="M343" s="26">
        <f t="shared" si="111"/>
        <v>52.94117647058824</v>
      </c>
      <c r="N343" s="26">
        <f t="shared" si="111"/>
        <v>57.14285714285714</v>
      </c>
      <c r="O343" s="26">
        <f t="shared" si="111"/>
        <v>80</v>
      </c>
      <c r="P343" s="26">
        <f t="shared" si="111"/>
        <v>42.857142857142854</v>
      </c>
      <c r="Q343" s="26">
        <f t="shared" si="111"/>
        <v>52.5</v>
      </c>
      <c r="R343" s="26">
        <f t="shared" si="111"/>
        <v>53.333333333333336</v>
      </c>
      <c r="S343" s="26">
        <f aca="true" t="shared" si="112" ref="S343:S348">+K343/K$348*100</f>
        <v>54.11764705882353</v>
      </c>
    </row>
    <row r="344" spans="1:19" ht="12.75">
      <c r="A344" s="74"/>
      <c r="B344" s="64"/>
      <c r="C344" s="5" t="s">
        <v>84</v>
      </c>
      <c r="D344" s="47">
        <v>1</v>
      </c>
      <c r="E344" s="40">
        <v>4</v>
      </c>
      <c r="F344" s="40">
        <v>3</v>
      </c>
      <c r="G344" s="40">
        <v>2</v>
      </c>
      <c r="H344" s="40">
        <v>12</v>
      </c>
      <c r="I344" s="40">
        <v>13</v>
      </c>
      <c r="J344" s="40">
        <v>15</v>
      </c>
      <c r="K344" s="50">
        <v>50</v>
      </c>
      <c r="L344" s="25">
        <f t="shared" si="111"/>
        <v>6.25</v>
      </c>
      <c r="M344" s="23">
        <f t="shared" si="111"/>
        <v>23.52941176470588</v>
      </c>
      <c r="N344" s="23">
        <f t="shared" si="111"/>
        <v>21.428571428571427</v>
      </c>
      <c r="O344" s="23">
        <f t="shared" si="111"/>
        <v>20</v>
      </c>
      <c r="P344" s="23">
        <f t="shared" si="111"/>
        <v>42.857142857142854</v>
      </c>
      <c r="Q344" s="23">
        <f t="shared" si="111"/>
        <v>32.5</v>
      </c>
      <c r="R344" s="23">
        <f t="shared" si="111"/>
        <v>33.33333333333333</v>
      </c>
      <c r="S344" s="23">
        <f t="shared" si="112"/>
        <v>29.411764705882355</v>
      </c>
    </row>
    <row r="345" spans="1:19" ht="12.75">
      <c r="A345" s="74"/>
      <c r="B345" s="64"/>
      <c r="C345" s="28" t="s">
        <v>85</v>
      </c>
      <c r="D345" s="47">
        <v>3</v>
      </c>
      <c r="E345" s="40">
        <v>1</v>
      </c>
      <c r="F345" s="40">
        <v>3</v>
      </c>
      <c r="G345" s="40">
        <v>0</v>
      </c>
      <c r="H345" s="40">
        <v>4</v>
      </c>
      <c r="I345" s="40">
        <v>5</v>
      </c>
      <c r="J345" s="40">
        <v>6</v>
      </c>
      <c r="K345" s="50">
        <v>22</v>
      </c>
      <c r="L345" s="25">
        <f t="shared" si="111"/>
        <v>18.75</v>
      </c>
      <c r="M345" s="23">
        <f t="shared" si="111"/>
        <v>5.88235294117647</v>
      </c>
      <c r="N345" s="23">
        <f t="shared" si="111"/>
        <v>21.428571428571427</v>
      </c>
      <c r="O345" s="23">
        <f t="shared" si="111"/>
        <v>0</v>
      </c>
      <c r="P345" s="23">
        <f t="shared" si="111"/>
        <v>14.285714285714285</v>
      </c>
      <c r="Q345" s="23">
        <f t="shared" si="111"/>
        <v>12.5</v>
      </c>
      <c r="R345" s="23">
        <f t="shared" si="111"/>
        <v>13.333333333333334</v>
      </c>
      <c r="S345" s="23">
        <f t="shared" si="112"/>
        <v>12.941176470588237</v>
      </c>
    </row>
    <row r="346" spans="1:19" ht="12.75">
      <c r="A346" s="74"/>
      <c r="B346" s="64"/>
      <c r="C346" s="28" t="s">
        <v>86</v>
      </c>
      <c r="D346" s="47">
        <v>2</v>
      </c>
      <c r="E346" s="40">
        <v>3</v>
      </c>
      <c r="F346" s="40">
        <v>0</v>
      </c>
      <c r="G346" s="40">
        <v>0</v>
      </c>
      <c r="H346" s="40">
        <v>0</v>
      </c>
      <c r="I346" s="40">
        <v>1</v>
      </c>
      <c r="J346" s="40">
        <v>0</v>
      </c>
      <c r="K346" s="50">
        <v>6</v>
      </c>
      <c r="L346" s="25">
        <f t="shared" si="111"/>
        <v>12.5</v>
      </c>
      <c r="M346" s="23">
        <f t="shared" si="111"/>
        <v>17.647058823529413</v>
      </c>
      <c r="N346" s="23">
        <f t="shared" si="111"/>
        <v>0</v>
      </c>
      <c r="O346" s="23">
        <f t="shared" si="111"/>
        <v>0</v>
      </c>
      <c r="P346" s="23">
        <f t="shared" si="111"/>
        <v>0</v>
      </c>
      <c r="Q346" s="23">
        <f t="shared" si="111"/>
        <v>2.5</v>
      </c>
      <c r="R346" s="23">
        <f t="shared" si="111"/>
        <v>0</v>
      </c>
      <c r="S346" s="23">
        <f>+K346/K$348*100</f>
        <v>3.5294117647058822</v>
      </c>
    </row>
    <row r="347" spans="1:19" ht="12.75">
      <c r="A347" s="74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50">
        <v>0</v>
      </c>
      <c r="L347" s="25">
        <f t="shared" si="111"/>
        <v>0</v>
      </c>
      <c r="M347" s="23">
        <f t="shared" si="111"/>
        <v>0</v>
      </c>
      <c r="N347" s="23">
        <f t="shared" si="111"/>
        <v>0</v>
      </c>
      <c r="O347" s="23">
        <f t="shared" si="111"/>
        <v>0</v>
      </c>
      <c r="P347" s="23">
        <f t="shared" si="111"/>
        <v>0</v>
      </c>
      <c r="Q347" s="23">
        <f t="shared" si="111"/>
        <v>0</v>
      </c>
      <c r="R347" s="23">
        <f t="shared" si="111"/>
        <v>0</v>
      </c>
      <c r="S347" s="23">
        <f t="shared" si="112"/>
        <v>0</v>
      </c>
    </row>
    <row r="348" spans="1:19" ht="13.5" customHeight="1">
      <c r="A348" s="74"/>
      <c r="B348" s="64"/>
      <c r="C348" s="29" t="s">
        <v>1</v>
      </c>
      <c r="D348" s="48">
        <v>16</v>
      </c>
      <c r="E348" s="44">
        <v>17</v>
      </c>
      <c r="F348" s="44">
        <v>14</v>
      </c>
      <c r="G348" s="44">
        <v>10</v>
      </c>
      <c r="H348" s="44">
        <v>28</v>
      </c>
      <c r="I348" s="44">
        <v>40</v>
      </c>
      <c r="J348" s="44">
        <v>45</v>
      </c>
      <c r="K348" s="51">
        <v>170</v>
      </c>
      <c r="L348" s="32">
        <f t="shared" si="111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7">
        <v>7</v>
      </c>
      <c r="E349" s="40">
        <v>5</v>
      </c>
      <c r="F349" s="40">
        <v>5</v>
      </c>
      <c r="G349" s="40">
        <v>11</v>
      </c>
      <c r="H349" s="40">
        <v>24</v>
      </c>
      <c r="I349" s="40">
        <v>21</v>
      </c>
      <c r="J349" s="40">
        <v>26</v>
      </c>
      <c r="K349" s="50">
        <v>99</v>
      </c>
      <c r="L349" s="25">
        <f aca="true" t="shared" si="113" ref="L349:R354">+D349/D$354*100</f>
        <v>43.75</v>
      </c>
      <c r="M349" s="23">
        <f t="shared" si="113"/>
        <v>41.66666666666667</v>
      </c>
      <c r="N349" s="23">
        <f t="shared" si="113"/>
        <v>29.411764705882355</v>
      </c>
      <c r="O349" s="23">
        <f t="shared" si="113"/>
        <v>37.93103448275862</v>
      </c>
      <c r="P349" s="23">
        <f t="shared" si="113"/>
        <v>55.81395348837209</v>
      </c>
      <c r="Q349" s="23">
        <f t="shared" si="113"/>
        <v>36.206896551724135</v>
      </c>
      <c r="R349" s="23">
        <f t="shared" si="113"/>
        <v>46.42857142857143</v>
      </c>
      <c r="S349" s="23">
        <f aca="true" t="shared" si="114" ref="S349:S354">+K349/K$354*100</f>
        <v>42.857142857142854</v>
      </c>
    </row>
    <row r="350" spans="1:19" ht="12.75">
      <c r="A350" s="74"/>
      <c r="B350" s="64"/>
      <c r="C350" s="5" t="s">
        <v>84</v>
      </c>
      <c r="D350" s="47">
        <v>4</v>
      </c>
      <c r="E350" s="40">
        <v>3</v>
      </c>
      <c r="F350" s="40">
        <v>7</v>
      </c>
      <c r="G350" s="40">
        <v>6</v>
      </c>
      <c r="H350" s="40">
        <v>10</v>
      </c>
      <c r="I350" s="40">
        <v>32</v>
      </c>
      <c r="J350" s="40">
        <v>26</v>
      </c>
      <c r="K350" s="50">
        <v>88</v>
      </c>
      <c r="L350" s="25">
        <f t="shared" si="113"/>
        <v>25</v>
      </c>
      <c r="M350" s="23">
        <f t="shared" si="113"/>
        <v>25</v>
      </c>
      <c r="N350" s="23">
        <f t="shared" si="113"/>
        <v>41.17647058823529</v>
      </c>
      <c r="O350" s="23">
        <f t="shared" si="113"/>
        <v>20.689655172413794</v>
      </c>
      <c r="P350" s="23">
        <f t="shared" si="113"/>
        <v>23.25581395348837</v>
      </c>
      <c r="Q350" s="23">
        <f t="shared" si="113"/>
        <v>55.172413793103445</v>
      </c>
      <c r="R350" s="23">
        <f t="shared" si="113"/>
        <v>46.42857142857143</v>
      </c>
      <c r="S350" s="23">
        <f t="shared" si="114"/>
        <v>38.095238095238095</v>
      </c>
    </row>
    <row r="351" spans="1:19" ht="12.75">
      <c r="A351" s="74"/>
      <c r="B351" s="64"/>
      <c r="C351" s="28" t="s">
        <v>85</v>
      </c>
      <c r="D351" s="47">
        <v>2</v>
      </c>
      <c r="E351" s="40">
        <v>3</v>
      </c>
      <c r="F351" s="40">
        <v>2</v>
      </c>
      <c r="G351" s="40">
        <v>8</v>
      </c>
      <c r="H351" s="40">
        <v>6</v>
      </c>
      <c r="I351" s="40">
        <v>4</v>
      </c>
      <c r="J351" s="40">
        <v>3</v>
      </c>
      <c r="K351" s="50">
        <v>28</v>
      </c>
      <c r="L351" s="25">
        <f t="shared" si="113"/>
        <v>12.5</v>
      </c>
      <c r="M351" s="23">
        <f t="shared" si="113"/>
        <v>25</v>
      </c>
      <c r="N351" s="23">
        <f t="shared" si="113"/>
        <v>11.76470588235294</v>
      </c>
      <c r="O351" s="23">
        <f t="shared" si="113"/>
        <v>27.586206896551722</v>
      </c>
      <c r="P351" s="23">
        <f t="shared" si="113"/>
        <v>13.953488372093023</v>
      </c>
      <c r="Q351" s="23">
        <f t="shared" si="113"/>
        <v>6.896551724137931</v>
      </c>
      <c r="R351" s="23">
        <f t="shared" si="113"/>
        <v>5.357142857142857</v>
      </c>
      <c r="S351" s="23">
        <f t="shared" si="114"/>
        <v>12.121212121212121</v>
      </c>
    </row>
    <row r="352" spans="1:19" ht="12.75">
      <c r="A352" s="74"/>
      <c r="B352" s="64"/>
      <c r="C352" s="28" t="s">
        <v>86</v>
      </c>
      <c r="D352" s="47">
        <v>3</v>
      </c>
      <c r="E352" s="40">
        <v>1</v>
      </c>
      <c r="F352" s="40">
        <v>3</v>
      </c>
      <c r="G352" s="40">
        <v>4</v>
      </c>
      <c r="H352" s="40">
        <v>3</v>
      </c>
      <c r="I352" s="40">
        <v>1</v>
      </c>
      <c r="J352" s="40">
        <v>1</v>
      </c>
      <c r="K352" s="50">
        <v>16</v>
      </c>
      <c r="L352" s="25">
        <f t="shared" si="113"/>
        <v>18.75</v>
      </c>
      <c r="M352" s="23">
        <f t="shared" si="113"/>
        <v>8.333333333333332</v>
      </c>
      <c r="N352" s="23">
        <f t="shared" si="113"/>
        <v>17.647058823529413</v>
      </c>
      <c r="O352" s="23">
        <f t="shared" si="113"/>
        <v>13.793103448275861</v>
      </c>
      <c r="P352" s="23">
        <f t="shared" si="113"/>
        <v>6.976744186046512</v>
      </c>
      <c r="Q352" s="23">
        <f t="shared" si="113"/>
        <v>1.7241379310344827</v>
      </c>
      <c r="R352" s="23">
        <f t="shared" si="113"/>
        <v>1.7857142857142856</v>
      </c>
      <c r="S352" s="23">
        <f>+K352/K$354*100</f>
        <v>6.926406926406926</v>
      </c>
    </row>
    <row r="353" spans="1:19" ht="12.75">
      <c r="A353" s="74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3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0</v>
      </c>
      <c r="Q353" s="23">
        <f t="shared" si="113"/>
        <v>0</v>
      </c>
      <c r="R353" s="23">
        <f t="shared" si="113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1</v>
      </c>
      <c r="D354" s="47">
        <v>16</v>
      </c>
      <c r="E354" s="40">
        <v>12</v>
      </c>
      <c r="F354" s="40">
        <v>17</v>
      </c>
      <c r="G354" s="40">
        <v>29</v>
      </c>
      <c r="H354" s="40">
        <v>43</v>
      </c>
      <c r="I354" s="40">
        <v>58</v>
      </c>
      <c r="J354" s="40">
        <v>56</v>
      </c>
      <c r="K354" s="50">
        <v>231</v>
      </c>
      <c r="L354" s="25">
        <f t="shared" si="113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52">
        <v>11</v>
      </c>
      <c r="E355" s="53">
        <v>13</v>
      </c>
      <c r="F355" s="53">
        <v>14</v>
      </c>
      <c r="G355" s="53">
        <v>27</v>
      </c>
      <c r="H355" s="53">
        <v>52</v>
      </c>
      <c r="I355" s="53">
        <v>89</v>
      </c>
      <c r="J355" s="53">
        <v>85</v>
      </c>
      <c r="K355" s="54">
        <v>291</v>
      </c>
      <c r="L355" s="34">
        <f aca="true" t="shared" si="115" ref="L355:R360">+D355/D$360*100</f>
        <v>33.33333333333333</v>
      </c>
      <c r="M355" s="35">
        <f t="shared" si="115"/>
        <v>40.625</v>
      </c>
      <c r="N355" s="35">
        <f t="shared" si="115"/>
        <v>37.83783783783784</v>
      </c>
      <c r="O355" s="35">
        <f t="shared" si="115"/>
        <v>44.26229508196721</v>
      </c>
      <c r="P355" s="35">
        <f t="shared" si="115"/>
        <v>49.056603773584904</v>
      </c>
      <c r="Q355" s="35">
        <f t="shared" si="115"/>
        <v>51.445086705202314</v>
      </c>
      <c r="R355" s="35">
        <f t="shared" si="115"/>
        <v>60.28368794326241</v>
      </c>
      <c r="S355" s="35">
        <f aca="true" t="shared" si="116" ref="S355:S360">+K355/K$360*100</f>
        <v>49.914236706689536</v>
      </c>
    </row>
    <row r="356" spans="1:19" ht="12.75">
      <c r="A356" s="74"/>
      <c r="B356" s="64"/>
      <c r="C356" s="5" t="s">
        <v>84</v>
      </c>
      <c r="D356" s="47">
        <v>11</v>
      </c>
      <c r="E356" s="40">
        <v>11</v>
      </c>
      <c r="F356" s="40">
        <v>13</v>
      </c>
      <c r="G356" s="40">
        <v>20</v>
      </c>
      <c r="H356" s="40">
        <v>36</v>
      </c>
      <c r="I356" s="40">
        <v>56</v>
      </c>
      <c r="J356" s="40">
        <v>41</v>
      </c>
      <c r="K356" s="50">
        <v>188</v>
      </c>
      <c r="L356" s="25">
        <f t="shared" si="115"/>
        <v>33.33333333333333</v>
      </c>
      <c r="M356" s="23">
        <f t="shared" si="115"/>
        <v>34.375</v>
      </c>
      <c r="N356" s="23">
        <f t="shared" si="115"/>
        <v>35.13513513513514</v>
      </c>
      <c r="O356" s="23">
        <f t="shared" si="115"/>
        <v>32.78688524590164</v>
      </c>
      <c r="P356" s="23">
        <f t="shared" si="115"/>
        <v>33.9622641509434</v>
      </c>
      <c r="Q356" s="23">
        <f t="shared" si="115"/>
        <v>32.369942196531795</v>
      </c>
      <c r="R356" s="23">
        <f t="shared" si="115"/>
        <v>29.078014184397162</v>
      </c>
      <c r="S356" s="23">
        <f t="shared" si="116"/>
        <v>32.24699828473413</v>
      </c>
    </row>
    <row r="357" spans="1:19" ht="12.75">
      <c r="A357" s="74"/>
      <c r="B357" s="64"/>
      <c r="C357" s="28" t="s">
        <v>85</v>
      </c>
      <c r="D357" s="47">
        <v>6</v>
      </c>
      <c r="E357" s="40">
        <v>6</v>
      </c>
      <c r="F357" s="40">
        <v>7</v>
      </c>
      <c r="G357" s="40">
        <v>9</v>
      </c>
      <c r="H357" s="40">
        <v>11</v>
      </c>
      <c r="I357" s="40">
        <v>22</v>
      </c>
      <c r="J357" s="40">
        <v>13</v>
      </c>
      <c r="K357" s="50">
        <v>74</v>
      </c>
      <c r="L357" s="25">
        <f t="shared" si="115"/>
        <v>18.181818181818183</v>
      </c>
      <c r="M357" s="23">
        <f t="shared" si="115"/>
        <v>18.75</v>
      </c>
      <c r="N357" s="23">
        <f t="shared" si="115"/>
        <v>18.91891891891892</v>
      </c>
      <c r="O357" s="23">
        <f t="shared" si="115"/>
        <v>14.754098360655737</v>
      </c>
      <c r="P357" s="23">
        <f t="shared" si="115"/>
        <v>10.377358490566039</v>
      </c>
      <c r="Q357" s="23">
        <f t="shared" si="115"/>
        <v>12.716763005780345</v>
      </c>
      <c r="R357" s="23">
        <f t="shared" si="115"/>
        <v>9.219858156028367</v>
      </c>
      <c r="S357" s="23">
        <f t="shared" si="116"/>
        <v>12.69296740994854</v>
      </c>
    </row>
    <row r="358" spans="1:19" ht="12.75">
      <c r="A358" s="74"/>
      <c r="B358" s="64"/>
      <c r="C358" s="28" t="s">
        <v>86</v>
      </c>
      <c r="D358" s="47">
        <v>5</v>
      </c>
      <c r="E358" s="40">
        <v>2</v>
      </c>
      <c r="F358" s="40">
        <v>3</v>
      </c>
      <c r="G358" s="40">
        <v>5</v>
      </c>
      <c r="H358" s="40">
        <v>6</v>
      </c>
      <c r="I358" s="40">
        <v>5</v>
      </c>
      <c r="J358" s="40">
        <v>2</v>
      </c>
      <c r="K358" s="50">
        <v>28</v>
      </c>
      <c r="L358" s="25">
        <f t="shared" si="115"/>
        <v>15.151515151515152</v>
      </c>
      <c r="M358" s="23">
        <f t="shared" si="115"/>
        <v>6.25</v>
      </c>
      <c r="N358" s="23">
        <f t="shared" si="115"/>
        <v>8.108108108108109</v>
      </c>
      <c r="O358" s="23">
        <f t="shared" si="115"/>
        <v>8.19672131147541</v>
      </c>
      <c r="P358" s="23">
        <f t="shared" si="115"/>
        <v>5.660377358490567</v>
      </c>
      <c r="Q358" s="23">
        <f t="shared" si="115"/>
        <v>2.8901734104046244</v>
      </c>
      <c r="R358" s="23">
        <f t="shared" si="115"/>
        <v>1.4184397163120568</v>
      </c>
      <c r="S358" s="23">
        <f>+K358/K$360*100</f>
        <v>4.802744425385934</v>
      </c>
    </row>
    <row r="359" spans="1:19" ht="12.75">
      <c r="A359" s="74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1</v>
      </c>
      <c r="I359" s="40">
        <v>1</v>
      </c>
      <c r="J359" s="40">
        <v>0</v>
      </c>
      <c r="K359" s="50">
        <v>2</v>
      </c>
      <c r="L359" s="25">
        <f t="shared" si="115"/>
        <v>0</v>
      </c>
      <c r="M359" s="23">
        <f t="shared" si="115"/>
        <v>0</v>
      </c>
      <c r="N359" s="23">
        <f t="shared" si="115"/>
        <v>0</v>
      </c>
      <c r="O359" s="23">
        <f t="shared" si="115"/>
        <v>0</v>
      </c>
      <c r="P359" s="23">
        <f t="shared" si="115"/>
        <v>0.9433962264150944</v>
      </c>
      <c r="Q359" s="23">
        <f t="shared" si="115"/>
        <v>0.5780346820809248</v>
      </c>
      <c r="R359" s="23">
        <f t="shared" si="115"/>
        <v>0</v>
      </c>
      <c r="S359" s="23">
        <f t="shared" si="116"/>
        <v>0.34305317324185247</v>
      </c>
    </row>
    <row r="360" spans="1:19" ht="12.75">
      <c r="A360" s="74"/>
      <c r="B360" s="64"/>
      <c r="C360" s="29" t="s">
        <v>1</v>
      </c>
      <c r="D360" s="48">
        <v>33</v>
      </c>
      <c r="E360" s="44">
        <v>32</v>
      </c>
      <c r="F360" s="44">
        <v>37</v>
      </c>
      <c r="G360" s="44">
        <v>61</v>
      </c>
      <c r="H360" s="44">
        <v>106</v>
      </c>
      <c r="I360" s="44">
        <v>173</v>
      </c>
      <c r="J360" s="44">
        <v>141</v>
      </c>
      <c r="K360" s="51">
        <v>583</v>
      </c>
      <c r="L360" s="32">
        <f t="shared" si="115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7">
        <v>31</v>
      </c>
      <c r="E361" s="40">
        <v>27</v>
      </c>
      <c r="F361" s="40">
        <v>25</v>
      </c>
      <c r="G361" s="40">
        <v>38</v>
      </c>
      <c r="H361" s="40">
        <v>78</v>
      </c>
      <c r="I361" s="40">
        <v>134</v>
      </c>
      <c r="J361" s="40">
        <v>116</v>
      </c>
      <c r="K361" s="50">
        <v>449</v>
      </c>
      <c r="L361" s="25">
        <f aca="true" t="shared" si="117" ref="L361:R366">+D361/D$366*100</f>
        <v>47.69230769230769</v>
      </c>
      <c r="M361" s="23">
        <f t="shared" si="117"/>
        <v>34.61538461538461</v>
      </c>
      <c r="N361" s="23">
        <f t="shared" si="117"/>
        <v>34.72222222222222</v>
      </c>
      <c r="O361" s="23">
        <f t="shared" si="117"/>
        <v>44.18604651162791</v>
      </c>
      <c r="P361" s="23">
        <f t="shared" si="117"/>
        <v>51.65562913907284</v>
      </c>
      <c r="Q361" s="23">
        <f t="shared" si="117"/>
        <v>51.737451737451735</v>
      </c>
      <c r="R361" s="23">
        <f t="shared" si="117"/>
        <v>63.04347826086957</v>
      </c>
      <c r="S361" s="23">
        <f aca="true" t="shared" si="118" ref="S361:S366">+K361/K$366*100</f>
        <v>50.167597765363126</v>
      </c>
    </row>
    <row r="362" spans="1:19" ht="12.75">
      <c r="A362" s="74"/>
      <c r="B362" s="64"/>
      <c r="C362" s="5" t="s">
        <v>84</v>
      </c>
      <c r="D362" s="47">
        <v>16</v>
      </c>
      <c r="E362" s="40">
        <v>28</v>
      </c>
      <c r="F362" s="40">
        <v>24</v>
      </c>
      <c r="G362" s="40">
        <v>33</v>
      </c>
      <c r="H362" s="40">
        <v>47</v>
      </c>
      <c r="I362" s="40">
        <v>94</v>
      </c>
      <c r="J362" s="40">
        <v>49</v>
      </c>
      <c r="K362" s="50">
        <v>291</v>
      </c>
      <c r="L362" s="25">
        <f t="shared" si="117"/>
        <v>24.615384615384617</v>
      </c>
      <c r="M362" s="23">
        <f t="shared" si="117"/>
        <v>35.8974358974359</v>
      </c>
      <c r="N362" s="23">
        <f t="shared" si="117"/>
        <v>33.33333333333333</v>
      </c>
      <c r="O362" s="23">
        <f t="shared" si="117"/>
        <v>38.372093023255815</v>
      </c>
      <c r="P362" s="23">
        <f t="shared" si="117"/>
        <v>31.125827814569533</v>
      </c>
      <c r="Q362" s="23">
        <f t="shared" si="117"/>
        <v>36.293436293436294</v>
      </c>
      <c r="R362" s="23">
        <f t="shared" si="117"/>
        <v>26.6304347826087</v>
      </c>
      <c r="S362" s="23">
        <f t="shared" si="118"/>
        <v>32.513966480446925</v>
      </c>
    </row>
    <row r="363" spans="1:19" ht="12.75">
      <c r="A363" s="74"/>
      <c r="B363" s="64"/>
      <c r="C363" s="28" t="s">
        <v>85</v>
      </c>
      <c r="D363" s="47">
        <v>11</v>
      </c>
      <c r="E363" s="40">
        <v>12</v>
      </c>
      <c r="F363" s="40">
        <v>15</v>
      </c>
      <c r="G363" s="40">
        <v>11</v>
      </c>
      <c r="H363" s="40">
        <v>17</v>
      </c>
      <c r="I363" s="40">
        <v>20</v>
      </c>
      <c r="J363" s="40">
        <v>18</v>
      </c>
      <c r="K363" s="50">
        <v>104</v>
      </c>
      <c r="L363" s="25">
        <f t="shared" si="117"/>
        <v>16.923076923076923</v>
      </c>
      <c r="M363" s="23">
        <f t="shared" si="117"/>
        <v>15.384615384615385</v>
      </c>
      <c r="N363" s="23">
        <f t="shared" si="117"/>
        <v>20.833333333333336</v>
      </c>
      <c r="O363" s="23">
        <f t="shared" si="117"/>
        <v>12.790697674418606</v>
      </c>
      <c r="P363" s="23">
        <f t="shared" si="117"/>
        <v>11.258278145695364</v>
      </c>
      <c r="Q363" s="23">
        <f t="shared" si="117"/>
        <v>7.722007722007722</v>
      </c>
      <c r="R363" s="23">
        <f t="shared" si="117"/>
        <v>9.782608695652174</v>
      </c>
      <c r="S363" s="23">
        <f t="shared" si="118"/>
        <v>11.620111731843576</v>
      </c>
    </row>
    <row r="364" spans="1:19" ht="12.75">
      <c r="A364" s="74"/>
      <c r="B364" s="64"/>
      <c r="C364" s="28" t="s">
        <v>86</v>
      </c>
      <c r="D364" s="47">
        <v>7</v>
      </c>
      <c r="E364" s="40">
        <v>11</v>
      </c>
      <c r="F364" s="40">
        <v>8</v>
      </c>
      <c r="G364" s="40">
        <v>4</v>
      </c>
      <c r="H364" s="40">
        <v>8</v>
      </c>
      <c r="I364" s="40">
        <v>9</v>
      </c>
      <c r="J364" s="40">
        <v>1</v>
      </c>
      <c r="K364" s="50">
        <v>48</v>
      </c>
      <c r="L364" s="25">
        <f t="shared" si="117"/>
        <v>10.76923076923077</v>
      </c>
      <c r="M364" s="23">
        <f t="shared" si="117"/>
        <v>14.102564102564102</v>
      </c>
      <c r="N364" s="23">
        <f t="shared" si="117"/>
        <v>11.11111111111111</v>
      </c>
      <c r="O364" s="23">
        <f t="shared" si="117"/>
        <v>4.651162790697675</v>
      </c>
      <c r="P364" s="23">
        <f t="shared" si="117"/>
        <v>5.298013245033113</v>
      </c>
      <c r="Q364" s="23">
        <f t="shared" si="117"/>
        <v>3.474903474903475</v>
      </c>
      <c r="R364" s="23">
        <f t="shared" si="117"/>
        <v>0.5434782608695652</v>
      </c>
      <c r="S364" s="23">
        <f>+K364/K$366*100</f>
        <v>5.363128491620111</v>
      </c>
    </row>
    <row r="365" spans="1:19" ht="12.75">
      <c r="A365" s="74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1</v>
      </c>
      <c r="I365" s="40">
        <v>2</v>
      </c>
      <c r="J365" s="40">
        <v>0</v>
      </c>
      <c r="K365" s="50">
        <v>3</v>
      </c>
      <c r="L365" s="25">
        <f t="shared" si="117"/>
        <v>0</v>
      </c>
      <c r="M365" s="23">
        <f t="shared" si="117"/>
        <v>0</v>
      </c>
      <c r="N365" s="23">
        <f t="shared" si="117"/>
        <v>0</v>
      </c>
      <c r="O365" s="23">
        <f t="shared" si="117"/>
        <v>0</v>
      </c>
      <c r="P365" s="23">
        <f t="shared" si="117"/>
        <v>0.6622516556291391</v>
      </c>
      <c r="Q365" s="23">
        <f t="shared" si="117"/>
        <v>0.7722007722007722</v>
      </c>
      <c r="R365" s="23">
        <f t="shared" si="117"/>
        <v>0</v>
      </c>
      <c r="S365" s="23">
        <f t="shared" si="118"/>
        <v>0.33519553072625696</v>
      </c>
    </row>
    <row r="366" spans="1:19" ht="12.75">
      <c r="A366" s="74"/>
      <c r="B366" s="66"/>
      <c r="C366" s="5" t="s">
        <v>1</v>
      </c>
      <c r="D366" s="47">
        <v>65</v>
      </c>
      <c r="E366" s="40">
        <v>78</v>
      </c>
      <c r="F366" s="40">
        <v>72</v>
      </c>
      <c r="G366" s="40">
        <v>86</v>
      </c>
      <c r="H366" s="40">
        <v>151</v>
      </c>
      <c r="I366" s="40">
        <v>259</v>
      </c>
      <c r="J366" s="40">
        <v>184</v>
      </c>
      <c r="K366" s="50">
        <v>895</v>
      </c>
      <c r="L366" s="25">
        <f t="shared" si="117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60">
        <v>17</v>
      </c>
      <c r="E367" s="42">
        <v>10</v>
      </c>
      <c r="F367" s="42">
        <v>26</v>
      </c>
      <c r="G367" s="42">
        <v>22</v>
      </c>
      <c r="H367" s="42">
        <v>39</v>
      </c>
      <c r="I367" s="42">
        <v>66</v>
      </c>
      <c r="J367" s="42">
        <v>61</v>
      </c>
      <c r="K367" s="42">
        <v>241</v>
      </c>
      <c r="L367" s="31">
        <f aca="true" t="shared" si="119" ref="L367:R372">+D367/D$372*100</f>
        <v>53.125</v>
      </c>
      <c r="M367" s="26">
        <f t="shared" si="119"/>
        <v>30.303030303030305</v>
      </c>
      <c r="N367" s="26">
        <f t="shared" si="119"/>
        <v>59.09090909090909</v>
      </c>
      <c r="O367" s="26">
        <f t="shared" si="119"/>
        <v>70.96774193548387</v>
      </c>
      <c r="P367" s="26">
        <f t="shared" si="119"/>
        <v>52</v>
      </c>
      <c r="Q367" s="26">
        <f t="shared" si="119"/>
        <v>52.800000000000004</v>
      </c>
      <c r="R367" s="26">
        <f t="shared" si="119"/>
        <v>59.22330097087378</v>
      </c>
      <c r="S367" s="26">
        <f aca="true" t="shared" si="120" ref="S367:S372">+K367/K$372*100</f>
        <v>54.401805869074494</v>
      </c>
    </row>
    <row r="368" spans="1:19" ht="12.75">
      <c r="A368" s="74"/>
      <c r="B368" s="64"/>
      <c r="C368" s="5" t="s">
        <v>84</v>
      </c>
      <c r="D368" s="39">
        <v>8</v>
      </c>
      <c r="E368" s="40">
        <v>14</v>
      </c>
      <c r="F368" s="40">
        <v>14</v>
      </c>
      <c r="G368" s="40">
        <v>8</v>
      </c>
      <c r="H368" s="40">
        <v>28</v>
      </c>
      <c r="I368" s="40">
        <v>39</v>
      </c>
      <c r="J368" s="40">
        <v>34</v>
      </c>
      <c r="K368" s="40">
        <v>145</v>
      </c>
      <c r="L368" s="25">
        <f t="shared" si="119"/>
        <v>25</v>
      </c>
      <c r="M368" s="23">
        <f t="shared" si="119"/>
        <v>42.42424242424242</v>
      </c>
      <c r="N368" s="23">
        <f t="shared" si="119"/>
        <v>31.818181818181817</v>
      </c>
      <c r="O368" s="23">
        <f t="shared" si="119"/>
        <v>25.806451612903224</v>
      </c>
      <c r="P368" s="23">
        <f t="shared" si="119"/>
        <v>37.333333333333336</v>
      </c>
      <c r="Q368" s="23">
        <f t="shared" si="119"/>
        <v>31.2</v>
      </c>
      <c r="R368" s="23">
        <f t="shared" si="119"/>
        <v>33.00970873786408</v>
      </c>
      <c r="S368" s="23">
        <f t="shared" si="120"/>
        <v>32.731376975169304</v>
      </c>
    </row>
    <row r="369" spans="1:19" ht="12.75">
      <c r="A369" s="74"/>
      <c r="B369" s="64"/>
      <c r="C369" s="28" t="s">
        <v>85</v>
      </c>
      <c r="D369" s="39">
        <v>4</v>
      </c>
      <c r="E369" s="40">
        <v>4</v>
      </c>
      <c r="F369" s="40">
        <v>3</v>
      </c>
      <c r="G369" s="40">
        <v>1</v>
      </c>
      <c r="H369" s="40">
        <v>7</v>
      </c>
      <c r="I369" s="40">
        <v>9</v>
      </c>
      <c r="J369" s="40">
        <v>7</v>
      </c>
      <c r="K369" s="40">
        <v>35</v>
      </c>
      <c r="L369" s="25">
        <f t="shared" si="119"/>
        <v>12.5</v>
      </c>
      <c r="M369" s="23">
        <f t="shared" si="119"/>
        <v>12.121212121212121</v>
      </c>
      <c r="N369" s="23">
        <f t="shared" si="119"/>
        <v>6.8181818181818175</v>
      </c>
      <c r="O369" s="23">
        <f t="shared" si="119"/>
        <v>3.225806451612903</v>
      </c>
      <c r="P369" s="23">
        <f t="shared" si="119"/>
        <v>9.333333333333334</v>
      </c>
      <c r="Q369" s="23">
        <f t="shared" si="119"/>
        <v>7.199999999999999</v>
      </c>
      <c r="R369" s="23">
        <f t="shared" si="119"/>
        <v>6.796116504854369</v>
      </c>
      <c r="S369" s="23">
        <f t="shared" si="120"/>
        <v>7.900677200902935</v>
      </c>
    </row>
    <row r="370" spans="1:19" ht="12.75">
      <c r="A370" s="74"/>
      <c r="B370" s="64"/>
      <c r="C370" s="28" t="s">
        <v>86</v>
      </c>
      <c r="D370" s="39">
        <v>3</v>
      </c>
      <c r="E370" s="40">
        <v>5</v>
      </c>
      <c r="F370" s="40">
        <v>1</v>
      </c>
      <c r="G370" s="40">
        <v>0</v>
      </c>
      <c r="H370" s="40">
        <v>1</v>
      </c>
      <c r="I370" s="40">
        <v>8</v>
      </c>
      <c r="J370" s="40">
        <v>1</v>
      </c>
      <c r="K370" s="40">
        <v>19</v>
      </c>
      <c r="L370" s="25">
        <f t="shared" si="119"/>
        <v>9.375</v>
      </c>
      <c r="M370" s="23">
        <f t="shared" si="119"/>
        <v>15.151515151515152</v>
      </c>
      <c r="N370" s="23">
        <f t="shared" si="119"/>
        <v>2.272727272727273</v>
      </c>
      <c r="O370" s="23">
        <f t="shared" si="119"/>
        <v>0</v>
      </c>
      <c r="P370" s="23">
        <f t="shared" si="119"/>
        <v>1.3333333333333335</v>
      </c>
      <c r="Q370" s="23">
        <f t="shared" si="119"/>
        <v>6.4</v>
      </c>
      <c r="R370" s="23">
        <f t="shared" si="119"/>
        <v>0.9708737864077669</v>
      </c>
      <c r="S370" s="23">
        <f>+K370/K$372*100</f>
        <v>4.288939051918736</v>
      </c>
    </row>
    <row r="371" spans="1:19" ht="12.75">
      <c r="A371" s="74"/>
      <c r="B371" s="64"/>
      <c r="C371" s="5" t="s">
        <v>11</v>
      </c>
      <c r="D371" s="39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3</v>
      </c>
      <c r="J371" s="40">
        <v>0</v>
      </c>
      <c r="K371" s="40">
        <v>3</v>
      </c>
      <c r="L371" s="25">
        <f t="shared" si="119"/>
        <v>0</v>
      </c>
      <c r="M371" s="23">
        <f t="shared" si="119"/>
        <v>0</v>
      </c>
      <c r="N371" s="23">
        <f t="shared" si="119"/>
        <v>0</v>
      </c>
      <c r="O371" s="23">
        <f t="shared" si="119"/>
        <v>0</v>
      </c>
      <c r="P371" s="23">
        <f t="shared" si="119"/>
        <v>0</v>
      </c>
      <c r="Q371" s="23">
        <f t="shared" si="119"/>
        <v>2.4</v>
      </c>
      <c r="R371" s="23">
        <f t="shared" si="119"/>
        <v>0</v>
      </c>
      <c r="S371" s="23">
        <f t="shared" si="120"/>
        <v>0.6772009029345373</v>
      </c>
    </row>
    <row r="372" spans="1:19" ht="13.5" thickBot="1">
      <c r="A372" s="74"/>
      <c r="B372" s="71"/>
      <c r="C372" s="36" t="s">
        <v>1</v>
      </c>
      <c r="D372" s="63">
        <v>32</v>
      </c>
      <c r="E372" s="56">
        <v>33</v>
      </c>
      <c r="F372" s="56">
        <v>44</v>
      </c>
      <c r="G372" s="56">
        <v>31</v>
      </c>
      <c r="H372" s="56">
        <v>75</v>
      </c>
      <c r="I372" s="56">
        <v>125</v>
      </c>
      <c r="J372" s="56">
        <v>103</v>
      </c>
      <c r="K372" s="56">
        <v>443</v>
      </c>
      <c r="L372" s="37">
        <f t="shared" si="119"/>
        <v>100</v>
      </c>
      <c r="M372" s="38">
        <f t="shared" si="119"/>
        <v>100</v>
      </c>
      <c r="N372" s="38">
        <f t="shared" si="119"/>
        <v>100</v>
      </c>
      <c r="O372" s="38">
        <f t="shared" si="119"/>
        <v>100</v>
      </c>
      <c r="P372" s="38">
        <f t="shared" si="119"/>
        <v>100</v>
      </c>
      <c r="Q372" s="38">
        <f t="shared" si="119"/>
        <v>100</v>
      </c>
      <c r="R372" s="38">
        <f t="shared" si="119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39">
        <v>10</v>
      </c>
      <c r="E373" s="40">
        <v>13</v>
      </c>
      <c r="F373" s="40">
        <v>17</v>
      </c>
      <c r="G373" s="40">
        <v>14</v>
      </c>
      <c r="H373" s="40">
        <v>47</v>
      </c>
      <c r="I373" s="40">
        <v>79</v>
      </c>
      <c r="J373" s="40">
        <v>98</v>
      </c>
      <c r="K373" s="40">
        <v>278</v>
      </c>
      <c r="L373" s="25">
        <f aca="true" t="shared" si="121" ref="L373:R378">+D373/D$378*100</f>
        <v>38.46153846153847</v>
      </c>
      <c r="M373" s="23">
        <f t="shared" si="121"/>
        <v>54.166666666666664</v>
      </c>
      <c r="N373" s="23">
        <f t="shared" si="121"/>
        <v>60.71428571428571</v>
      </c>
      <c r="O373" s="23">
        <f t="shared" si="121"/>
        <v>37.83783783783784</v>
      </c>
      <c r="P373" s="23">
        <f t="shared" si="121"/>
        <v>55.952380952380956</v>
      </c>
      <c r="Q373" s="23">
        <f t="shared" si="121"/>
        <v>55.24475524475524</v>
      </c>
      <c r="R373" s="23">
        <f t="shared" si="121"/>
        <v>65.77181208053692</v>
      </c>
      <c r="S373" s="23">
        <f aca="true" t="shared" si="122" ref="S373:S378">+K373/K$378*100</f>
        <v>56.61914460285132</v>
      </c>
    </row>
    <row r="374" spans="1:19" ht="12.75">
      <c r="A374" s="64"/>
      <c r="B374" s="64"/>
      <c r="C374" s="5" t="s">
        <v>84</v>
      </c>
      <c r="D374" s="39">
        <v>8</v>
      </c>
      <c r="E374" s="40">
        <v>7</v>
      </c>
      <c r="F374" s="40">
        <v>8</v>
      </c>
      <c r="G374" s="40">
        <v>13</v>
      </c>
      <c r="H374" s="40">
        <v>25</v>
      </c>
      <c r="I374" s="40">
        <v>47</v>
      </c>
      <c r="J374" s="40">
        <v>36</v>
      </c>
      <c r="K374" s="40">
        <v>144</v>
      </c>
      <c r="L374" s="25">
        <f t="shared" si="121"/>
        <v>30.76923076923077</v>
      </c>
      <c r="M374" s="23">
        <f t="shared" si="121"/>
        <v>29.166666666666668</v>
      </c>
      <c r="N374" s="23">
        <f t="shared" si="121"/>
        <v>28.57142857142857</v>
      </c>
      <c r="O374" s="23">
        <f t="shared" si="121"/>
        <v>35.13513513513514</v>
      </c>
      <c r="P374" s="23">
        <f t="shared" si="121"/>
        <v>29.761904761904763</v>
      </c>
      <c r="Q374" s="23">
        <f t="shared" si="121"/>
        <v>32.86713286713287</v>
      </c>
      <c r="R374" s="23">
        <f t="shared" si="121"/>
        <v>24.161073825503358</v>
      </c>
      <c r="S374" s="23">
        <f t="shared" si="122"/>
        <v>29.327902240325866</v>
      </c>
    </row>
    <row r="375" spans="1:19" ht="12.75">
      <c r="A375" s="64"/>
      <c r="B375" s="64"/>
      <c r="C375" s="28" t="s">
        <v>85</v>
      </c>
      <c r="D375" s="39">
        <v>4</v>
      </c>
      <c r="E375" s="40">
        <v>3</v>
      </c>
      <c r="F375" s="40">
        <v>1</v>
      </c>
      <c r="G375" s="40">
        <v>8</v>
      </c>
      <c r="H375" s="40">
        <v>11</v>
      </c>
      <c r="I375" s="40">
        <v>15</v>
      </c>
      <c r="J375" s="40">
        <v>12</v>
      </c>
      <c r="K375" s="40">
        <v>54</v>
      </c>
      <c r="L375" s="25">
        <f t="shared" si="121"/>
        <v>15.384615384615385</v>
      </c>
      <c r="M375" s="23">
        <f t="shared" si="121"/>
        <v>12.5</v>
      </c>
      <c r="N375" s="23">
        <f t="shared" si="121"/>
        <v>3.571428571428571</v>
      </c>
      <c r="O375" s="23">
        <f t="shared" si="121"/>
        <v>21.62162162162162</v>
      </c>
      <c r="P375" s="23">
        <f t="shared" si="121"/>
        <v>13.095238095238097</v>
      </c>
      <c r="Q375" s="23">
        <f t="shared" si="121"/>
        <v>10.48951048951049</v>
      </c>
      <c r="R375" s="23">
        <f t="shared" si="121"/>
        <v>8.053691275167784</v>
      </c>
      <c r="S375" s="23">
        <f t="shared" si="122"/>
        <v>10.9979633401222</v>
      </c>
    </row>
    <row r="376" spans="1:19" ht="12.75">
      <c r="A376" s="64"/>
      <c r="B376" s="64"/>
      <c r="C376" s="28" t="s">
        <v>86</v>
      </c>
      <c r="D376" s="39">
        <v>4</v>
      </c>
      <c r="E376" s="40">
        <v>1</v>
      </c>
      <c r="F376" s="40">
        <v>2</v>
      </c>
      <c r="G376" s="40">
        <v>2</v>
      </c>
      <c r="H376" s="40">
        <v>1</v>
      </c>
      <c r="I376" s="40">
        <v>2</v>
      </c>
      <c r="J376" s="40">
        <v>3</v>
      </c>
      <c r="K376" s="40">
        <v>15</v>
      </c>
      <c r="L376" s="25">
        <f t="shared" si="121"/>
        <v>15.384615384615385</v>
      </c>
      <c r="M376" s="23">
        <f t="shared" si="121"/>
        <v>4.166666666666666</v>
      </c>
      <c r="N376" s="23">
        <f t="shared" si="121"/>
        <v>7.142857142857142</v>
      </c>
      <c r="O376" s="23">
        <f t="shared" si="121"/>
        <v>5.405405405405405</v>
      </c>
      <c r="P376" s="23">
        <f t="shared" si="121"/>
        <v>1.1904761904761905</v>
      </c>
      <c r="Q376" s="23">
        <f t="shared" si="121"/>
        <v>1.3986013986013985</v>
      </c>
      <c r="R376" s="23">
        <f t="shared" si="121"/>
        <v>2.013422818791946</v>
      </c>
      <c r="S376" s="23">
        <f>+K376/K$378*100</f>
        <v>3.054989816700611</v>
      </c>
    </row>
    <row r="377" spans="1:19" ht="12.75">
      <c r="A377" s="64"/>
      <c r="B377" s="64"/>
      <c r="C377" s="5" t="s">
        <v>11</v>
      </c>
      <c r="D377" s="39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25">
        <f t="shared" si="121"/>
        <v>0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</v>
      </c>
      <c r="R377" s="23">
        <f t="shared" si="121"/>
        <v>0</v>
      </c>
      <c r="S377" s="23">
        <f t="shared" si="122"/>
        <v>0</v>
      </c>
    </row>
    <row r="378" spans="1:19" ht="12.75">
      <c r="A378" s="64"/>
      <c r="B378" s="66"/>
      <c r="C378" s="5" t="s">
        <v>1</v>
      </c>
      <c r="D378" s="39">
        <v>26</v>
      </c>
      <c r="E378" s="40">
        <v>24</v>
      </c>
      <c r="F378" s="40">
        <v>28</v>
      </c>
      <c r="G378" s="40">
        <v>37</v>
      </c>
      <c r="H378" s="40">
        <v>84</v>
      </c>
      <c r="I378" s="40">
        <v>143</v>
      </c>
      <c r="J378" s="40">
        <v>149</v>
      </c>
      <c r="K378" s="40">
        <v>491</v>
      </c>
      <c r="L378" s="25">
        <f t="shared" si="121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60">
        <v>22</v>
      </c>
      <c r="E379" s="42">
        <v>16</v>
      </c>
      <c r="F379" s="42">
        <v>21</v>
      </c>
      <c r="G379" s="42">
        <v>28</v>
      </c>
      <c r="H379" s="42">
        <v>44</v>
      </c>
      <c r="I379" s="42">
        <v>82</v>
      </c>
      <c r="J379" s="42">
        <v>76</v>
      </c>
      <c r="K379" s="42">
        <v>289</v>
      </c>
      <c r="L379" s="31">
        <f aca="true" t="shared" si="123" ref="L379:R384">+D379/D$384*100</f>
        <v>44.89795918367347</v>
      </c>
      <c r="M379" s="26">
        <f t="shared" si="123"/>
        <v>43.24324324324324</v>
      </c>
      <c r="N379" s="26">
        <f t="shared" si="123"/>
        <v>51.21951219512195</v>
      </c>
      <c r="O379" s="26">
        <f t="shared" si="123"/>
        <v>47.45762711864407</v>
      </c>
      <c r="P379" s="26">
        <f t="shared" si="123"/>
        <v>48.35164835164835</v>
      </c>
      <c r="Q379" s="26">
        <f t="shared" si="123"/>
        <v>48.80952380952381</v>
      </c>
      <c r="R379" s="26">
        <f t="shared" si="123"/>
        <v>58.46153846153847</v>
      </c>
      <c r="S379" s="26">
        <f aca="true" t="shared" si="124" ref="S379:S384">+K379/K$384*100</f>
        <v>50.26086956521739</v>
      </c>
    </row>
    <row r="380" spans="1:19" ht="12.75">
      <c r="A380" s="74"/>
      <c r="B380" s="64"/>
      <c r="C380" s="5" t="s">
        <v>84</v>
      </c>
      <c r="D380" s="39">
        <v>15</v>
      </c>
      <c r="E380" s="40">
        <v>12</v>
      </c>
      <c r="F380" s="40">
        <v>13</v>
      </c>
      <c r="G380" s="40">
        <v>22</v>
      </c>
      <c r="H380" s="40">
        <v>36</v>
      </c>
      <c r="I380" s="40">
        <v>57</v>
      </c>
      <c r="J380" s="40">
        <v>48</v>
      </c>
      <c r="K380" s="40">
        <v>203</v>
      </c>
      <c r="L380" s="25">
        <f t="shared" si="123"/>
        <v>30.612244897959183</v>
      </c>
      <c r="M380" s="23">
        <f t="shared" si="123"/>
        <v>32.432432432432435</v>
      </c>
      <c r="N380" s="23">
        <f t="shared" si="123"/>
        <v>31.70731707317073</v>
      </c>
      <c r="O380" s="23">
        <f t="shared" si="123"/>
        <v>37.28813559322034</v>
      </c>
      <c r="P380" s="23">
        <f t="shared" si="123"/>
        <v>39.56043956043956</v>
      </c>
      <c r="Q380" s="23">
        <f t="shared" si="123"/>
        <v>33.92857142857143</v>
      </c>
      <c r="R380" s="23">
        <f t="shared" si="123"/>
        <v>36.92307692307693</v>
      </c>
      <c r="S380" s="23">
        <f t="shared" si="124"/>
        <v>35.30434782608695</v>
      </c>
    </row>
    <row r="381" spans="1:19" ht="12.75">
      <c r="A381" s="74"/>
      <c r="B381" s="64"/>
      <c r="C381" s="28" t="s">
        <v>85</v>
      </c>
      <c r="D381" s="39">
        <v>9</v>
      </c>
      <c r="E381" s="40">
        <v>7</v>
      </c>
      <c r="F381" s="40">
        <v>5</v>
      </c>
      <c r="G381" s="40">
        <v>6</v>
      </c>
      <c r="H381" s="40">
        <v>9</v>
      </c>
      <c r="I381" s="40">
        <v>21</v>
      </c>
      <c r="J381" s="40">
        <v>5</v>
      </c>
      <c r="K381" s="40">
        <v>62</v>
      </c>
      <c r="L381" s="25">
        <f t="shared" si="123"/>
        <v>18.367346938775512</v>
      </c>
      <c r="M381" s="23">
        <f t="shared" si="123"/>
        <v>18.91891891891892</v>
      </c>
      <c r="N381" s="23">
        <f t="shared" si="123"/>
        <v>12.195121951219512</v>
      </c>
      <c r="O381" s="23">
        <f t="shared" si="123"/>
        <v>10.16949152542373</v>
      </c>
      <c r="P381" s="23">
        <f t="shared" si="123"/>
        <v>9.89010989010989</v>
      </c>
      <c r="Q381" s="23">
        <f t="shared" si="123"/>
        <v>12.5</v>
      </c>
      <c r="R381" s="23">
        <f t="shared" si="123"/>
        <v>3.8461538461538463</v>
      </c>
      <c r="S381" s="23">
        <f t="shared" si="124"/>
        <v>10.782608695652174</v>
      </c>
    </row>
    <row r="382" spans="1:19" ht="12.75">
      <c r="A382" s="74"/>
      <c r="B382" s="64"/>
      <c r="C382" s="28" t="s">
        <v>86</v>
      </c>
      <c r="D382" s="39">
        <v>3</v>
      </c>
      <c r="E382" s="40">
        <v>2</v>
      </c>
      <c r="F382" s="40">
        <v>2</v>
      </c>
      <c r="G382" s="40">
        <v>3</v>
      </c>
      <c r="H382" s="40">
        <v>2</v>
      </c>
      <c r="I382" s="40">
        <v>8</v>
      </c>
      <c r="J382" s="40">
        <v>1</v>
      </c>
      <c r="K382" s="40">
        <v>21</v>
      </c>
      <c r="L382" s="25">
        <f t="shared" si="123"/>
        <v>6.122448979591836</v>
      </c>
      <c r="M382" s="23">
        <f t="shared" si="123"/>
        <v>5.405405405405405</v>
      </c>
      <c r="N382" s="23">
        <f t="shared" si="123"/>
        <v>4.878048780487805</v>
      </c>
      <c r="O382" s="23">
        <f t="shared" si="123"/>
        <v>5.084745762711865</v>
      </c>
      <c r="P382" s="23">
        <f t="shared" si="123"/>
        <v>2.197802197802198</v>
      </c>
      <c r="Q382" s="23">
        <f t="shared" si="123"/>
        <v>4.761904761904762</v>
      </c>
      <c r="R382" s="23">
        <f t="shared" si="123"/>
        <v>0.7692307692307693</v>
      </c>
      <c r="S382" s="23">
        <f>+K382/K$384*100</f>
        <v>3.6521739130434785</v>
      </c>
    </row>
    <row r="383" spans="1:19" ht="12.75">
      <c r="A383" s="74"/>
      <c r="B383" s="64"/>
      <c r="C383" s="5" t="s">
        <v>11</v>
      </c>
      <c r="D383" s="39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25">
        <f t="shared" si="123"/>
        <v>0</v>
      </c>
      <c r="M383" s="23">
        <f t="shared" si="123"/>
        <v>0</v>
      </c>
      <c r="N383" s="23">
        <f t="shared" si="123"/>
        <v>0</v>
      </c>
      <c r="O383" s="23">
        <f t="shared" si="123"/>
        <v>0</v>
      </c>
      <c r="P383" s="23">
        <f t="shared" si="123"/>
        <v>0</v>
      </c>
      <c r="Q383" s="23">
        <f t="shared" si="123"/>
        <v>0</v>
      </c>
      <c r="R383" s="23">
        <f t="shared" si="123"/>
        <v>0</v>
      </c>
      <c r="S383" s="23">
        <f t="shared" si="124"/>
        <v>0</v>
      </c>
    </row>
    <row r="384" spans="1:19" ht="12.75">
      <c r="A384" s="74"/>
      <c r="B384" s="64"/>
      <c r="C384" s="29" t="s">
        <v>1</v>
      </c>
      <c r="D384" s="61">
        <v>49</v>
      </c>
      <c r="E384" s="44">
        <v>37</v>
      </c>
      <c r="F384" s="44">
        <v>41</v>
      </c>
      <c r="G384" s="44">
        <v>59</v>
      </c>
      <c r="H384" s="44">
        <v>91</v>
      </c>
      <c r="I384" s="44">
        <v>168</v>
      </c>
      <c r="J384" s="44">
        <v>130</v>
      </c>
      <c r="K384" s="44">
        <v>575</v>
      </c>
      <c r="L384" s="32">
        <f t="shared" si="123"/>
        <v>100</v>
      </c>
      <c r="M384" s="24">
        <f t="shared" si="123"/>
        <v>100</v>
      </c>
      <c r="N384" s="24">
        <f t="shared" si="123"/>
        <v>100</v>
      </c>
      <c r="O384" s="24">
        <f t="shared" si="123"/>
        <v>100</v>
      </c>
      <c r="P384" s="24">
        <f t="shared" si="123"/>
        <v>100</v>
      </c>
      <c r="Q384" s="24">
        <f t="shared" si="123"/>
        <v>100</v>
      </c>
      <c r="R384" s="24">
        <f t="shared" si="123"/>
        <v>100</v>
      </c>
      <c r="S384" s="24">
        <f t="shared" si="124"/>
        <v>100</v>
      </c>
    </row>
    <row r="385" spans="1:19" ht="22.5" customHeight="1">
      <c r="A385" s="64"/>
      <c r="B385" s="65" t="s">
        <v>93</v>
      </c>
      <c r="C385" s="5" t="s">
        <v>83</v>
      </c>
      <c r="D385" s="39">
        <v>6</v>
      </c>
      <c r="E385" s="40">
        <v>10</v>
      </c>
      <c r="F385" s="40">
        <v>8</v>
      </c>
      <c r="G385" s="40">
        <v>11</v>
      </c>
      <c r="H385" s="40">
        <v>28</v>
      </c>
      <c r="I385" s="40">
        <v>68</v>
      </c>
      <c r="J385" s="40">
        <v>70</v>
      </c>
      <c r="K385" s="40">
        <v>201</v>
      </c>
      <c r="L385" s="25">
        <f aca="true" t="shared" si="125" ref="L385:R390">+D385/D$390*100</f>
        <v>46.15384615384615</v>
      </c>
      <c r="M385" s="23">
        <f t="shared" si="125"/>
        <v>45.45454545454545</v>
      </c>
      <c r="N385" s="23">
        <f t="shared" si="125"/>
        <v>36.36363636363637</v>
      </c>
      <c r="O385" s="23">
        <f t="shared" si="125"/>
        <v>45.83333333333333</v>
      </c>
      <c r="P385" s="23">
        <f t="shared" si="125"/>
        <v>43.75</v>
      </c>
      <c r="Q385" s="23">
        <f t="shared" si="125"/>
        <v>48.226950354609926</v>
      </c>
      <c r="R385" s="23">
        <f t="shared" si="125"/>
        <v>54.6875</v>
      </c>
      <c r="S385" s="23">
        <f aca="true" t="shared" si="126" ref="S385:S390">+K385/K$390*100</f>
        <v>48.55072463768116</v>
      </c>
    </row>
    <row r="386" spans="1:19" ht="12.75">
      <c r="A386" s="64"/>
      <c r="B386" s="64"/>
      <c r="C386" s="5" t="s">
        <v>84</v>
      </c>
      <c r="D386" s="39">
        <v>4</v>
      </c>
      <c r="E386" s="40">
        <v>5</v>
      </c>
      <c r="F386" s="40">
        <v>6</v>
      </c>
      <c r="G386" s="40">
        <v>8</v>
      </c>
      <c r="H386" s="40">
        <v>21</v>
      </c>
      <c r="I386" s="40">
        <v>51</v>
      </c>
      <c r="J386" s="40">
        <v>47</v>
      </c>
      <c r="K386" s="40">
        <v>142</v>
      </c>
      <c r="L386" s="25">
        <f t="shared" si="125"/>
        <v>30.76923076923077</v>
      </c>
      <c r="M386" s="23">
        <f t="shared" si="125"/>
        <v>22.727272727272727</v>
      </c>
      <c r="N386" s="23">
        <f t="shared" si="125"/>
        <v>27.27272727272727</v>
      </c>
      <c r="O386" s="23">
        <f t="shared" si="125"/>
        <v>33.33333333333333</v>
      </c>
      <c r="P386" s="23">
        <f t="shared" si="125"/>
        <v>32.8125</v>
      </c>
      <c r="Q386" s="23">
        <f t="shared" si="125"/>
        <v>36.17021276595745</v>
      </c>
      <c r="R386" s="23">
        <f t="shared" si="125"/>
        <v>36.71875</v>
      </c>
      <c r="S386" s="23">
        <f t="shared" si="126"/>
        <v>34.29951690821256</v>
      </c>
    </row>
    <row r="387" spans="1:19" ht="12.75">
      <c r="A387" s="64"/>
      <c r="B387" s="64"/>
      <c r="C387" s="28" t="s">
        <v>85</v>
      </c>
      <c r="D387" s="39">
        <v>0</v>
      </c>
      <c r="E387" s="40">
        <v>4</v>
      </c>
      <c r="F387" s="40">
        <v>6</v>
      </c>
      <c r="G387" s="40">
        <v>1</v>
      </c>
      <c r="H387" s="40">
        <v>10</v>
      </c>
      <c r="I387" s="40">
        <v>15</v>
      </c>
      <c r="J387" s="40">
        <v>8</v>
      </c>
      <c r="K387" s="40">
        <v>44</v>
      </c>
      <c r="L387" s="25">
        <f t="shared" si="125"/>
        <v>0</v>
      </c>
      <c r="M387" s="23">
        <f t="shared" si="125"/>
        <v>18.181818181818183</v>
      </c>
      <c r="N387" s="23">
        <f t="shared" si="125"/>
        <v>27.27272727272727</v>
      </c>
      <c r="O387" s="23">
        <f t="shared" si="125"/>
        <v>4.166666666666666</v>
      </c>
      <c r="P387" s="23">
        <f t="shared" si="125"/>
        <v>15.625</v>
      </c>
      <c r="Q387" s="23">
        <f t="shared" si="125"/>
        <v>10.638297872340425</v>
      </c>
      <c r="R387" s="23">
        <f t="shared" si="125"/>
        <v>6.25</v>
      </c>
      <c r="S387" s="23">
        <f t="shared" si="126"/>
        <v>10.628019323671497</v>
      </c>
    </row>
    <row r="388" spans="1:19" ht="12.75">
      <c r="A388" s="64"/>
      <c r="B388" s="64"/>
      <c r="C388" s="28" t="s">
        <v>86</v>
      </c>
      <c r="D388" s="39">
        <v>3</v>
      </c>
      <c r="E388" s="40">
        <v>3</v>
      </c>
      <c r="F388" s="40">
        <v>2</v>
      </c>
      <c r="G388" s="40">
        <v>4</v>
      </c>
      <c r="H388" s="40">
        <v>5</v>
      </c>
      <c r="I388" s="40">
        <v>7</v>
      </c>
      <c r="J388" s="40">
        <v>3</v>
      </c>
      <c r="K388" s="40">
        <v>27</v>
      </c>
      <c r="L388" s="25">
        <f t="shared" si="125"/>
        <v>23.076923076923077</v>
      </c>
      <c r="M388" s="23">
        <f t="shared" si="125"/>
        <v>13.636363636363635</v>
      </c>
      <c r="N388" s="23">
        <f t="shared" si="125"/>
        <v>9.090909090909092</v>
      </c>
      <c r="O388" s="23">
        <f t="shared" si="125"/>
        <v>16.666666666666664</v>
      </c>
      <c r="P388" s="23">
        <f t="shared" si="125"/>
        <v>7.8125</v>
      </c>
      <c r="Q388" s="23">
        <f t="shared" si="125"/>
        <v>4.964539007092199</v>
      </c>
      <c r="R388" s="23">
        <f t="shared" si="125"/>
        <v>2.34375</v>
      </c>
      <c r="S388" s="23">
        <f>+K388/K$390*100</f>
        <v>6.521739130434782</v>
      </c>
    </row>
    <row r="389" spans="1:19" ht="12.75">
      <c r="A389" s="64"/>
      <c r="B389" s="64"/>
      <c r="C389" s="5" t="s">
        <v>11</v>
      </c>
      <c r="D389" s="39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25">
        <f t="shared" si="125"/>
        <v>0</v>
      </c>
      <c r="M389" s="23">
        <f t="shared" si="125"/>
        <v>0</v>
      </c>
      <c r="N389" s="23">
        <f t="shared" si="125"/>
        <v>0</v>
      </c>
      <c r="O389" s="23">
        <f t="shared" si="125"/>
        <v>0</v>
      </c>
      <c r="P389" s="23">
        <f t="shared" si="125"/>
        <v>0</v>
      </c>
      <c r="Q389" s="23">
        <f t="shared" si="125"/>
        <v>0</v>
      </c>
      <c r="R389" s="23">
        <f t="shared" si="125"/>
        <v>0</v>
      </c>
      <c r="S389" s="23">
        <f t="shared" si="126"/>
        <v>0</v>
      </c>
    </row>
    <row r="390" spans="1:19" ht="12.75">
      <c r="A390" s="64"/>
      <c r="B390" s="66"/>
      <c r="C390" s="5" t="s">
        <v>1</v>
      </c>
      <c r="D390" s="39">
        <v>13</v>
      </c>
      <c r="E390" s="40">
        <v>22</v>
      </c>
      <c r="F390" s="40">
        <v>22</v>
      </c>
      <c r="G390" s="40">
        <v>24</v>
      </c>
      <c r="H390" s="40">
        <v>64</v>
      </c>
      <c r="I390" s="40">
        <v>141</v>
      </c>
      <c r="J390" s="40">
        <v>128</v>
      </c>
      <c r="K390" s="40">
        <v>414</v>
      </c>
      <c r="L390" s="25">
        <f t="shared" si="125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60">
        <v>4</v>
      </c>
      <c r="E391" s="42">
        <v>6</v>
      </c>
      <c r="F391" s="42">
        <v>4</v>
      </c>
      <c r="G391" s="42">
        <v>4</v>
      </c>
      <c r="H391" s="42">
        <v>17</v>
      </c>
      <c r="I391" s="42">
        <v>22</v>
      </c>
      <c r="J391" s="42">
        <v>31</v>
      </c>
      <c r="K391" s="42">
        <v>88</v>
      </c>
      <c r="L391" s="31">
        <f aca="true" t="shared" si="127" ref="L391:R396">+D391/D$396*100</f>
        <v>30.76923076923077</v>
      </c>
      <c r="M391" s="26">
        <f t="shared" si="127"/>
        <v>50</v>
      </c>
      <c r="N391" s="26">
        <f t="shared" si="127"/>
        <v>57.14285714285714</v>
      </c>
      <c r="O391" s="26">
        <f t="shared" si="127"/>
        <v>44.44444444444444</v>
      </c>
      <c r="P391" s="26">
        <f t="shared" si="127"/>
        <v>50</v>
      </c>
      <c r="Q391" s="26">
        <f t="shared" si="127"/>
        <v>55.00000000000001</v>
      </c>
      <c r="R391" s="26">
        <f t="shared" si="127"/>
        <v>53.44827586206896</v>
      </c>
      <c r="S391" s="26">
        <f aca="true" t="shared" si="128" ref="S391:S396">+K391/K$396*100</f>
        <v>50.86705202312138</v>
      </c>
    </row>
    <row r="392" spans="1:19" ht="12.75">
      <c r="A392" s="74"/>
      <c r="B392" s="64"/>
      <c r="C392" s="5" t="s">
        <v>84</v>
      </c>
      <c r="D392" s="39">
        <v>6</v>
      </c>
      <c r="E392" s="40">
        <v>2</v>
      </c>
      <c r="F392" s="40">
        <v>2</v>
      </c>
      <c r="G392" s="40">
        <v>4</v>
      </c>
      <c r="H392" s="40">
        <v>14</v>
      </c>
      <c r="I392" s="40">
        <v>12</v>
      </c>
      <c r="J392" s="40">
        <v>19</v>
      </c>
      <c r="K392" s="40">
        <v>59</v>
      </c>
      <c r="L392" s="25">
        <f t="shared" si="127"/>
        <v>46.15384615384615</v>
      </c>
      <c r="M392" s="23">
        <f t="shared" si="127"/>
        <v>16.666666666666664</v>
      </c>
      <c r="N392" s="23">
        <f t="shared" si="127"/>
        <v>28.57142857142857</v>
      </c>
      <c r="O392" s="23">
        <f t="shared" si="127"/>
        <v>44.44444444444444</v>
      </c>
      <c r="P392" s="23">
        <f t="shared" si="127"/>
        <v>41.17647058823529</v>
      </c>
      <c r="Q392" s="23">
        <f t="shared" si="127"/>
        <v>30</v>
      </c>
      <c r="R392" s="23">
        <f t="shared" si="127"/>
        <v>32.758620689655174</v>
      </c>
      <c r="S392" s="23">
        <f t="shared" si="128"/>
        <v>34.104046242774565</v>
      </c>
    </row>
    <row r="393" spans="1:19" ht="12.75">
      <c r="A393" s="74"/>
      <c r="B393" s="64"/>
      <c r="C393" s="28" t="s">
        <v>85</v>
      </c>
      <c r="D393" s="39">
        <v>3</v>
      </c>
      <c r="E393" s="40">
        <v>4</v>
      </c>
      <c r="F393" s="40">
        <v>0</v>
      </c>
      <c r="G393" s="40">
        <v>1</v>
      </c>
      <c r="H393" s="40">
        <v>2</v>
      </c>
      <c r="I393" s="40">
        <v>5</v>
      </c>
      <c r="J393" s="40">
        <v>8</v>
      </c>
      <c r="K393" s="40">
        <v>23</v>
      </c>
      <c r="L393" s="25">
        <f t="shared" si="127"/>
        <v>23.076923076923077</v>
      </c>
      <c r="M393" s="23">
        <f t="shared" si="127"/>
        <v>33.33333333333333</v>
      </c>
      <c r="N393" s="23">
        <f t="shared" si="127"/>
        <v>0</v>
      </c>
      <c r="O393" s="23">
        <f t="shared" si="127"/>
        <v>11.11111111111111</v>
      </c>
      <c r="P393" s="23">
        <f t="shared" si="127"/>
        <v>5.88235294117647</v>
      </c>
      <c r="Q393" s="23">
        <f t="shared" si="127"/>
        <v>12.5</v>
      </c>
      <c r="R393" s="23">
        <f t="shared" si="127"/>
        <v>13.793103448275861</v>
      </c>
      <c r="S393" s="23">
        <f t="shared" si="128"/>
        <v>13.294797687861271</v>
      </c>
    </row>
    <row r="394" spans="1:19" ht="12.75">
      <c r="A394" s="74"/>
      <c r="B394" s="64"/>
      <c r="C394" s="28" t="s">
        <v>86</v>
      </c>
      <c r="D394" s="39">
        <v>0</v>
      </c>
      <c r="E394" s="40">
        <v>0</v>
      </c>
      <c r="F394" s="40">
        <v>1</v>
      </c>
      <c r="G394" s="40">
        <v>0</v>
      </c>
      <c r="H394" s="40">
        <v>1</v>
      </c>
      <c r="I394" s="40">
        <v>1</v>
      </c>
      <c r="J394" s="40">
        <v>0</v>
      </c>
      <c r="K394" s="40">
        <v>3</v>
      </c>
      <c r="L394" s="25">
        <f t="shared" si="127"/>
        <v>0</v>
      </c>
      <c r="M394" s="23">
        <f t="shared" si="127"/>
        <v>0</v>
      </c>
      <c r="N394" s="23">
        <f t="shared" si="127"/>
        <v>14.285714285714285</v>
      </c>
      <c r="O394" s="23">
        <f t="shared" si="127"/>
        <v>0</v>
      </c>
      <c r="P394" s="23">
        <f t="shared" si="127"/>
        <v>2.941176470588235</v>
      </c>
      <c r="Q394" s="23">
        <f t="shared" si="127"/>
        <v>2.5</v>
      </c>
      <c r="R394" s="23">
        <f t="shared" si="127"/>
        <v>0</v>
      </c>
      <c r="S394" s="23">
        <f>+K394/K$396*100</f>
        <v>1.7341040462427744</v>
      </c>
    </row>
    <row r="395" spans="1:19" ht="12.75">
      <c r="A395" s="74"/>
      <c r="B395" s="64"/>
      <c r="C395" s="5" t="s">
        <v>11</v>
      </c>
      <c r="D395" s="39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25">
        <f t="shared" si="127"/>
        <v>0</v>
      </c>
      <c r="M395" s="23">
        <f t="shared" si="127"/>
        <v>0</v>
      </c>
      <c r="N395" s="23">
        <f t="shared" si="127"/>
        <v>0</v>
      </c>
      <c r="O395" s="23">
        <f t="shared" si="127"/>
        <v>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61">
        <v>13</v>
      </c>
      <c r="E396" s="44">
        <v>12</v>
      </c>
      <c r="F396" s="44">
        <v>7</v>
      </c>
      <c r="G396" s="44">
        <v>9</v>
      </c>
      <c r="H396" s="44">
        <v>34</v>
      </c>
      <c r="I396" s="44">
        <v>40</v>
      </c>
      <c r="J396" s="44">
        <v>58</v>
      </c>
      <c r="K396" s="44">
        <v>173</v>
      </c>
      <c r="L396" s="32">
        <f t="shared" si="127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39">
        <v>2</v>
      </c>
      <c r="E397" s="40">
        <v>2</v>
      </c>
      <c r="F397" s="40">
        <v>5</v>
      </c>
      <c r="G397" s="40">
        <v>4</v>
      </c>
      <c r="H397" s="40">
        <v>9</v>
      </c>
      <c r="I397" s="40">
        <v>14</v>
      </c>
      <c r="J397" s="40">
        <v>17</v>
      </c>
      <c r="K397" s="40">
        <v>53</v>
      </c>
      <c r="L397" s="25">
        <f aca="true" t="shared" si="129" ref="L397:R402">+D397/D$402*100</f>
        <v>40</v>
      </c>
      <c r="M397" s="23">
        <f t="shared" si="129"/>
        <v>40</v>
      </c>
      <c r="N397" s="23">
        <f t="shared" si="129"/>
        <v>55.55555555555556</v>
      </c>
      <c r="O397" s="23">
        <f t="shared" si="129"/>
        <v>33.33333333333333</v>
      </c>
      <c r="P397" s="23">
        <f t="shared" si="129"/>
        <v>52.94117647058824</v>
      </c>
      <c r="Q397" s="23">
        <f t="shared" si="129"/>
        <v>53.84615384615385</v>
      </c>
      <c r="R397" s="23">
        <f t="shared" si="129"/>
        <v>68</v>
      </c>
      <c r="S397" s="23">
        <f aca="true" t="shared" si="130" ref="S397:S402">+K397/K$402*100</f>
        <v>53.535353535353536</v>
      </c>
    </row>
    <row r="398" spans="1:19" ht="12.75">
      <c r="A398" s="64"/>
      <c r="B398" s="64"/>
      <c r="C398" s="5" t="s">
        <v>84</v>
      </c>
      <c r="D398" s="39">
        <v>1</v>
      </c>
      <c r="E398" s="40">
        <v>2</v>
      </c>
      <c r="F398" s="40">
        <v>3</v>
      </c>
      <c r="G398" s="40">
        <v>4</v>
      </c>
      <c r="H398" s="40">
        <v>6</v>
      </c>
      <c r="I398" s="40">
        <v>10</v>
      </c>
      <c r="J398" s="40">
        <v>7</v>
      </c>
      <c r="K398" s="40">
        <v>33</v>
      </c>
      <c r="L398" s="25">
        <f t="shared" si="129"/>
        <v>20</v>
      </c>
      <c r="M398" s="23">
        <f t="shared" si="129"/>
        <v>40</v>
      </c>
      <c r="N398" s="23">
        <f t="shared" si="129"/>
        <v>33.33333333333333</v>
      </c>
      <c r="O398" s="23">
        <f t="shared" si="129"/>
        <v>33.33333333333333</v>
      </c>
      <c r="P398" s="23">
        <f t="shared" si="129"/>
        <v>35.294117647058826</v>
      </c>
      <c r="Q398" s="23">
        <f t="shared" si="129"/>
        <v>38.46153846153847</v>
      </c>
      <c r="R398" s="23">
        <f t="shared" si="129"/>
        <v>28.000000000000004</v>
      </c>
      <c r="S398" s="23">
        <f t="shared" si="130"/>
        <v>33.33333333333333</v>
      </c>
    </row>
    <row r="399" spans="1:19" ht="12.75">
      <c r="A399" s="64"/>
      <c r="B399" s="64"/>
      <c r="C399" s="28" t="s">
        <v>85</v>
      </c>
      <c r="D399" s="39">
        <v>1</v>
      </c>
      <c r="E399" s="40">
        <v>1</v>
      </c>
      <c r="F399" s="40">
        <v>0</v>
      </c>
      <c r="G399" s="40">
        <v>1</v>
      </c>
      <c r="H399" s="40">
        <v>1</v>
      </c>
      <c r="I399" s="40">
        <v>1</v>
      </c>
      <c r="J399" s="40">
        <v>1</v>
      </c>
      <c r="K399" s="40">
        <v>6</v>
      </c>
      <c r="L399" s="25">
        <f t="shared" si="129"/>
        <v>20</v>
      </c>
      <c r="M399" s="23">
        <f t="shared" si="129"/>
        <v>20</v>
      </c>
      <c r="N399" s="23">
        <f t="shared" si="129"/>
        <v>0</v>
      </c>
      <c r="O399" s="23">
        <f t="shared" si="129"/>
        <v>8.333333333333332</v>
      </c>
      <c r="P399" s="23">
        <f t="shared" si="129"/>
        <v>5.88235294117647</v>
      </c>
      <c r="Q399" s="23">
        <f t="shared" si="129"/>
        <v>3.8461538461538463</v>
      </c>
      <c r="R399" s="23">
        <f t="shared" si="129"/>
        <v>4</v>
      </c>
      <c r="S399" s="23">
        <f t="shared" si="130"/>
        <v>6.0606060606060606</v>
      </c>
    </row>
    <row r="400" spans="1:19" ht="12.75">
      <c r="A400" s="64"/>
      <c r="B400" s="64"/>
      <c r="C400" s="28" t="s">
        <v>86</v>
      </c>
      <c r="D400" s="39">
        <v>1</v>
      </c>
      <c r="E400" s="40">
        <v>0</v>
      </c>
      <c r="F400" s="40">
        <v>1</v>
      </c>
      <c r="G400" s="40">
        <v>3</v>
      </c>
      <c r="H400" s="40">
        <v>1</v>
      </c>
      <c r="I400" s="40">
        <v>1</v>
      </c>
      <c r="J400" s="40">
        <v>0</v>
      </c>
      <c r="K400" s="40">
        <v>7</v>
      </c>
      <c r="L400" s="25">
        <f t="shared" si="129"/>
        <v>20</v>
      </c>
      <c r="M400" s="23">
        <f t="shared" si="129"/>
        <v>0</v>
      </c>
      <c r="N400" s="23">
        <f t="shared" si="129"/>
        <v>11.11111111111111</v>
      </c>
      <c r="O400" s="23">
        <f t="shared" si="129"/>
        <v>25</v>
      </c>
      <c r="P400" s="23">
        <f t="shared" si="129"/>
        <v>5.88235294117647</v>
      </c>
      <c r="Q400" s="23">
        <f t="shared" si="129"/>
        <v>3.8461538461538463</v>
      </c>
      <c r="R400" s="23">
        <f t="shared" si="129"/>
        <v>0</v>
      </c>
      <c r="S400" s="23">
        <f>+K400/K$402*100</f>
        <v>7.07070707070707</v>
      </c>
    </row>
    <row r="401" spans="1:19" ht="12.75">
      <c r="A401" s="64"/>
      <c r="B401" s="64"/>
      <c r="C401" s="5" t="s">
        <v>11</v>
      </c>
      <c r="D401" s="39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25">
        <f t="shared" si="129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39">
        <v>5</v>
      </c>
      <c r="E402" s="40">
        <v>5</v>
      </c>
      <c r="F402" s="40">
        <v>9</v>
      </c>
      <c r="G402" s="40">
        <v>12</v>
      </c>
      <c r="H402" s="40">
        <v>17</v>
      </c>
      <c r="I402" s="40">
        <v>26</v>
      </c>
      <c r="J402" s="40">
        <v>25</v>
      </c>
      <c r="K402" s="40">
        <v>99</v>
      </c>
      <c r="L402" s="25">
        <f t="shared" si="129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60">
        <v>0</v>
      </c>
      <c r="E403" s="42">
        <v>0</v>
      </c>
      <c r="F403" s="42">
        <v>4</v>
      </c>
      <c r="G403" s="42">
        <v>1</v>
      </c>
      <c r="H403" s="42">
        <v>5</v>
      </c>
      <c r="I403" s="42">
        <v>7</v>
      </c>
      <c r="J403" s="42">
        <v>5</v>
      </c>
      <c r="K403" s="42">
        <v>22</v>
      </c>
      <c r="L403" s="31" t="e">
        <f aca="true" t="shared" si="131" ref="L403:R408">+D403/D$408*100</f>
        <v>#DIV/0!</v>
      </c>
      <c r="M403" s="26">
        <f t="shared" si="131"/>
        <v>0</v>
      </c>
      <c r="N403" s="26">
        <f t="shared" si="131"/>
        <v>100</v>
      </c>
      <c r="O403" s="26">
        <f t="shared" si="131"/>
        <v>100</v>
      </c>
      <c r="P403" s="26">
        <f t="shared" si="131"/>
        <v>41.66666666666667</v>
      </c>
      <c r="Q403" s="26">
        <f t="shared" si="131"/>
        <v>53.84615384615385</v>
      </c>
      <c r="R403" s="26">
        <f t="shared" si="131"/>
        <v>55.55555555555556</v>
      </c>
      <c r="S403" s="26">
        <f aca="true" t="shared" si="132" ref="S403:S408">+K403/K$408*100</f>
        <v>53.65853658536586</v>
      </c>
    </row>
    <row r="404" spans="1:19" ht="12.75">
      <c r="A404" s="74"/>
      <c r="B404" s="64"/>
      <c r="C404" s="5" t="s">
        <v>84</v>
      </c>
      <c r="D404" s="39">
        <v>0</v>
      </c>
      <c r="E404" s="40">
        <v>1</v>
      </c>
      <c r="F404" s="40">
        <v>0</v>
      </c>
      <c r="G404" s="40">
        <v>0</v>
      </c>
      <c r="H404" s="40">
        <v>7</v>
      </c>
      <c r="I404" s="40">
        <v>3</v>
      </c>
      <c r="J404" s="40">
        <v>3</v>
      </c>
      <c r="K404" s="40">
        <v>14</v>
      </c>
      <c r="L404" s="25" t="e">
        <f t="shared" si="131"/>
        <v>#DIV/0!</v>
      </c>
      <c r="M404" s="23">
        <f t="shared" si="131"/>
        <v>50</v>
      </c>
      <c r="N404" s="23">
        <f t="shared" si="131"/>
        <v>0</v>
      </c>
      <c r="O404" s="23">
        <f t="shared" si="131"/>
        <v>0</v>
      </c>
      <c r="P404" s="23">
        <f t="shared" si="131"/>
        <v>58.333333333333336</v>
      </c>
      <c r="Q404" s="23">
        <f t="shared" si="131"/>
        <v>23.076923076923077</v>
      </c>
      <c r="R404" s="23">
        <f t="shared" si="131"/>
        <v>33.33333333333333</v>
      </c>
      <c r="S404" s="23">
        <f t="shared" si="132"/>
        <v>34.146341463414636</v>
      </c>
    </row>
    <row r="405" spans="1:19" ht="12.75">
      <c r="A405" s="74"/>
      <c r="B405" s="64"/>
      <c r="C405" s="28" t="s">
        <v>85</v>
      </c>
      <c r="D405" s="39">
        <v>0</v>
      </c>
      <c r="E405" s="40">
        <v>1</v>
      </c>
      <c r="F405" s="40">
        <v>0</v>
      </c>
      <c r="G405" s="40">
        <v>0</v>
      </c>
      <c r="H405" s="40">
        <v>0</v>
      </c>
      <c r="I405" s="40">
        <v>2</v>
      </c>
      <c r="J405" s="40">
        <v>1</v>
      </c>
      <c r="K405" s="40">
        <v>4</v>
      </c>
      <c r="L405" s="25" t="e">
        <f t="shared" si="131"/>
        <v>#DIV/0!</v>
      </c>
      <c r="M405" s="23">
        <f t="shared" si="131"/>
        <v>50</v>
      </c>
      <c r="N405" s="23">
        <f t="shared" si="131"/>
        <v>0</v>
      </c>
      <c r="O405" s="23">
        <f t="shared" si="131"/>
        <v>0</v>
      </c>
      <c r="P405" s="23">
        <f t="shared" si="131"/>
        <v>0</v>
      </c>
      <c r="Q405" s="23">
        <f t="shared" si="131"/>
        <v>15.384615384615385</v>
      </c>
      <c r="R405" s="23">
        <f t="shared" si="131"/>
        <v>11.11111111111111</v>
      </c>
      <c r="S405" s="23">
        <f t="shared" si="132"/>
        <v>9.75609756097561</v>
      </c>
    </row>
    <row r="406" spans="1:19" ht="12.75">
      <c r="A406" s="74"/>
      <c r="B406" s="64"/>
      <c r="C406" s="28" t="s">
        <v>86</v>
      </c>
      <c r="D406" s="39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1</v>
      </c>
      <c r="J406" s="40">
        <v>0</v>
      </c>
      <c r="K406" s="40">
        <v>1</v>
      </c>
      <c r="L406" s="25" t="e">
        <f t="shared" si="131"/>
        <v>#DIV/0!</v>
      </c>
      <c r="M406" s="23">
        <f t="shared" si="131"/>
        <v>0</v>
      </c>
      <c r="N406" s="23">
        <f t="shared" si="131"/>
        <v>0</v>
      </c>
      <c r="O406" s="23">
        <f t="shared" si="131"/>
        <v>0</v>
      </c>
      <c r="P406" s="23">
        <f t="shared" si="131"/>
        <v>0</v>
      </c>
      <c r="Q406" s="23">
        <f t="shared" si="131"/>
        <v>7.6923076923076925</v>
      </c>
      <c r="R406" s="23">
        <f t="shared" si="131"/>
        <v>0</v>
      </c>
      <c r="S406" s="23">
        <f>+K406/K$408*100</f>
        <v>2.4390243902439024</v>
      </c>
    </row>
    <row r="407" spans="1:19" ht="12.75">
      <c r="A407" s="74"/>
      <c r="B407" s="64"/>
      <c r="C407" s="5" t="s">
        <v>11</v>
      </c>
      <c r="D407" s="39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25" t="e">
        <f t="shared" si="131"/>
        <v>#DIV/0!</v>
      </c>
      <c r="M407" s="23">
        <f t="shared" si="131"/>
        <v>0</v>
      </c>
      <c r="N407" s="23">
        <f t="shared" si="131"/>
        <v>0</v>
      </c>
      <c r="O407" s="23">
        <f t="shared" si="131"/>
        <v>0</v>
      </c>
      <c r="P407" s="23">
        <f t="shared" si="131"/>
        <v>0</v>
      </c>
      <c r="Q407" s="23">
        <f t="shared" si="131"/>
        <v>0</v>
      </c>
      <c r="R407" s="23">
        <f t="shared" si="131"/>
        <v>0</v>
      </c>
      <c r="S407" s="23">
        <f t="shared" si="132"/>
        <v>0</v>
      </c>
    </row>
    <row r="408" spans="1:19" ht="13.5" thickBot="1">
      <c r="A408" s="74"/>
      <c r="B408" s="66"/>
      <c r="C408" s="5" t="s">
        <v>1</v>
      </c>
      <c r="D408" s="39">
        <v>0</v>
      </c>
      <c r="E408" s="40">
        <v>2</v>
      </c>
      <c r="F408" s="40">
        <v>4</v>
      </c>
      <c r="G408" s="40">
        <v>1</v>
      </c>
      <c r="H408" s="40">
        <v>12</v>
      </c>
      <c r="I408" s="40">
        <v>13</v>
      </c>
      <c r="J408" s="40">
        <v>9</v>
      </c>
      <c r="K408" s="40">
        <v>41</v>
      </c>
      <c r="L408" s="25" t="e">
        <f t="shared" si="131"/>
        <v>#DIV/0!</v>
      </c>
      <c r="M408" s="23">
        <f t="shared" si="131"/>
        <v>100</v>
      </c>
      <c r="N408" s="23">
        <f t="shared" si="131"/>
        <v>100</v>
      </c>
      <c r="O408" s="23">
        <f t="shared" si="131"/>
        <v>100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62">
        <v>15</v>
      </c>
      <c r="E409" s="53">
        <v>6</v>
      </c>
      <c r="F409" s="53">
        <v>9</v>
      </c>
      <c r="G409" s="53">
        <v>10</v>
      </c>
      <c r="H409" s="53">
        <v>20</v>
      </c>
      <c r="I409" s="53">
        <v>66</v>
      </c>
      <c r="J409" s="53">
        <v>77</v>
      </c>
      <c r="K409" s="53">
        <v>203</v>
      </c>
      <c r="L409" s="34">
        <f aca="true" t="shared" si="133" ref="L409:R414">+D409/D$414*100</f>
        <v>50</v>
      </c>
      <c r="M409" s="35">
        <f t="shared" si="133"/>
        <v>25</v>
      </c>
      <c r="N409" s="35">
        <f t="shared" si="133"/>
        <v>45</v>
      </c>
      <c r="O409" s="35">
        <f t="shared" si="133"/>
        <v>38.46153846153847</v>
      </c>
      <c r="P409" s="35">
        <f t="shared" si="133"/>
        <v>31.746031746031743</v>
      </c>
      <c r="Q409" s="35">
        <f t="shared" si="133"/>
        <v>46.808510638297875</v>
      </c>
      <c r="R409" s="35">
        <f t="shared" si="133"/>
        <v>51.67785234899329</v>
      </c>
      <c r="S409" s="35">
        <f aca="true" t="shared" si="134" ref="S409:S414">+K409/K$414*100</f>
        <v>44.81236203090508</v>
      </c>
    </row>
    <row r="410" spans="1:19" ht="12.75">
      <c r="A410" s="74"/>
      <c r="B410" s="64"/>
      <c r="C410" s="5" t="s">
        <v>84</v>
      </c>
      <c r="D410" s="39">
        <v>8</v>
      </c>
      <c r="E410" s="40">
        <v>9</v>
      </c>
      <c r="F410" s="40">
        <v>5</v>
      </c>
      <c r="G410" s="40">
        <v>7</v>
      </c>
      <c r="H410" s="40">
        <v>21</v>
      </c>
      <c r="I410" s="40">
        <v>49</v>
      </c>
      <c r="J410" s="40">
        <v>47</v>
      </c>
      <c r="K410" s="40">
        <v>146</v>
      </c>
      <c r="L410" s="25">
        <f t="shared" si="133"/>
        <v>26.666666666666668</v>
      </c>
      <c r="M410" s="23">
        <f t="shared" si="133"/>
        <v>37.5</v>
      </c>
      <c r="N410" s="23">
        <f t="shared" si="133"/>
        <v>25</v>
      </c>
      <c r="O410" s="23">
        <f t="shared" si="133"/>
        <v>26.923076923076923</v>
      </c>
      <c r="P410" s="23">
        <f t="shared" si="133"/>
        <v>33.33333333333333</v>
      </c>
      <c r="Q410" s="23">
        <f t="shared" si="133"/>
        <v>34.751773049645394</v>
      </c>
      <c r="R410" s="23">
        <f t="shared" si="133"/>
        <v>31.543624161073826</v>
      </c>
      <c r="S410" s="23">
        <f t="shared" si="134"/>
        <v>32.22958057395143</v>
      </c>
    </row>
    <row r="411" spans="1:19" ht="12.75">
      <c r="A411" s="74"/>
      <c r="B411" s="64"/>
      <c r="C411" s="28" t="s">
        <v>85</v>
      </c>
      <c r="D411" s="39">
        <v>4</v>
      </c>
      <c r="E411" s="40">
        <v>4</v>
      </c>
      <c r="F411" s="40">
        <v>4</v>
      </c>
      <c r="G411" s="40">
        <v>6</v>
      </c>
      <c r="H411" s="40">
        <v>17</v>
      </c>
      <c r="I411" s="40">
        <v>18</v>
      </c>
      <c r="J411" s="40">
        <v>21</v>
      </c>
      <c r="K411" s="40">
        <v>74</v>
      </c>
      <c r="L411" s="25">
        <f t="shared" si="133"/>
        <v>13.333333333333334</v>
      </c>
      <c r="M411" s="23">
        <f t="shared" si="133"/>
        <v>16.666666666666664</v>
      </c>
      <c r="N411" s="23">
        <f t="shared" si="133"/>
        <v>20</v>
      </c>
      <c r="O411" s="23">
        <f t="shared" si="133"/>
        <v>23.076923076923077</v>
      </c>
      <c r="P411" s="23">
        <f t="shared" si="133"/>
        <v>26.984126984126984</v>
      </c>
      <c r="Q411" s="23">
        <f t="shared" si="133"/>
        <v>12.76595744680851</v>
      </c>
      <c r="R411" s="23">
        <f t="shared" si="133"/>
        <v>14.093959731543624</v>
      </c>
      <c r="S411" s="23">
        <f t="shared" si="134"/>
        <v>16.335540838852097</v>
      </c>
    </row>
    <row r="412" spans="1:19" ht="12.75">
      <c r="A412" s="74"/>
      <c r="B412" s="64"/>
      <c r="C412" s="28" t="s">
        <v>86</v>
      </c>
      <c r="D412" s="39">
        <v>2</v>
      </c>
      <c r="E412" s="40">
        <v>5</v>
      </c>
      <c r="F412" s="40">
        <v>2</v>
      </c>
      <c r="G412" s="40">
        <v>3</v>
      </c>
      <c r="H412" s="40">
        <v>3</v>
      </c>
      <c r="I412" s="40">
        <v>5</v>
      </c>
      <c r="J412" s="40">
        <v>1</v>
      </c>
      <c r="K412" s="40">
        <v>21</v>
      </c>
      <c r="L412" s="25">
        <f t="shared" si="133"/>
        <v>6.666666666666667</v>
      </c>
      <c r="M412" s="23">
        <f t="shared" si="133"/>
        <v>20.833333333333336</v>
      </c>
      <c r="N412" s="23">
        <f t="shared" si="133"/>
        <v>10</v>
      </c>
      <c r="O412" s="23">
        <f t="shared" si="133"/>
        <v>11.538461538461538</v>
      </c>
      <c r="P412" s="23">
        <f t="shared" si="133"/>
        <v>4.761904761904762</v>
      </c>
      <c r="Q412" s="23">
        <f t="shared" si="133"/>
        <v>3.546099290780142</v>
      </c>
      <c r="R412" s="23">
        <f t="shared" si="133"/>
        <v>0.6711409395973155</v>
      </c>
      <c r="S412" s="23">
        <f>+K412/K$414*100</f>
        <v>4.635761589403973</v>
      </c>
    </row>
    <row r="413" spans="1:19" ht="12.75">
      <c r="A413" s="74"/>
      <c r="B413" s="64"/>
      <c r="C413" s="5" t="s">
        <v>11</v>
      </c>
      <c r="D413" s="39">
        <v>1</v>
      </c>
      <c r="E413" s="40">
        <v>0</v>
      </c>
      <c r="F413" s="40">
        <v>0</v>
      </c>
      <c r="G413" s="40">
        <v>0</v>
      </c>
      <c r="H413" s="40">
        <v>2</v>
      </c>
      <c r="I413" s="40">
        <v>3</v>
      </c>
      <c r="J413" s="40">
        <v>3</v>
      </c>
      <c r="K413" s="40">
        <v>9</v>
      </c>
      <c r="L413" s="25">
        <f t="shared" si="133"/>
        <v>3.3333333333333335</v>
      </c>
      <c r="M413" s="23">
        <f t="shared" si="133"/>
        <v>0</v>
      </c>
      <c r="N413" s="23">
        <f t="shared" si="133"/>
        <v>0</v>
      </c>
      <c r="O413" s="23">
        <f t="shared" si="133"/>
        <v>0</v>
      </c>
      <c r="P413" s="23">
        <f t="shared" si="133"/>
        <v>3.1746031746031744</v>
      </c>
      <c r="Q413" s="23">
        <f t="shared" si="133"/>
        <v>2.127659574468085</v>
      </c>
      <c r="R413" s="23">
        <f t="shared" si="133"/>
        <v>2.013422818791946</v>
      </c>
      <c r="S413" s="23">
        <f t="shared" si="134"/>
        <v>1.9867549668874174</v>
      </c>
    </row>
    <row r="414" spans="1:19" ht="12.75">
      <c r="A414" s="74"/>
      <c r="B414" s="66"/>
      <c r="C414" s="5" t="s">
        <v>1</v>
      </c>
      <c r="D414" s="39">
        <v>30</v>
      </c>
      <c r="E414" s="40">
        <v>24</v>
      </c>
      <c r="F414" s="40">
        <v>20</v>
      </c>
      <c r="G414" s="40">
        <v>26</v>
      </c>
      <c r="H414" s="40">
        <v>63</v>
      </c>
      <c r="I414" s="40">
        <v>141</v>
      </c>
      <c r="J414" s="40">
        <v>149</v>
      </c>
      <c r="K414" s="40">
        <v>453</v>
      </c>
      <c r="L414" s="25">
        <f t="shared" si="133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60">
        <v>6</v>
      </c>
      <c r="E415" s="42">
        <v>3</v>
      </c>
      <c r="F415" s="42">
        <v>7</v>
      </c>
      <c r="G415" s="42">
        <v>4</v>
      </c>
      <c r="H415" s="42">
        <v>20</v>
      </c>
      <c r="I415" s="42">
        <v>29</v>
      </c>
      <c r="J415" s="42">
        <v>43</v>
      </c>
      <c r="K415" s="42">
        <v>112</v>
      </c>
      <c r="L415" s="31">
        <f aca="true" t="shared" si="135" ref="L415:R420">+D415/D$420*100</f>
        <v>31.57894736842105</v>
      </c>
      <c r="M415" s="26">
        <f t="shared" si="135"/>
        <v>27.27272727272727</v>
      </c>
      <c r="N415" s="26">
        <f t="shared" si="135"/>
        <v>50</v>
      </c>
      <c r="O415" s="26">
        <f t="shared" si="135"/>
        <v>28.57142857142857</v>
      </c>
      <c r="P415" s="26">
        <f t="shared" si="135"/>
        <v>46.51162790697674</v>
      </c>
      <c r="Q415" s="26">
        <f t="shared" si="135"/>
        <v>54.71698113207547</v>
      </c>
      <c r="R415" s="26">
        <f t="shared" si="135"/>
        <v>50</v>
      </c>
      <c r="S415" s="26">
        <f aca="true" t="shared" si="136" ref="S415:S420">+K415/K$420*100</f>
        <v>46.666666666666664</v>
      </c>
    </row>
    <row r="416" spans="1:19" ht="12.75">
      <c r="A416" s="74"/>
      <c r="B416" s="64"/>
      <c r="C416" s="5" t="s">
        <v>84</v>
      </c>
      <c r="D416" s="39">
        <v>6</v>
      </c>
      <c r="E416" s="40">
        <v>4</v>
      </c>
      <c r="F416" s="40">
        <v>2</v>
      </c>
      <c r="G416" s="40">
        <v>4</v>
      </c>
      <c r="H416" s="40">
        <v>12</v>
      </c>
      <c r="I416" s="40">
        <v>16</v>
      </c>
      <c r="J416" s="40">
        <v>31</v>
      </c>
      <c r="K416" s="40">
        <v>75</v>
      </c>
      <c r="L416" s="25">
        <f t="shared" si="135"/>
        <v>31.57894736842105</v>
      </c>
      <c r="M416" s="23">
        <f t="shared" si="135"/>
        <v>36.36363636363637</v>
      </c>
      <c r="N416" s="23">
        <f t="shared" si="135"/>
        <v>14.285714285714285</v>
      </c>
      <c r="O416" s="23">
        <f t="shared" si="135"/>
        <v>28.57142857142857</v>
      </c>
      <c r="P416" s="23">
        <f t="shared" si="135"/>
        <v>27.906976744186046</v>
      </c>
      <c r="Q416" s="23">
        <f t="shared" si="135"/>
        <v>30.18867924528302</v>
      </c>
      <c r="R416" s="23">
        <f t="shared" si="135"/>
        <v>36.04651162790697</v>
      </c>
      <c r="S416" s="23">
        <f t="shared" si="136"/>
        <v>31.25</v>
      </c>
    </row>
    <row r="417" spans="1:19" ht="12.75">
      <c r="A417" s="74"/>
      <c r="B417" s="64"/>
      <c r="C417" s="28" t="s">
        <v>85</v>
      </c>
      <c r="D417" s="39">
        <v>4</v>
      </c>
      <c r="E417" s="40">
        <v>1</v>
      </c>
      <c r="F417" s="40">
        <v>3</v>
      </c>
      <c r="G417" s="40">
        <v>3</v>
      </c>
      <c r="H417" s="40">
        <v>7</v>
      </c>
      <c r="I417" s="40">
        <v>7</v>
      </c>
      <c r="J417" s="40">
        <v>11</v>
      </c>
      <c r="K417" s="40">
        <v>36</v>
      </c>
      <c r="L417" s="25">
        <f t="shared" si="135"/>
        <v>21.052631578947366</v>
      </c>
      <c r="M417" s="23">
        <f t="shared" si="135"/>
        <v>9.090909090909092</v>
      </c>
      <c r="N417" s="23">
        <f t="shared" si="135"/>
        <v>21.428571428571427</v>
      </c>
      <c r="O417" s="23">
        <f t="shared" si="135"/>
        <v>21.428571428571427</v>
      </c>
      <c r="P417" s="23">
        <f t="shared" si="135"/>
        <v>16.27906976744186</v>
      </c>
      <c r="Q417" s="23">
        <f t="shared" si="135"/>
        <v>13.20754716981132</v>
      </c>
      <c r="R417" s="23">
        <f t="shared" si="135"/>
        <v>12.790697674418606</v>
      </c>
      <c r="S417" s="23">
        <f t="shared" si="136"/>
        <v>15</v>
      </c>
    </row>
    <row r="418" spans="1:19" ht="12.75">
      <c r="A418" s="74"/>
      <c r="B418" s="64"/>
      <c r="C418" s="28" t="s">
        <v>86</v>
      </c>
      <c r="D418" s="39">
        <v>3</v>
      </c>
      <c r="E418" s="40">
        <v>3</v>
      </c>
      <c r="F418" s="40">
        <v>2</v>
      </c>
      <c r="G418" s="40">
        <v>2</v>
      </c>
      <c r="H418" s="40">
        <v>3</v>
      </c>
      <c r="I418" s="40">
        <v>0</v>
      </c>
      <c r="J418" s="40">
        <v>0</v>
      </c>
      <c r="K418" s="40">
        <v>13</v>
      </c>
      <c r="L418" s="25">
        <f t="shared" si="135"/>
        <v>15.789473684210526</v>
      </c>
      <c r="M418" s="23">
        <f t="shared" si="135"/>
        <v>27.27272727272727</v>
      </c>
      <c r="N418" s="23">
        <f t="shared" si="135"/>
        <v>14.285714285714285</v>
      </c>
      <c r="O418" s="23">
        <f t="shared" si="135"/>
        <v>14.285714285714285</v>
      </c>
      <c r="P418" s="23">
        <f t="shared" si="135"/>
        <v>6.976744186046512</v>
      </c>
      <c r="Q418" s="23">
        <f t="shared" si="135"/>
        <v>0</v>
      </c>
      <c r="R418" s="23">
        <f t="shared" si="135"/>
        <v>0</v>
      </c>
      <c r="S418" s="23">
        <f>+K418/K$420*100</f>
        <v>5.416666666666667</v>
      </c>
    </row>
    <row r="419" spans="1:19" ht="12.75">
      <c r="A419" s="74"/>
      <c r="B419" s="64"/>
      <c r="C419" s="5" t="s">
        <v>11</v>
      </c>
      <c r="D419" s="39">
        <v>0</v>
      </c>
      <c r="E419" s="40">
        <v>0</v>
      </c>
      <c r="F419" s="40">
        <v>0</v>
      </c>
      <c r="G419" s="40">
        <v>1</v>
      </c>
      <c r="H419" s="40">
        <v>1</v>
      </c>
      <c r="I419" s="40">
        <v>1</v>
      </c>
      <c r="J419" s="40">
        <v>1</v>
      </c>
      <c r="K419" s="40">
        <v>4</v>
      </c>
      <c r="L419" s="25">
        <f t="shared" si="135"/>
        <v>0</v>
      </c>
      <c r="M419" s="23">
        <f t="shared" si="135"/>
        <v>0</v>
      </c>
      <c r="N419" s="23">
        <f t="shared" si="135"/>
        <v>0</v>
      </c>
      <c r="O419" s="23">
        <f t="shared" si="135"/>
        <v>7.142857142857142</v>
      </c>
      <c r="P419" s="23">
        <f t="shared" si="135"/>
        <v>2.3255813953488373</v>
      </c>
      <c r="Q419" s="23">
        <f t="shared" si="135"/>
        <v>1.8867924528301887</v>
      </c>
      <c r="R419" s="23">
        <f t="shared" si="135"/>
        <v>1.1627906976744187</v>
      </c>
      <c r="S419" s="23">
        <f t="shared" si="136"/>
        <v>1.6666666666666667</v>
      </c>
    </row>
    <row r="420" spans="1:19" ht="12.75">
      <c r="A420" s="74"/>
      <c r="B420" s="64"/>
      <c r="C420" s="29" t="s">
        <v>1</v>
      </c>
      <c r="D420" s="61">
        <v>19</v>
      </c>
      <c r="E420" s="44">
        <v>11</v>
      </c>
      <c r="F420" s="44">
        <v>14</v>
      </c>
      <c r="G420" s="44">
        <v>14</v>
      </c>
      <c r="H420" s="44">
        <v>43</v>
      </c>
      <c r="I420" s="44">
        <v>53</v>
      </c>
      <c r="J420" s="44">
        <v>86</v>
      </c>
      <c r="K420" s="44">
        <v>240</v>
      </c>
      <c r="L420" s="32">
        <f t="shared" si="135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39">
        <v>20</v>
      </c>
      <c r="E421" s="40">
        <v>11</v>
      </c>
      <c r="F421" s="40">
        <v>11</v>
      </c>
      <c r="G421" s="40">
        <v>18</v>
      </c>
      <c r="H421" s="40">
        <v>45</v>
      </c>
      <c r="I421" s="40">
        <v>81</v>
      </c>
      <c r="J421" s="40">
        <v>83</v>
      </c>
      <c r="K421" s="40">
        <v>269</v>
      </c>
      <c r="L421" s="25">
        <f aca="true" t="shared" si="137" ref="L421:R426">+D421/D$426*100</f>
        <v>54.054054054054056</v>
      </c>
      <c r="M421" s="23">
        <f t="shared" si="137"/>
        <v>33.33333333333333</v>
      </c>
      <c r="N421" s="23">
        <f t="shared" si="137"/>
        <v>32.35294117647059</v>
      </c>
      <c r="O421" s="23">
        <f t="shared" si="137"/>
        <v>47.368421052631575</v>
      </c>
      <c r="P421" s="23">
        <f t="shared" si="137"/>
        <v>44.11764705882353</v>
      </c>
      <c r="Q421" s="23">
        <f t="shared" si="137"/>
        <v>46.285714285714285</v>
      </c>
      <c r="R421" s="23">
        <f t="shared" si="137"/>
        <v>61.940298507462686</v>
      </c>
      <c r="S421" s="23">
        <f aca="true" t="shared" si="138" ref="S421:S426">+K421/K$426*100</f>
        <v>48.64376130198915</v>
      </c>
    </row>
    <row r="422" spans="1:19" ht="12.75">
      <c r="A422" s="74"/>
      <c r="B422" s="64"/>
      <c r="C422" s="5" t="s">
        <v>84</v>
      </c>
      <c r="D422" s="39">
        <v>11</v>
      </c>
      <c r="E422" s="40">
        <v>14</v>
      </c>
      <c r="F422" s="40">
        <v>11</v>
      </c>
      <c r="G422" s="40">
        <v>13</v>
      </c>
      <c r="H422" s="40">
        <v>32</v>
      </c>
      <c r="I422" s="40">
        <v>69</v>
      </c>
      <c r="J422" s="40">
        <v>31</v>
      </c>
      <c r="K422" s="40">
        <v>181</v>
      </c>
      <c r="L422" s="25">
        <f t="shared" si="137"/>
        <v>29.72972972972973</v>
      </c>
      <c r="M422" s="23">
        <f t="shared" si="137"/>
        <v>42.42424242424242</v>
      </c>
      <c r="N422" s="23">
        <f t="shared" si="137"/>
        <v>32.35294117647059</v>
      </c>
      <c r="O422" s="23">
        <f t="shared" si="137"/>
        <v>34.21052631578947</v>
      </c>
      <c r="P422" s="23">
        <f t="shared" si="137"/>
        <v>31.372549019607842</v>
      </c>
      <c r="Q422" s="23">
        <f t="shared" si="137"/>
        <v>39.42857142857143</v>
      </c>
      <c r="R422" s="23">
        <f t="shared" si="137"/>
        <v>23.134328358208954</v>
      </c>
      <c r="S422" s="23">
        <f t="shared" si="138"/>
        <v>32.730560578661844</v>
      </c>
    </row>
    <row r="423" spans="1:19" ht="12.75">
      <c r="A423" s="74"/>
      <c r="B423" s="64"/>
      <c r="C423" s="28" t="s">
        <v>85</v>
      </c>
      <c r="D423" s="39">
        <v>5</v>
      </c>
      <c r="E423" s="40">
        <v>5</v>
      </c>
      <c r="F423" s="40">
        <v>8</v>
      </c>
      <c r="G423" s="40">
        <v>2</v>
      </c>
      <c r="H423" s="40">
        <v>15</v>
      </c>
      <c r="I423" s="40">
        <v>18</v>
      </c>
      <c r="J423" s="40">
        <v>7</v>
      </c>
      <c r="K423" s="40">
        <v>60</v>
      </c>
      <c r="L423" s="25">
        <f t="shared" si="137"/>
        <v>13.513513513513514</v>
      </c>
      <c r="M423" s="23">
        <f t="shared" si="137"/>
        <v>15.151515151515152</v>
      </c>
      <c r="N423" s="23">
        <f t="shared" si="137"/>
        <v>23.52941176470588</v>
      </c>
      <c r="O423" s="23">
        <f t="shared" si="137"/>
        <v>5.263157894736842</v>
      </c>
      <c r="P423" s="23">
        <f t="shared" si="137"/>
        <v>14.705882352941178</v>
      </c>
      <c r="Q423" s="23">
        <f t="shared" si="137"/>
        <v>10.285714285714285</v>
      </c>
      <c r="R423" s="23">
        <f t="shared" si="137"/>
        <v>5.223880597014925</v>
      </c>
      <c r="S423" s="23">
        <f t="shared" si="138"/>
        <v>10.849909584086799</v>
      </c>
    </row>
    <row r="424" spans="1:19" ht="12.75">
      <c r="A424" s="74"/>
      <c r="B424" s="64"/>
      <c r="C424" s="28" t="s">
        <v>86</v>
      </c>
      <c r="D424" s="39">
        <v>1</v>
      </c>
      <c r="E424" s="40">
        <v>2</v>
      </c>
      <c r="F424" s="40">
        <v>4</v>
      </c>
      <c r="G424" s="40">
        <v>5</v>
      </c>
      <c r="H424" s="40">
        <v>3</v>
      </c>
      <c r="I424" s="40">
        <v>3</v>
      </c>
      <c r="J424" s="40">
        <v>2</v>
      </c>
      <c r="K424" s="40">
        <v>20</v>
      </c>
      <c r="L424" s="25">
        <f t="shared" si="137"/>
        <v>2.7027027027027026</v>
      </c>
      <c r="M424" s="23">
        <f t="shared" si="137"/>
        <v>6.0606060606060606</v>
      </c>
      <c r="N424" s="23">
        <f t="shared" si="137"/>
        <v>11.76470588235294</v>
      </c>
      <c r="O424" s="23">
        <f t="shared" si="137"/>
        <v>13.157894736842104</v>
      </c>
      <c r="P424" s="23">
        <f t="shared" si="137"/>
        <v>2.941176470588235</v>
      </c>
      <c r="Q424" s="23">
        <f t="shared" si="137"/>
        <v>1.7142857142857144</v>
      </c>
      <c r="R424" s="23">
        <f t="shared" si="137"/>
        <v>1.4925373134328357</v>
      </c>
      <c r="S424" s="23">
        <f>+K424/K$426*100</f>
        <v>3.616636528028933</v>
      </c>
    </row>
    <row r="425" spans="1:19" ht="12.75">
      <c r="A425" s="74"/>
      <c r="B425" s="64"/>
      <c r="C425" s="5" t="s">
        <v>11</v>
      </c>
      <c r="D425" s="39">
        <v>0</v>
      </c>
      <c r="E425" s="40">
        <v>1</v>
      </c>
      <c r="F425" s="40">
        <v>0</v>
      </c>
      <c r="G425" s="40">
        <v>0</v>
      </c>
      <c r="H425" s="40">
        <v>7</v>
      </c>
      <c r="I425" s="40">
        <v>4</v>
      </c>
      <c r="J425" s="40">
        <v>11</v>
      </c>
      <c r="K425" s="40">
        <v>23</v>
      </c>
      <c r="L425" s="25">
        <f t="shared" si="137"/>
        <v>0</v>
      </c>
      <c r="M425" s="23">
        <f t="shared" si="137"/>
        <v>3.0303030303030303</v>
      </c>
      <c r="N425" s="23">
        <f t="shared" si="137"/>
        <v>0</v>
      </c>
      <c r="O425" s="23">
        <f t="shared" si="137"/>
        <v>0</v>
      </c>
      <c r="P425" s="23">
        <f t="shared" si="137"/>
        <v>6.862745098039216</v>
      </c>
      <c r="Q425" s="23">
        <f t="shared" si="137"/>
        <v>2.2857142857142856</v>
      </c>
      <c r="R425" s="23">
        <f t="shared" si="137"/>
        <v>8.208955223880597</v>
      </c>
      <c r="S425" s="23">
        <f t="shared" si="138"/>
        <v>4.159132007233273</v>
      </c>
    </row>
    <row r="426" spans="1:19" ht="12.75">
      <c r="A426" s="74"/>
      <c r="B426" s="66"/>
      <c r="C426" s="5" t="s">
        <v>1</v>
      </c>
      <c r="D426" s="39">
        <v>37</v>
      </c>
      <c r="E426" s="40">
        <v>33</v>
      </c>
      <c r="F426" s="40">
        <v>34</v>
      </c>
      <c r="G426" s="40">
        <v>38</v>
      </c>
      <c r="H426" s="40">
        <v>102</v>
      </c>
      <c r="I426" s="40">
        <v>175</v>
      </c>
      <c r="J426" s="40">
        <v>134</v>
      </c>
      <c r="K426" s="40">
        <v>553</v>
      </c>
      <c r="L426" s="25">
        <f t="shared" si="137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60">
        <v>4</v>
      </c>
      <c r="E427" s="42">
        <v>2</v>
      </c>
      <c r="F427" s="42">
        <v>1</v>
      </c>
      <c r="G427" s="42">
        <v>1</v>
      </c>
      <c r="H427" s="42">
        <v>6</v>
      </c>
      <c r="I427" s="42">
        <v>11</v>
      </c>
      <c r="J427" s="42">
        <v>7</v>
      </c>
      <c r="K427" s="42">
        <v>32</v>
      </c>
      <c r="L427" s="31">
        <f aca="true" t="shared" si="139" ref="L427:R432">+D427/D$432*100</f>
        <v>66.66666666666666</v>
      </c>
      <c r="M427" s="26">
        <f t="shared" si="139"/>
        <v>33.33333333333333</v>
      </c>
      <c r="N427" s="26">
        <f t="shared" si="139"/>
        <v>50</v>
      </c>
      <c r="O427" s="26">
        <f t="shared" si="139"/>
        <v>50</v>
      </c>
      <c r="P427" s="26">
        <f t="shared" si="139"/>
        <v>50</v>
      </c>
      <c r="Q427" s="26">
        <f t="shared" si="139"/>
        <v>52.38095238095239</v>
      </c>
      <c r="R427" s="26">
        <f t="shared" si="139"/>
        <v>36.84210526315789</v>
      </c>
      <c r="S427" s="26">
        <f aca="true" t="shared" si="140" ref="S427:S432">+K427/K$432*100</f>
        <v>47.05882352941176</v>
      </c>
    </row>
    <row r="428" spans="1:19" ht="12.75">
      <c r="A428" s="74"/>
      <c r="B428" s="64"/>
      <c r="C428" s="5" t="s">
        <v>84</v>
      </c>
      <c r="D428" s="39">
        <v>0</v>
      </c>
      <c r="E428" s="40">
        <v>3</v>
      </c>
      <c r="F428" s="40">
        <v>0</v>
      </c>
      <c r="G428" s="40">
        <v>0</v>
      </c>
      <c r="H428" s="40">
        <v>5</v>
      </c>
      <c r="I428" s="40">
        <v>6</v>
      </c>
      <c r="J428" s="40">
        <v>9</v>
      </c>
      <c r="K428" s="40">
        <v>23</v>
      </c>
      <c r="L428" s="25">
        <f t="shared" si="139"/>
        <v>0</v>
      </c>
      <c r="M428" s="23">
        <f t="shared" si="139"/>
        <v>50</v>
      </c>
      <c r="N428" s="23">
        <f t="shared" si="139"/>
        <v>0</v>
      </c>
      <c r="O428" s="23">
        <f t="shared" si="139"/>
        <v>0</v>
      </c>
      <c r="P428" s="23">
        <f t="shared" si="139"/>
        <v>41.66666666666667</v>
      </c>
      <c r="Q428" s="23">
        <f t="shared" si="139"/>
        <v>28.57142857142857</v>
      </c>
      <c r="R428" s="23">
        <f t="shared" si="139"/>
        <v>47.368421052631575</v>
      </c>
      <c r="S428" s="23">
        <f t="shared" si="140"/>
        <v>33.82352941176471</v>
      </c>
    </row>
    <row r="429" spans="1:19" ht="12.75">
      <c r="A429" s="74"/>
      <c r="B429" s="64"/>
      <c r="C429" s="28" t="s">
        <v>85</v>
      </c>
      <c r="D429" s="39">
        <v>1</v>
      </c>
      <c r="E429" s="40">
        <v>1</v>
      </c>
      <c r="F429" s="40">
        <v>1</v>
      </c>
      <c r="G429" s="40">
        <v>1</v>
      </c>
      <c r="H429" s="40">
        <v>0</v>
      </c>
      <c r="I429" s="40">
        <v>2</v>
      </c>
      <c r="J429" s="40">
        <v>2</v>
      </c>
      <c r="K429" s="40">
        <v>8</v>
      </c>
      <c r="L429" s="25">
        <f t="shared" si="139"/>
        <v>16.666666666666664</v>
      </c>
      <c r="M429" s="23">
        <f t="shared" si="139"/>
        <v>16.666666666666664</v>
      </c>
      <c r="N429" s="23">
        <f t="shared" si="139"/>
        <v>50</v>
      </c>
      <c r="O429" s="23">
        <f t="shared" si="139"/>
        <v>50</v>
      </c>
      <c r="P429" s="23">
        <f t="shared" si="139"/>
        <v>0</v>
      </c>
      <c r="Q429" s="23">
        <f t="shared" si="139"/>
        <v>9.523809523809524</v>
      </c>
      <c r="R429" s="23">
        <f t="shared" si="139"/>
        <v>10.526315789473683</v>
      </c>
      <c r="S429" s="23">
        <f t="shared" si="140"/>
        <v>11.76470588235294</v>
      </c>
    </row>
    <row r="430" spans="1:19" ht="12.75">
      <c r="A430" s="74"/>
      <c r="B430" s="64"/>
      <c r="C430" s="28" t="s">
        <v>86</v>
      </c>
      <c r="D430" s="39">
        <v>1</v>
      </c>
      <c r="E430" s="40">
        <v>0</v>
      </c>
      <c r="F430" s="40">
        <v>0</v>
      </c>
      <c r="G430" s="40">
        <v>0</v>
      </c>
      <c r="H430" s="40">
        <v>1</v>
      </c>
      <c r="I430" s="40">
        <v>2</v>
      </c>
      <c r="J430" s="40">
        <v>0</v>
      </c>
      <c r="K430" s="40">
        <v>4</v>
      </c>
      <c r="L430" s="25">
        <f t="shared" si="139"/>
        <v>16.666666666666664</v>
      </c>
      <c r="M430" s="23">
        <f t="shared" si="139"/>
        <v>0</v>
      </c>
      <c r="N430" s="23">
        <f t="shared" si="139"/>
        <v>0</v>
      </c>
      <c r="O430" s="23">
        <f t="shared" si="139"/>
        <v>0</v>
      </c>
      <c r="P430" s="23">
        <f t="shared" si="139"/>
        <v>8.333333333333332</v>
      </c>
      <c r="Q430" s="23">
        <f t="shared" si="139"/>
        <v>9.523809523809524</v>
      </c>
      <c r="R430" s="23">
        <f t="shared" si="139"/>
        <v>0</v>
      </c>
      <c r="S430" s="23">
        <f>+K430/K$432*100</f>
        <v>5.88235294117647</v>
      </c>
    </row>
    <row r="431" spans="1:19" ht="12.75">
      <c r="A431" s="74"/>
      <c r="B431" s="64"/>
      <c r="C431" s="5" t="s">
        <v>11</v>
      </c>
      <c r="D431" s="39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1</v>
      </c>
      <c r="K431" s="40">
        <v>1</v>
      </c>
      <c r="L431" s="25">
        <f t="shared" si="139"/>
        <v>0</v>
      </c>
      <c r="M431" s="23">
        <f t="shared" si="139"/>
        <v>0</v>
      </c>
      <c r="N431" s="23">
        <f t="shared" si="139"/>
        <v>0</v>
      </c>
      <c r="O431" s="23">
        <f t="shared" si="139"/>
        <v>0</v>
      </c>
      <c r="P431" s="23">
        <f t="shared" si="139"/>
        <v>0</v>
      </c>
      <c r="Q431" s="23">
        <f t="shared" si="139"/>
        <v>0</v>
      </c>
      <c r="R431" s="23">
        <f t="shared" si="139"/>
        <v>5.263157894736842</v>
      </c>
      <c r="S431" s="23">
        <f t="shared" si="140"/>
        <v>1.4705882352941175</v>
      </c>
    </row>
    <row r="432" spans="1:19" ht="13.5" thickBot="1">
      <c r="A432" s="74"/>
      <c r="B432" s="71"/>
      <c r="C432" s="36" t="s">
        <v>1</v>
      </c>
      <c r="D432" s="63">
        <v>6</v>
      </c>
      <c r="E432" s="56">
        <v>6</v>
      </c>
      <c r="F432" s="56">
        <v>2</v>
      </c>
      <c r="G432" s="56">
        <v>2</v>
      </c>
      <c r="H432" s="56">
        <v>12</v>
      </c>
      <c r="I432" s="56">
        <v>21</v>
      </c>
      <c r="J432" s="56">
        <v>19</v>
      </c>
      <c r="K432" s="56">
        <v>68</v>
      </c>
      <c r="L432" s="37">
        <f t="shared" si="139"/>
        <v>100</v>
      </c>
      <c r="M432" s="38">
        <f t="shared" si="139"/>
        <v>100</v>
      </c>
      <c r="N432" s="38">
        <f t="shared" si="139"/>
        <v>100</v>
      </c>
      <c r="O432" s="38">
        <f t="shared" si="139"/>
        <v>100</v>
      </c>
      <c r="P432" s="38">
        <f t="shared" si="139"/>
        <v>100</v>
      </c>
      <c r="Q432" s="38">
        <f t="shared" si="139"/>
        <v>100</v>
      </c>
      <c r="R432" s="38">
        <f t="shared" si="139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39">
        <v>669</v>
      </c>
      <c r="E433" s="40">
        <v>601</v>
      </c>
      <c r="F433" s="40">
        <v>593</v>
      </c>
      <c r="G433" s="40">
        <v>656</v>
      </c>
      <c r="H433" s="40">
        <v>1598</v>
      </c>
      <c r="I433" s="40">
        <v>4020</v>
      </c>
      <c r="J433" s="40">
        <v>4839</v>
      </c>
      <c r="K433" s="40">
        <v>12976</v>
      </c>
      <c r="L433" s="25">
        <f aca="true" t="shared" si="141" ref="L433:R438">+D433/D$438*100</f>
        <v>43.07791371538957</v>
      </c>
      <c r="M433" s="23">
        <f t="shared" si="141"/>
        <v>41.19259766963674</v>
      </c>
      <c r="N433" s="23">
        <f t="shared" si="141"/>
        <v>42.35714285714286</v>
      </c>
      <c r="O433" s="23">
        <f t="shared" si="141"/>
        <v>43.61702127659575</v>
      </c>
      <c r="P433" s="23">
        <f t="shared" si="141"/>
        <v>44.81211441390914</v>
      </c>
      <c r="Q433" s="23">
        <f t="shared" si="141"/>
        <v>46.93520140105078</v>
      </c>
      <c r="R433" s="23">
        <f t="shared" si="141"/>
        <v>52.39848402815376</v>
      </c>
      <c r="S433" s="23">
        <f aca="true" t="shared" si="142" ref="S433:S438">+K433/K$438*100</f>
        <v>47.56249541822447</v>
      </c>
    </row>
    <row r="434" spans="1:19" ht="12.75">
      <c r="A434" s="74"/>
      <c r="B434" s="64"/>
      <c r="C434" s="5" t="s">
        <v>84</v>
      </c>
      <c r="D434" s="39">
        <v>427</v>
      </c>
      <c r="E434" s="40">
        <v>402</v>
      </c>
      <c r="F434" s="40">
        <v>434</v>
      </c>
      <c r="G434" s="40">
        <v>483</v>
      </c>
      <c r="H434" s="40">
        <v>1163</v>
      </c>
      <c r="I434" s="40">
        <v>2864</v>
      </c>
      <c r="J434" s="40">
        <v>2962</v>
      </c>
      <c r="K434" s="40">
        <v>8735</v>
      </c>
      <c r="L434" s="25">
        <f t="shared" si="141"/>
        <v>27.49517063747585</v>
      </c>
      <c r="M434" s="23">
        <f t="shared" si="141"/>
        <v>27.553118574366003</v>
      </c>
      <c r="N434" s="23">
        <f t="shared" si="141"/>
        <v>31</v>
      </c>
      <c r="O434" s="23">
        <f t="shared" si="141"/>
        <v>32.11436170212766</v>
      </c>
      <c r="P434" s="23">
        <f t="shared" si="141"/>
        <v>32.61357263039821</v>
      </c>
      <c r="Q434" s="23">
        <f t="shared" si="141"/>
        <v>33.438412142440164</v>
      </c>
      <c r="R434" s="23">
        <f t="shared" si="141"/>
        <v>32.073632918245806</v>
      </c>
      <c r="S434" s="23">
        <f t="shared" si="142"/>
        <v>32.01744740121692</v>
      </c>
    </row>
    <row r="435" spans="1:19" ht="12.75">
      <c r="A435" s="74"/>
      <c r="B435" s="64"/>
      <c r="C435" s="28" t="s">
        <v>85</v>
      </c>
      <c r="D435" s="39">
        <v>221</v>
      </c>
      <c r="E435" s="40">
        <v>211</v>
      </c>
      <c r="F435" s="40">
        <v>198</v>
      </c>
      <c r="G435" s="40">
        <v>193</v>
      </c>
      <c r="H435" s="40">
        <v>453</v>
      </c>
      <c r="I435" s="40">
        <v>919</v>
      </c>
      <c r="J435" s="40">
        <v>704</v>
      </c>
      <c r="K435" s="40">
        <v>2899</v>
      </c>
      <c r="L435" s="25">
        <f t="shared" si="141"/>
        <v>14.230521571152607</v>
      </c>
      <c r="M435" s="23">
        <f t="shared" si="141"/>
        <v>14.461960246744345</v>
      </c>
      <c r="N435" s="23">
        <f t="shared" si="141"/>
        <v>14.142857142857142</v>
      </c>
      <c r="O435" s="23">
        <f t="shared" si="141"/>
        <v>12.832446808510639</v>
      </c>
      <c r="P435" s="23">
        <f t="shared" si="141"/>
        <v>12.703309029725181</v>
      </c>
      <c r="Q435" s="23">
        <f t="shared" si="141"/>
        <v>10.729713952130766</v>
      </c>
      <c r="R435" s="23">
        <f t="shared" si="141"/>
        <v>7.623172712506768</v>
      </c>
      <c r="S435" s="23">
        <f t="shared" si="142"/>
        <v>10.62605380837182</v>
      </c>
    </row>
    <row r="436" spans="1:19" ht="12.75">
      <c r="A436" s="74"/>
      <c r="B436" s="64"/>
      <c r="C436" s="28" t="s">
        <v>86</v>
      </c>
      <c r="D436" s="39">
        <v>154</v>
      </c>
      <c r="E436" s="40">
        <v>154</v>
      </c>
      <c r="F436" s="40">
        <v>129</v>
      </c>
      <c r="G436" s="40">
        <v>122</v>
      </c>
      <c r="H436" s="40">
        <v>166</v>
      </c>
      <c r="I436" s="40">
        <v>254</v>
      </c>
      <c r="J436" s="40">
        <v>127</v>
      </c>
      <c r="K436" s="40">
        <v>1106</v>
      </c>
      <c r="L436" s="25">
        <f t="shared" si="141"/>
        <v>9.916291049581455</v>
      </c>
      <c r="M436" s="23">
        <f t="shared" si="141"/>
        <v>10.555174777244689</v>
      </c>
      <c r="N436" s="23">
        <f t="shared" si="141"/>
        <v>9.214285714285714</v>
      </c>
      <c r="O436" s="23">
        <f t="shared" si="141"/>
        <v>8.111702127659575</v>
      </c>
      <c r="P436" s="23">
        <f t="shared" si="141"/>
        <v>4.655075715086932</v>
      </c>
      <c r="Q436" s="23">
        <f t="shared" si="141"/>
        <v>2.965557501459428</v>
      </c>
      <c r="R436" s="23">
        <f t="shared" si="141"/>
        <v>1.3752030319436925</v>
      </c>
      <c r="S436" s="23">
        <f>+K436/K$438*100</f>
        <v>4.053954988637197</v>
      </c>
    </row>
    <row r="437" spans="1:19" ht="12.75">
      <c r="A437" s="74"/>
      <c r="B437" s="64"/>
      <c r="C437" s="5" t="s">
        <v>11</v>
      </c>
      <c r="D437" s="39">
        <v>82</v>
      </c>
      <c r="E437" s="40">
        <v>91</v>
      </c>
      <c r="F437" s="40">
        <v>46</v>
      </c>
      <c r="G437" s="40">
        <v>50</v>
      </c>
      <c r="H437" s="40">
        <v>186</v>
      </c>
      <c r="I437" s="40">
        <v>508</v>
      </c>
      <c r="J437" s="40">
        <v>603</v>
      </c>
      <c r="K437" s="40">
        <v>1566</v>
      </c>
      <c r="L437" s="25">
        <f t="shared" si="141"/>
        <v>5.280103026400515</v>
      </c>
      <c r="M437" s="23">
        <f t="shared" si="141"/>
        <v>6.237148732008225</v>
      </c>
      <c r="N437" s="23">
        <f t="shared" si="141"/>
        <v>3.2857142857142856</v>
      </c>
      <c r="O437" s="23">
        <f t="shared" si="141"/>
        <v>3.324468085106383</v>
      </c>
      <c r="P437" s="23">
        <f t="shared" si="141"/>
        <v>5.215928210880538</v>
      </c>
      <c r="Q437" s="23">
        <f t="shared" si="141"/>
        <v>5.931115002918856</v>
      </c>
      <c r="R437" s="23">
        <f t="shared" si="141"/>
        <v>6.529507309149974</v>
      </c>
      <c r="S437" s="23">
        <f t="shared" si="142"/>
        <v>5.740048383549593</v>
      </c>
    </row>
    <row r="438" spans="1:19" ht="12.75">
      <c r="A438" s="74"/>
      <c r="B438" s="64"/>
      <c r="C438" s="29" t="s">
        <v>1</v>
      </c>
      <c r="D438" s="61">
        <v>1553</v>
      </c>
      <c r="E438" s="44">
        <v>1459</v>
      </c>
      <c r="F438" s="44">
        <v>1400</v>
      </c>
      <c r="G438" s="44">
        <v>1504</v>
      </c>
      <c r="H438" s="44">
        <v>3566</v>
      </c>
      <c r="I438" s="44">
        <v>8565</v>
      </c>
      <c r="J438" s="44">
        <v>9235</v>
      </c>
      <c r="K438" s="44">
        <v>27282</v>
      </c>
      <c r="L438" s="32">
        <f t="shared" si="141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2"/>
        <v>100</v>
      </c>
    </row>
  </sheetData>
  <sheetProtection/>
  <mergeCells count="78">
    <mergeCell ref="A109:A438"/>
    <mergeCell ref="B7:B12"/>
    <mergeCell ref="B103:B108"/>
    <mergeCell ref="B97:B102"/>
    <mergeCell ref="B91:B96"/>
    <mergeCell ref="B85:B90"/>
    <mergeCell ref="B79:B84"/>
    <mergeCell ref="B67:B72"/>
    <mergeCell ref="B61:B66"/>
    <mergeCell ref="B55:B60"/>
    <mergeCell ref="L3:S3"/>
    <mergeCell ref="L4:S4"/>
    <mergeCell ref="A7:A108"/>
    <mergeCell ref="B19:B24"/>
    <mergeCell ref="B13:B18"/>
    <mergeCell ref="B175:B180"/>
    <mergeCell ref="B169:B174"/>
    <mergeCell ref="B163:B168"/>
    <mergeCell ref="B157:B162"/>
    <mergeCell ref="B151:B156"/>
    <mergeCell ref="B145:B150"/>
    <mergeCell ref="B139:B144"/>
    <mergeCell ref="B49:B54"/>
    <mergeCell ref="B181:B186"/>
    <mergeCell ref="B133:B138"/>
    <mergeCell ref="B127:B132"/>
    <mergeCell ref="B121:B126"/>
    <mergeCell ref="B115:B120"/>
    <mergeCell ref="B25:B30"/>
    <mergeCell ref="B43:B48"/>
    <mergeCell ref="B37:B42"/>
    <mergeCell ref="B31:B36"/>
    <mergeCell ref="B73:B78"/>
    <mergeCell ref="B247:B252"/>
    <mergeCell ref="B109:B114"/>
    <mergeCell ref="B229:B234"/>
    <mergeCell ref="B223:B228"/>
    <mergeCell ref="B217:B222"/>
    <mergeCell ref="B355:B360"/>
    <mergeCell ref="B211:B216"/>
    <mergeCell ref="B205:B210"/>
    <mergeCell ref="B199:B204"/>
    <mergeCell ref="B193:B198"/>
    <mergeCell ref="B187:B192"/>
    <mergeCell ref="B343:B348"/>
    <mergeCell ref="B337:B342"/>
    <mergeCell ref="B241:B246"/>
    <mergeCell ref="B313:B318"/>
    <mergeCell ref="B403:B408"/>
    <mergeCell ref="B391:B396"/>
    <mergeCell ref="B385:B390"/>
    <mergeCell ref="B397:B402"/>
    <mergeCell ref="B301:B306"/>
    <mergeCell ref="B295:B300"/>
    <mergeCell ref="B379:B384"/>
    <mergeCell ref="B373:B378"/>
    <mergeCell ref="B367:B372"/>
    <mergeCell ref="B361:B366"/>
    <mergeCell ref="D3:K3"/>
    <mergeCell ref="D4:K4"/>
    <mergeCell ref="B331:B336"/>
    <mergeCell ref="B325:B330"/>
    <mergeCell ref="B319:B324"/>
    <mergeCell ref="B277:B282"/>
    <mergeCell ref="B265:B270"/>
    <mergeCell ref="B259:B264"/>
    <mergeCell ref="B253:B258"/>
    <mergeCell ref="B307:B312"/>
    <mergeCell ref="B271:B276"/>
    <mergeCell ref="B235:B240"/>
    <mergeCell ref="B289:B294"/>
    <mergeCell ref="B283:B288"/>
    <mergeCell ref="B433:B438"/>
    <mergeCell ref="B427:B432"/>
    <mergeCell ref="B421:B426"/>
    <mergeCell ref="B415:B420"/>
    <mergeCell ref="B349:B354"/>
    <mergeCell ref="B409:B4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81</v>
      </c>
      <c r="E3" s="68"/>
      <c r="F3" s="68"/>
      <c r="G3" s="68"/>
      <c r="H3" s="68"/>
      <c r="I3" s="68"/>
      <c r="J3" s="68"/>
      <c r="K3" s="68"/>
      <c r="L3" s="75" t="s">
        <v>81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52">
        <v>6</v>
      </c>
      <c r="E7" s="53">
        <v>3</v>
      </c>
      <c r="F7" s="53">
        <v>9</v>
      </c>
      <c r="G7" s="53">
        <v>9</v>
      </c>
      <c r="H7" s="53">
        <v>43</v>
      </c>
      <c r="I7" s="53">
        <v>68</v>
      </c>
      <c r="J7" s="53">
        <v>71</v>
      </c>
      <c r="K7" s="54">
        <v>209</v>
      </c>
      <c r="L7" s="34">
        <f aca="true" t="shared" si="0" ref="L7:S12">+D7/D$12*100</f>
        <v>66.66666666666666</v>
      </c>
      <c r="M7" s="35">
        <f t="shared" si="0"/>
        <v>37.5</v>
      </c>
      <c r="N7" s="35">
        <f t="shared" si="0"/>
        <v>64.28571428571429</v>
      </c>
      <c r="O7" s="35">
        <f t="shared" si="0"/>
        <v>81.81818181818183</v>
      </c>
      <c r="P7" s="35">
        <f t="shared" si="0"/>
        <v>79.62962962962963</v>
      </c>
      <c r="Q7" s="35">
        <f t="shared" si="0"/>
        <v>77.27272727272727</v>
      </c>
      <c r="R7" s="35">
        <f t="shared" si="0"/>
        <v>72.44897959183673</v>
      </c>
      <c r="S7" s="35">
        <f t="shared" si="0"/>
        <v>74.11347517730496</v>
      </c>
    </row>
    <row r="8" spans="1:19" ht="12.75">
      <c r="A8" s="74"/>
      <c r="B8" s="64"/>
      <c r="C8" s="5" t="s">
        <v>84</v>
      </c>
      <c r="D8" s="47">
        <v>2</v>
      </c>
      <c r="E8" s="40">
        <v>2</v>
      </c>
      <c r="F8" s="40">
        <v>3</v>
      </c>
      <c r="G8" s="40">
        <v>2</v>
      </c>
      <c r="H8" s="40">
        <v>4</v>
      </c>
      <c r="I8" s="40">
        <v>15</v>
      </c>
      <c r="J8" s="40">
        <v>14</v>
      </c>
      <c r="K8" s="50">
        <v>42</v>
      </c>
      <c r="L8" s="25">
        <f t="shared" si="0"/>
        <v>22.22222222222222</v>
      </c>
      <c r="M8" s="23">
        <f t="shared" si="0"/>
        <v>25</v>
      </c>
      <c r="N8" s="23">
        <f t="shared" si="0"/>
        <v>21.428571428571427</v>
      </c>
      <c r="O8" s="23">
        <f t="shared" si="0"/>
        <v>18.181818181818183</v>
      </c>
      <c r="P8" s="23">
        <f t="shared" si="0"/>
        <v>7.4074074074074066</v>
      </c>
      <c r="Q8" s="23">
        <f t="shared" si="0"/>
        <v>17.045454545454543</v>
      </c>
      <c r="R8" s="23">
        <f t="shared" si="0"/>
        <v>14.285714285714285</v>
      </c>
      <c r="S8" s="23">
        <f t="shared" si="0"/>
        <v>14.893617021276595</v>
      </c>
    </row>
    <row r="9" spans="1:19" ht="12.75">
      <c r="A9" s="74"/>
      <c r="B9" s="64"/>
      <c r="C9" s="28" t="s">
        <v>85</v>
      </c>
      <c r="D9" s="47">
        <v>1</v>
      </c>
      <c r="E9" s="40">
        <v>3</v>
      </c>
      <c r="F9" s="40">
        <v>1</v>
      </c>
      <c r="G9" s="40">
        <v>0</v>
      </c>
      <c r="H9" s="40">
        <v>5</v>
      </c>
      <c r="I9" s="40">
        <v>1</v>
      </c>
      <c r="J9" s="40">
        <v>2</v>
      </c>
      <c r="K9" s="50">
        <v>13</v>
      </c>
      <c r="L9" s="25">
        <f t="shared" si="0"/>
        <v>11.11111111111111</v>
      </c>
      <c r="M9" s="23">
        <f t="shared" si="0"/>
        <v>37.5</v>
      </c>
      <c r="N9" s="23">
        <f t="shared" si="0"/>
        <v>7.142857142857142</v>
      </c>
      <c r="O9" s="23">
        <f t="shared" si="0"/>
        <v>0</v>
      </c>
      <c r="P9" s="23">
        <f t="shared" si="0"/>
        <v>9.25925925925926</v>
      </c>
      <c r="Q9" s="23">
        <f t="shared" si="0"/>
        <v>1.1363636363636365</v>
      </c>
      <c r="R9" s="23">
        <f t="shared" si="0"/>
        <v>2.0408163265306123</v>
      </c>
      <c r="S9" s="23">
        <f t="shared" si="0"/>
        <v>4.609929078014184</v>
      </c>
    </row>
    <row r="10" spans="1:19" ht="12.75">
      <c r="A10" s="74"/>
      <c r="B10" s="64"/>
      <c r="C10" s="28" t="s">
        <v>86</v>
      </c>
      <c r="D10" s="47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1</v>
      </c>
      <c r="K10" s="50">
        <v>1</v>
      </c>
      <c r="L10" s="25">
        <f t="shared" si="0"/>
        <v>0</v>
      </c>
      <c r="M10" s="23">
        <f t="shared" si="0"/>
        <v>0</v>
      </c>
      <c r="N10" s="23">
        <f t="shared" si="0"/>
        <v>0</v>
      </c>
      <c r="O10" s="23">
        <f t="shared" si="0"/>
        <v>0</v>
      </c>
      <c r="P10" s="23">
        <f t="shared" si="0"/>
        <v>0</v>
      </c>
      <c r="Q10" s="23">
        <f t="shared" si="0"/>
        <v>0</v>
      </c>
      <c r="R10" s="23">
        <f t="shared" si="0"/>
        <v>1.0204081632653061</v>
      </c>
      <c r="S10" s="23">
        <f t="shared" si="0"/>
        <v>0.3546099290780142</v>
      </c>
    </row>
    <row r="11" spans="1:19" ht="12.75">
      <c r="A11" s="74"/>
      <c r="B11" s="64"/>
      <c r="C11" s="5" t="s">
        <v>11</v>
      </c>
      <c r="D11" s="47">
        <v>0</v>
      </c>
      <c r="E11" s="40">
        <v>0</v>
      </c>
      <c r="F11" s="40">
        <v>1</v>
      </c>
      <c r="G11" s="40">
        <v>0</v>
      </c>
      <c r="H11" s="40">
        <v>2</v>
      </c>
      <c r="I11" s="40">
        <v>4</v>
      </c>
      <c r="J11" s="40">
        <v>10</v>
      </c>
      <c r="K11" s="50">
        <v>17</v>
      </c>
      <c r="L11" s="25">
        <f t="shared" si="0"/>
        <v>0</v>
      </c>
      <c r="M11" s="23">
        <f t="shared" si="0"/>
        <v>0</v>
      </c>
      <c r="N11" s="23">
        <f t="shared" si="0"/>
        <v>7.142857142857142</v>
      </c>
      <c r="O11" s="23">
        <f t="shared" si="0"/>
        <v>0</v>
      </c>
      <c r="P11" s="23">
        <f t="shared" si="0"/>
        <v>3.7037037037037033</v>
      </c>
      <c r="Q11" s="23">
        <f t="shared" si="0"/>
        <v>4.545454545454546</v>
      </c>
      <c r="R11" s="23">
        <f t="shared" si="0"/>
        <v>10.204081632653061</v>
      </c>
      <c r="S11" s="23">
        <f t="shared" si="0"/>
        <v>6.028368794326241</v>
      </c>
    </row>
    <row r="12" spans="1:19" ht="12.75" customHeight="1">
      <c r="A12" s="74"/>
      <c r="B12" s="64"/>
      <c r="C12" s="29" t="s">
        <v>1</v>
      </c>
      <c r="D12" s="48">
        <v>9</v>
      </c>
      <c r="E12" s="44">
        <v>8</v>
      </c>
      <c r="F12" s="44">
        <v>14</v>
      </c>
      <c r="G12" s="44">
        <v>11</v>
      </c>
      <c r="H12" s="44">
        <v>54</v>
      </c>
      <c r="I12" s="44">
        <v>88</v>
      </c>
      <c r="J12" s="44">
        <v>98</v>
      </c>
      <c r="K12" s="51">
        <v>282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7">
        <v>26</v>
      </c>
      <c r="E13" s="40">
        <v>30</v>
      </c>
      <c r="F13" s="40">
        <v>31</v>
      </c>
      <c r="G13" s="40">
        <v>46</v>
      </c>
      <c r="H13" s="40">
        <v>124</v>
      </c>
      <c r="I13" s="40">
        <v>221</v>
      </c>
      <c r="J13" s="40">
        <v>202</v>
      </c>
      <c r="K13" s="50">
        <v>680</v>
      </c>
      <c r="L13" s="25">
        <f aca="true" t="shared" si="1" ref="L13:L18">+D13/D$18*100</f>
        <v>66.66666666666666</v>
      </c>
      <c r="M13" s="23">
        <f aca="true" t="shared" si="2" ref="M13:S18">+E13/E$18*100</f>
        <v>78.94736842105263</v>
      </c>
      <c r="N13" s="23">
        <f t="shared" si="2"/>
        <v>64.58333333333334</v>
      </c>
      <c r="O13" s="23">
        <f t="shared" si="2"/>
        <v>68.65671641791045</v>
      </c>
      <c r="P13" s="23">
        <f t="shared" si="2"/>
        <v>78.48101265822784</v>
      </c>
      <c r="Q13" s="23">
        <f t="shared" si="2"/>
        <v>81.85185185185185</v>
      </c>
      <c r="R13" s="23">
        <f t="shared" si="2"/>
        <v>79.2156862745098</v>
      </c>
      <c r="S13" s="23">
        <f t="shared" si="2"/>
        <v>77.71428571428571</v>
      </c>
    </row>
    <row r="14" spans="1:19" ht="12.75">
      <c r="A14" s="74"/>
      <c r="B14" s="64"/>
      <c r="C14" s="5" t="s">
        <v>84</v>
      </c>
      <c r="D14" s="47">
        <v>11</v>
      </c>
      <c r="E14" s="40">
        <v>4</v>
      </c>
      <c r="F14" s="40">
        <v>12</v>
      </c>
      <c r="G14" s="40">
        <v>15</v>
      </c>
      <c r="H14" s="40">
        <v>28</v>
      </c>
      <c r="I14" s="40">
        <v>42</v>
      </c>
      <c r="J14" s="40">
        <v>47</v>
      </c>
      <c r="K14" s="50">
        <v>159</v>
      </c>
      <c r="L14" s="25">
        <f t="shared" si="1"/>
        <v>28.205128205128204</v>
      </c>
      <c r="M14" s="23">
        <f t="shared" si="2"/>
        <v>10.526315789473683</v>
      </c>
      <c r="N14" s="23">
        <f t="shared" si="2"/>
        <v>25</v>
      </c>
      <c r="O14" s="23">
        <f t="shared" si="2"/>
        <v>22.388059701492537</v>
      </c>
      <c r="P14" s="23">
        <f t="shared" si="2"/>
        <v>17.72151898734177</v>
      </c>
      <c r="Q14" s="23">
        <f t="shared" si="2"/>
        <v>15.555555555555555</v>
      </c>
      <c r="R14" s="23">
        <f t="shared" si="2"/>
        <v>18.43137254901961</v>
      </c>
      <c r="S14" s="23">
        <f t="shared" si="2"/>
        <v>18.17142857142857</v>
      </c>
    </row>
    <row r="15" spans="1:19" ht="12.75">
      <c r="A15" s="74"/>
      <c r="B15" s="64"/>
      <c r="C15" s="28" t="s">
        <v>85</v>
      </c>
      <c r="D15" s="47">
        <v>1</v>
      </c>
      <c r="E15" s="40">
        <v>4</v>
      </c>
      <c r="F15" s="40">
        <v>4</v>
      </c>
      <c r="G15" s="40">
        <v>4</v>
      </c>
      <c r="H15" s="40">
        <v>4</v>
      </c>
      <c r="I15" s="40">
        <v>5</v>
      </c>
      <c r="J15" s="40">
        <v>4</v>
      </c>
      <c r="K15" s="50">
        <v>26</v>
      </c>
      <c r="L15" s="25">
        <f t="shared" si="1"/>
        <v>2.564102564102564</v>
      </c>
      <c r="M15" s="23">
        <f t="shared" si="2"/>
        <v>10.526315789473683</v>
      </c>
      <c r="N15" s="23">
        <f t="shared" si="2"/>
        <v>8.333333333333332</v>
      </c>
      <c r="O15" s="23">
        <f t="shared" si="2"/>
        <v>5.970149253731343</v>
      </c>
      <c r="P15" s="23">
        <f t="shared" si="2"/>
        <v>2.5316455696202533</v>
      </c>
      <c r="Q15" s="23">
        <f t="shared" si="2"/>
        <v>1.8518518518518516</v>
      </c>
      <c r="R15" s="23">
        <f t="shared" si="2"/>
        <v>1.5686274509803921</v>
      </c>
      <c r="S15" s="23">
        <f t="shared" si="2"/>
        <v>2.9714285714285715</v>
      </c>
    </row>
    <row r="16" spans="1:19" ht="12.75">
      <c r="A16" s="74"/>
      <c r="B16" s="64"/>
      <c r="C16" s="28" t="s">
        <v>86</v>
      </c>
      <c r="D16" s="47">
        <v>1</v>
      </c>
      <c r="E16" s="40">
        <v>0</v>
      </c>
      <c r="F16" s="40">
        <v>1</v>
      </c>
      <c r="G16" s="40">
        <v>1</v>
      </c>
      <c r="H16" s="40">
        <v>0</v>
      </c>
      <c r="I16" s="40">
        <v>2</v>
      </c>
      <c r="J16" s="40">
        <v>0</v>
      </c>
      <c r="K16" s="50">
        <v>5</v>
      </c>
      <c r="L16" s="25">
        <f t="shared" si="1"/>
        <v>2.564102564102564</v>
      </c>
      <c r="M16" s="23">
        <f t="shared" si="2"/>
        <v>0</v>
      </c>
      <c r="N16" s="23">
        <f t="shared" si="2"/>
        <v>2.083333333333333</v>
      </c>
      <c r="O16" s="23">
        <f t="shared" si="2"/>
        <v>1.4925373134328357</v>
      </c>
      <c r="P16" s="23">
        <f t="shared" si="2"/>
        <v>0</v>
      </c>
      <c r="Q16" s="23">
        <f t="shared" si="2"/>
        <v>0.7407407407407408</v>
      </c>
      <c r="R16" s="23">
        <f t="shared" si="2"/>
        <v>0</v>
      </c>
      <c r="S16" s="23">
        <f t="shared" si="2"/>
        <v>0.5714285714285714</v>
      </c>
    </row>
    <row r="17" spans="1:19" ht="12.75" customHeight="1">
      <c r="A17" s="74"/>
      <c r="B17" s="64"/>
      <c r="C17" s="5" t="s">
        <v>11</v>
      </c>
      <c r="D17" s="47">
        <v>0</v>
      </c>
      <c r="E17" s="40">
        <v>0</v>
      </c>
      <c r="F17" s="40">
        <v>0</v>
      </c>
      <c r="G17" s="40">
        <v>1</v>
      </c>
      <c r="H17" s="40">
        <v>2</v>
      </c>
      <c r="I17" s="40">
        <v>0</v>
      </c>
      <c r="J17" s="40">
        <v>2</v>
      </c>
      <c r="K17" s="50">
        <v>5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1.4925373134328357</v>
      </c>
      <c r="P17" s="23">
        <f t="shared" si="2"/>
        <v>1.2658227848101267</v>
      </c>
      <c r="Q17" s="23">
        <f t="shared" si="2"/>
        <v>0</v>
      </c>
      <c r="R17" s="23">
        <f t="shared" si="2"/>
        <v>0.7843137254901961</v>
      </c>
      <c r="S17" s="23">
        <f t="shared" si="2"/>
        <v>0.5714285714285714</v>
      </c>
    </row>
    <row r="18" spans="1:19" ht="12.75">
      <c r="A18" s="74"/>
      <c r="B18" s="66"/>
      <c r="C18" s="5" t="s">
        <v>1</v>
      </c>
      <c r="D18" s="47">
        <v>39</v>
      </c>
      <c r="E18" s="40">
        <v>38</v>
      </c>
      <c r="F18" s="40">
        <v>48</v>
      </c>
      <c r="G18" s="40">
        <v>67</v>
      </c>
      <c r="H18" s="40">
        <v>158</v>
      </c>
      <c r="I18" s="40">
        <v>270</v>
      </c>
      <c r="J18" s="40">
        <v>255</v>
      </c>
      <c r="K18" s="50">
        <v>875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4"/>
      <c r="B20" s="64"/>
      <c r="C20" s="5" t="s">
        <v>84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4"/>
      <c r="B21" s="64"/>
      <c r="C21" s="28" t="s">
        <v>85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4"/>
      <c r="B22" s="64"/>
      <c r="C22" s="28" t="s">
        <v>86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4"/>
      <c r="B23" s="64"/>
      <c r="C23" s="5" t="s">
        <v>11</v>
      </c>
      <c r="D23" s="47">
        <v>62</v>
      </c>
      <c r="E23" s="40">
        <v>60</v>
      </c>
      <c r="F23" s="40">
        <v>49</v>
      </c>
      <c r="G23" s="40">
        <v>73</v>
      </c>
      <c r="H23" s="40">
        <v>174</v>
      </c>
      <c r="I23" s="40">
        <v>309</v>
      </c>
      <c r="J23" s="40">
        <v>244</v>
      </c>
      <c r="K23" s="50">
        <v>971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4"/>
      <c r="B24" s="64"/>
      <c r="C24" s="29" t="s">
        <v>1</v>
      </c>
      <c r="D24" s="48">
        <v>62</v>
      </c>
      <c r="E24" s="44">
        <v>60</v>
      </c>
      <c r="F24" s="44">
        <v>49</v>
      </c>
      <c r="G24" s="44">
        <v>73</v>
      </c>
      <c r="H24" s="44">
        <v>174</v>
      </c>
      <c r="I24" s="44">
        <v>309</v>
      </c>
      <c r="J24" s="44">
        <v>244</v>
      </c>
      <c r="K24" s="51">
        <v>971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7">
        <v>142</v>
      </c>
      <c r="E25" s="40">
        <v>143</v>
      </c>
      <c r="F25" s="40">
        <v>136</v>
      </c>
      <c r="G25" s="40">
        <v>211</v>
      </c>
      <c r="H25" s="40">
        <v>620</v>
      </c>
      <c r="I25" s="40">
        <v>1223</v>
      </c>
      <c r="J25" s="40">
        <v>1317</v>
      </c>
      <c r="K25" s="50">
        <v>3792</v>
      </c>
      <c r="L25" s="25">
        <f aca="true" t="shared" si="5" ref="L25:L30">+D25/D$30*100</f>
        <v>63.39285714285714</v>
      </c>
      <c r="M25" s="23">
        <f aca="true" t="shared" si="6" ref="M25:S30">+E25/E$30*100</f>
        <v>61.904761904761905</v>
      </c>
      <c r="N25" s="23">
        <f t="shared" si="6"/>
        <v>60.44444444444444</v>
      </c>
      <c r="O25" s="23">
        <f t="shared" si="6"/>
        <v>63.36336336336337</v>
      </c>
      <c r="P25" s="23">
        <f t="shared" si="6"/>
        <v>76.26076260762608</v>
      </c>
      <c r="Q25" s="23">
        <f t="shared" si="6"/>
        <v>76.29444791016844</v>
      </c>
      <c r="R25" s="23">
        <f t="shared" si="6"/>
        <v>80.84714548802947</v>
      </c>
      <c r="S25" s="23">
        <f t="shared" si="6"/>
        <v>74.97034400948992</v>
      </c>
    </row>
    <row r="26" spans="1:19" ht="12.75" customHeight="1">
      <c r="A26" s="74"/>
      <c r="B26" s="64"/>
      <c r="C26" s="5" t="s">
        <v>84</v>
      </c>
      <c r="D26" s="47">
        <v>51</v>
      </c>
      <c r="E26" s="40">
        <v>64</v>
      </c>
      <c r="F26" s="40">
        <v>62</v>
      </c>
      <c r="G26" s="40">
        <v>94</v>
      </c>
      <c r="H26" s="40">
        <v>150</v>
      </c>
      <c r="I26" s="40">
        <v>266</v>
      </c>
      <c r="J26" s="40">
        <v>211</v>
      </c>
      <c r="K26" s="50">
        <v>898</v>
      </c>
      <c r="L26" s="25">
        <f t="shared" si="5"/>
        <v>22.767857142857142</v>
      </c>
      <c r="M26" s="23">
        <f t="shared" si="6"/>
        <v>27.705627705627705</v>
      </c>
      <c r="N26" s="23">
        <f t="shared" si="6"/>
        <v>27.555555555555557</v>
      </c>
      <c r="O26" s="23">
        <f t="shared" si="6"/>
        <v>28.22822822822823</v>
      </c>
      <c r="P26" s="23">
        <f t="shared" si="6"/>
        <v>18.45018450184502</v>
      </c>
      <c r="Q26" s="23">
        <f t="shared" si="6"/>
        <v>16.593886462882097</v>
      </c>
      <c r="R26" s="23">
        <f t="shared" si="6"/>
        <v>12.952731737262123</v>
      </c>
      <c r="S26" s="23">
        <f t="shared" si="6"/>
        <v>17.75405298536971</v>
      </c>
    </row>
    <row r="27" spans="1:19" ht="12.75">
      <c r="A27" s="74"/>
      <c r="B27" s="64"/>
      <c r="C27" s="28" t="s">
        <v>85</v>
      </c>
      <c r="D27" s="47">
        <v>18</v>
      </c>
      <c r="E27" s="40">
        <v>14</v>
      </c>
      <c r="F27" s="40">
        <v>20</v>
      </c>
      <c r="G27" s="40">
        <v>19</v>
      </c>
      <c r="H27" s="40">
        <v>21</v>
      </c>
      <c r="I27" s="40">
        <v>49</v>
      </c>
      <c r="J27" s="40">
        <v>20</v>
      </c>
      <c r="K27" s="50">
        <v>161</v>
      </c>
      <c r="L27" s="25">
        <f t="shared" si="5"/>
        <v>8.035714285714286</v>
      </c>
      <c r="M27" s="23">
        <f t="shared" si="6"/>
        <v>6.0606060606060606</v>
      </c>
      <c r="N27" s="23">
        <f t="shared" si="6"/>
        <v>8.88888888888889</v>
      </c>
      <c r="O27" s="23">
        <f t="shared" si="6"/>
        <v>5.7057057057057055</v>
      </c>
      <c r="P27" s="23">
        <f t="shared" si="6"/>
        <v>2.5830258302583027</v>
      </c>
      <c r="Q27" s="23">
        <f t="shared" si="6"/>
        <v>3.056768558951965</v>
      </c>
      <c r="R27" s="23">
        <f t="shared" si="6"/>
        <v>1.2277470841006752</v>
      </c>
      <c r="S27" s="23">
        <f t="shared" si="6"/>
        <v>3.1830763147489125</v>
      </c>
    </row>
    <row r="28" spans="1:19" ht="12.75">
      <c r="A28" s="74"/>
      <c r="B28" s="64"/>
      <c r="C28" s="28" t="s">
        <v>86</v>
      </c>
      <c r="D28" s="47">
        <v>10</v>
      </c>
      <c r="E28" s="40">
        <v>6</v>
      </c>
      <c r="F28" s="40">
        <v>5</v>
      </c>
      <c r="G28" s="40">
        <v>2</v>
      </c>
      <c r="H28" s="40">
        <v>5</v>
      </c>
      <c r="I28" s="40">
        <v>5</v>
      </c>
      <c r="J28" s="40">
        <v>3</v>
      </c>
      <c r="K28" s="50">
        <v>36</v>
      </c>
      <c r="L28" s="25">
        <f t="shared" si="5"/>
        <v>4.464285714285714</v>
      </c>
      <c r="M28" s="23">
        <f t="shared" si="6"/>
        <v>2.5974025974025974</v>
      </c>
      <c r="N28" s="23">
        <f t="shared" si="6"/>
        <v>2.2222222222222223</v>
      </c>
      <c r="O28" s="23">
        <f t="shared" si="6"/>
        <v>0.6006006006006006</v>
      </c>
      <c r="P28" s="23">
        <f t="shared" si="6"/>
        <v>0.6150061500615006</v>
      </c>
      <c r="Q28" s="23">
        <f t="shared" si="6"/>
        <v>0.3119151590767312</v>
      </c>
      <c r="R28" s="23">
        <f t="shared" si="6"/>
        <v>0.1841620626151013</v>
      </c>
      <c r="S28" s="23">
        <f t="shared" si="6"/>
        <v>0.7117437722419928</v>
      </c>
    </row>
    <row r="29" spans="1:19" ht="12.75">
      <c r="A29" s="74"/>
      <c r="B29" s="64"/>
      <c r="C29" s="5" t="s">
        <v>11</v>
      </c>
      <c r="D29" s="47">
        <v>3</v>
      </c>
      <c r="E29" s="40">
        <v>4</v>
      </c>
      <c r="F29" s="40">
        <v>2</v>
      </c>
      <c r="G29" s="40">
        <v>7</v>
      </c>
      <c r="H29" s="40">
        <v>17</v>
      </c>
      <c r="I29" s="40">
        <v>60</v>
      </c>
      <c r="J29" s="40">
        <v>78</v>
      </c>
      <c r="K29" s="50">
        <v>171</v>
      </c>
      <c r="L29" s="25">
        <f t="shared" si="5"/>
        <v>1.3392857142857142</v>
      </c>
      <c r="M29" s="23">
        <f t="shared" si="6"/>
        <v>1.7316017316017316</v>
      </c>
      <c r="N29" s="23">
        <f t="shared" si="6"/>
        <v>0.8888888888888888</v>
      </c>
      <c r="O29" s="23">
        <f t="shared" si="6"/>
        <v>2.1021021021021022</v>
      </c>
      <c r="P29" s="23">
        <f t="shared" si="6"/>
        <v>2.091020910209102</v>
      </c>
      <c r="Q29" s="23">
        <f t="shared" si="6"/>
        <v>3.7429819089207736</v>
      </c>
      <c r="R29" s="23">
        <f t="shared" si="6"/>
        <v>4.788213627992634</v>
      </c>
      <c r="S29" s="23">
        <f t="shared" si="6"/>
        <v>3.3807829181494666</v>
      </c>
    </row>
    <row r="30" spans="1:19" ht="12.75">
      <c r="A30" s="74"/>
      <c r="B30" s="66"/>
      <c r="C30" s="5" t="s">
        <v>1</v>
      </c>
      <c r="D30" s="47">
        <v>224</v>
      </c>
      <c r="E30" s="40">
        <v>231</v>
      </c>
      <c r="F30" s="40">
        <v>225</v>
      </c>
      <c r="G30" s="40">
        <v>333</v>
      </c>
      <c r="H30" s="40">
        <v>813</v>
      </c>
      <c r="I30" s="40">
        <v>1603</v>
      </c>
      <c r="J30" s="40">
        <v>1629</v>
      </c>
      <c r="K30" s="50">
        <v>5058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6">
        <v>33</v>
      </c>
      <c r="E31" s="42">
        <v>25</v>
      </c>
      <c r="F31" s="42">
        <v>35</v>
      </c>
      <c r="G31" s="42">
        <v>66</v>
      </c>
      <c r="H31" s="42">
        <v>241</v>
      </c>
      <c r="I31" s="42">
        <v>407</v>
      </c>
      <c r="J31" s="42">
        <v>401</v>
      </c>
      <c r="K31" s="49">
        <v>1208</v>
      </c>
      <c r="L31" s="31">
        <f aca="true" t="shared" si="7" ref="L31:L36">+D31/D$36*100</f>
        <v>60</v>
      </c>
      <c r="M31" s="26">
        <f aca="true" t="shared" si="8" ref="M31:S36">+E31/E$36*100</f>
        <v>55.55555555555556</v>
      </c>
      <c r="N31" s="26">
        <f t="shared" si="8"/>
        <v>68.62745098039215</v>
      </c>
      <c r="O31" s="26">
        <f t="shared" si="8"/>
        <v>69.47368421052632</v>
      </c>
      <c r="P31" s="26">
        <f t="shared" si="8"/>
        <v>83.39100346020761</v>
      </c>
      <c r="Q31" s="26">
        <f t="shared" si="8"/>
        <v>80.27613412228797</v>
      </c>
      <c r="R31" s="26">
        <f t="shared" si="8"/>
        <v>86.7965367965368</v>
      </c>
      <c r="S31" s="26">
        <f t="shared" si="8"/>
        <v>80.31914893617021</v>
      </c>
    </row>
    <row r="32" spans="1:19" ht="12.75">
      <c r="A32" s="74"/>
      <c r="B32" s="64"/>
      <c r="C32" s="5" t="s">
        <v>84</v>
      </c>
      <c r="D32" s="47">
        <v>12</v>
      </c>
      <c r="E32" s="40">
        <v>14</v>
      </c>
      <c r="F32" s="40">
        <v>11</v>
      </c>
      <c r="G32" s="40">
        <v>23</v>
      </c>
      <c r="H32" s="40">
        <v>40</v>
      </c>
      <c r="I32" s="40">
        <v>78</v>
      </c>
      <c r="J32" s="40">
        <v>50</v>
      </c>
      <c r="K32" s="50">
        <v>228</v>
      </c>
      <c r="L32" s="25">
        <f t="shared" si="7"/>
        <v>21.818181818181817</v>
      </c>
      <c r="M32" s="23">
        <f t="shared" si="8"/>
        <v>31.11111111111111</v>
      </c>
      <c r="N32" s="23">
        <f t="shared" si="8"/>
        <v>21.568627450980394</v>
      </c>
      <c r="O32" s="23">
        <f t="shared" si="8"/>
        <v>24.210526315789473</v>
      </c>
      <c r="P32" s="23">
        <f t="shared" si="8"/>
        <v>13.84083044982699</v>
      </c>
      <c r="Q32" s="23">
        <f t="shared" si="8"/>
        <v>15.384615384615385</v>
      </c>
      <c r="R32" s="23">
        <f t="shared" si="8"/>
        <v>10.822510822510822</v>
      </c>
      <c r="S32" s="23">
        <f t="shared" si="8"/>
        <v>15.159574468085108</v>
      </c>
    </row>
    <row r="33" spans="1:19" ht="12.75">
      <c r="A33" s="74"/>
      <c r="B33" s="64"/>
      <c r="C33" s="28" t="s">
        <v>85</v>
      </c>
      <c r="D33" s="47">
        <v>6</v>
      </c>
      <c r="E33" s="40">
        <v>4</v>
      </c>
      <c r="F33" s="40">
        <v>1</v>
      </c>
      <c r="G33" s="40">
        <v>4</v>
      </c>
      <c r="H33" s="40">
        <v>4</v>
      </c>
      <c r="I33" s="40">
        <v>10</v>
      </c>
      <c r="J33" s="40">
        <v>3</v>
      </c>
      <c r="K33" s="50">
        <v>32</v>
      </c>
      <c r="L33" s="25">
        <f t="shared" si="7"/>
        <v>10.909090909090908</v>
      </c>
      <c r="M33" s="23">
        <f t="shared" si="8"/>
        <v>8.88888888888889</v>
      </c>
      <c r="N33" s="23">
        <f t="shared" si="8"/>
        <v>1.9607843137254901</v>
      </c>
      <c r="O33" s="23">
        <f t="shared" si="8"/>
        <v>4.2105263157894735</v>
      </c>
      <c r="P33" s="23">
        <f t="shared" si="8"/>
        <v>1.384083044982699</v>
      </c>
      <c r="Q33" s="23">
        <f t="shared" si="8"/>
        <v>1.9723865877712032</v>
      </c>
      <c r="R33" s="23">
        <f t="shared" si="8"/>
        <v>0.6493506493506493</v>
      </c>
      <c r="S33" s="23">
        <f t="shared" si="8"/>
        <v>2.127659574468085</v>
      </c>
    </row>
    <row r="34" spans="1:19" ht="12.75">
      <c r="A34" s="74"/>
      <c r="B34" s="64"/>
      <c r="C34" s="28" t="s">
        <v>86</v>
      </c>
      <c r="D34" s="47">
        <v>0</v>
      </c>
      <c r="E34" s="40">
        <v>1</v>
      </c>
      <c r="F34" s="40">
        <v>3</v>
      </c>
      <c r="G34" s="40">
        <v>0</v>
      </c>
      <c r="H34" s="40">
        <v>1</v>
      </c>
      <c r="I34" s="40">
        <v>2</v>
      </c>
      <c r="J34" s="40">
        <v>0</v>
      </c>
      <c r="K34" s="50">
        <v>7</v>
      </c>
      <c r="L34" s="25">
        <f t="shared" si="7"/>
        <v>0</v>
      </c>
      <c r="M34" s="23">
        <f t="shared" si="8"/>
        <v>2.2222222222222223</v>
      </c>
      <c r="N34" s="23">
        <f t="shared" si="8"/>
        <v>5.88235294117647</v>
      </c>
      <c r="O34" s="23">
        <f t="shared" si="8"/>
        <v>0</v>
      </c>
      <c r="P34" s="23">
        <f t="shared" si="8"/>
        <v>0.34602076124567477</v>
      </c>
      <c r="Q34" s="23">
        <f t="shared" si="8"/>
        <v>0.39447731755424065</v>
      </c>
      <c r="R34" s="23">
        <f t="shared" si="8"/>
        <v>0</v>
      </c>
      <c r="S34" s="23">
        <f t="shared" si="8"/>
        <v>0.4654255319148936</v>
      </c>
    </row>
    <row r="35" spans="1:19" ht="12.75">
      <c r="A35" s="74"/>
      <c r="B35" s="64"/>
      <c r="C35" s="5" t="s">
        <v>11</v>
      </c>
      <c r="D35" s="47">
        <v>4</v>
      </c>
      <c r="E35" s="40">
        <v>1</v>
      </c>
      <c r="F35" s="40">
        <v>1</v>
      </c>
      <c r="G35" s="40">
        <v>2</v>
      </c>
      <c r="H35" s="40">
        <v>3</v>
      </c>
      <c r="I35" s="40">
        <v>10</v>
      </c>
      <c r="J35" s="40">
        <v>8</v>
      </c>
      <c r="K35" s="50">
        <v>29</v>
      </c>
      <c r="L35" s="25">
        <f t="shared" si="7"/>
        <v>7.2727272727272725</v>
      </c>
      <c r="M35" s="23">
        <f t="shared" si="8"/>
        <v>2.2222222222222223</v>
      </c>
      <c r="N35" s="23">
        <f t="shared" si="8"/>
        <v>1.9607843137254901</v>
      </c>
      <c r="O35" s="23">
        <f t="shared" si="8"/>
        <v>2.1052631578947367</v>
      </c>
      <c r="P35" s="23">
        <f t="shared" si="8"/>
        <v>1.0380622837370241</v>
      </c>
      <c r="Q35" s="23">
        <f t="shared" si="8"/>
        <v>1.9723865877712032</v>
      </c>
      <c r="R35" s="23">
        <f t="shared" si="8"/>
        <v>1.7316017316017316</v>
      </c>
      <c r="S35" s="23">
        <f t="shared" si="8"/>
        <v>1.928191489361702</v>
      </c>
    </row>
    <row r="36" spans="1:19" ht="12.75" customHeight="1">
      <c r="A36" s="74"/>
      <c r="B36" s="64"/>
      <c r="C36" s="29" t="s">
        <v>1</v>
      </c>
      <c r="D36" s="48">
        <v>55</v>
      </c>
      <c r="E36" s="44">
        <v>45</v>
      </c>
      <c r="F36" s="44">
        <v>51</v>
      </c>
      <c r="G36" s="44">
        <v>95</v>
      </c>
      <c r="H36" s="44">
        <v>289</v>
      </c>
      <c r="I36" s="44">
        <v>507</v>
      </c>
      <c r="J36" s="44">
        <v>462</v>
      </c>
      <c r="K36" s="51">
        <v>1504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7">
        <v>183</v>
      </c>
      <c r="E37" s="40">
        <v>193</v>
      </c>
      <c r="F37" s="40">
        <v>203</v>
      </c>
      <c r="G37" s="40">
        <v>345</v>
      </c>
      <c r="H37" s="40">
        <v>894</v>
      </c>
      <c r="I37" s="40">
        <v>1515</v>
      </c>
      <c r="J37" s="40">
        <v>1248</v>
      </c>
      <c r="K37" s="50">
        <v>4581</v>
      </c>
      <c r="L37" s="25">
        <f aca="true" t="shared" si="9" ref="L37:L42">+D37/D$42*100</f>
        <v>60.59602649006622</v>
      </c>
      <c r="M37" s="23">
        <f aca="true" t="shared" si="10" ref="M37:S42">+E37/E$42*100</f>
        <v>67.71929824561404</v>
      </c>
      <c r="N37" s="23">
        <f t="shared" si="10"/>
        <v>66.33986928104575</v>
      </c>
      <c r="O37" s="23">
        <f t="shared" si="10"/>
        <v>74.0343347639485</v>
      </c>
      <c r="P37" s="23">
        <f t="shared" si="10"/>
        <v>78.28371278458845</v>
      </c>
      <c r="Q37" s="23">
        <f t="shared" si="10"/>
        <v>80.62799361362427</v>
      </c>
      <c r="R37" s="23">
        <f t="shared" si="10"/>
        <v>84.61016949152543</v>
      </c>
      <c r="S37" s="23">
        <f t="shared" si="10"/>
        <v>78.24081981212639</v>
      </c>
    </row>
    <row r="38" spans="1:19" ht="12.75">
      <c r="A38" s="74"/>
      <c r="B38" s="64"/>
      <c r="C38" s="5" t="s">
        <v>84</v>
      </c>
      <c r="D38" s="47">
        <v>83</v>
      </c>
      <c r="E38" s="40">
        <v>65</v>
      </c>
      <c r="F38" s="40">
        <v>77</v>
      </c>
      <c r="G38" s="40">
        <v>96</v>
      </c>
      <c r="H38" s="40">
        <v>171</v>
      </c>
      <c r="I38" s="40">
        <v>253</v>
      </c>
      <c r="J38" s="40">
        <v>138</v>
      </c>
      <c r="K38" s="50">
        <v>883</v>
      </c>
      <c r="L38" s="25">
        <f t="shared" si="9"/>
        <v>27.483443708609272</v>
      </c>
      <c r="M38" s="23">
        <f t="shared" si="10"/>
        <v>22.807017543859647</v>
      </c>
      <c r="N38" s="23">
        <f t="shared" si="10"/>
        <v>25.163398692810457</v>
      </c>
      <c r="O38" s="23">
        <f t="shared" si="10"/>
        <v>20.600858369098713</v>
      </c>
      <c r="P38" s="23">
        <f t="shared" si="10"/>
        <v>14.973730297723293</v>
      </c>
      <c r="Q38" s="23">
        <f t="shared" si="10"/>
        <v>13.46460883448643</v>
      </c>
      <c r="R38" s="23">
        <f t="shared" si="10"/>
        <v>9.35593220338983</v>
      </c>
      <c r="S38" s="23">
        <f t="shared" si="10"/>
        <v>15.081127241673784</v>
      </c>
    </row>
    <row r="39" spans="1:19" ht="12.75">
      <c r="A39" s="74"/>
      <c r="B39" s="64"/>
      <c r="C39" s="28" t="s">
        <v>85</v>
      </c>
      <c r="D39" s="47">
        <v>21</v>
      </c>
      <c r="E39" s="40">
        <v>19</v>
      </c>
      <c r="F39" s="40">
        <v>16</v>
      </c>
      <c r="G39" s="40">
        <v>13</v>
      </c>
      <c r="H39" s="40">
        <v>31</v>
      </c>
      <c r="I39" s="40">
        <v>24</v>
      </c>
      <c r="J39" s="40">
        <v>15</v>
      </c>
      <c r="K39" s="50">
        <v>139</v>
      </c>
      <c r="L39" s="25">
        <f t="shared" si="9"/>
        <v>6.95364238410596</v>
      </c>
      <c r="M39" s="23">
        <f t="shared" si="10"/>
        <v>6.666666666666667</v>
      </c>
      <c r="N39" s="23">
        <f t="shared" si="10"/>
        <v>5.228758169934641</v>
      </c>
      <c r="O39" s="23">
        <f t="shared" si="10"/>
        <v>2.7896995708154506</v>
      </c>
      <c r="P39" s="23">
        <f t="shared" si="10"/>
        <v>2.714535901926445</v>
      </c>
      <c r="Q39" s="23">
        <f t="shared" si="10"/>
        <v>1.2772751463544438</v>
      </c>
      <c r="R39" s="23">
        <f t="shared" si="10"/>
        <v>1.0169491525423728</v>
      </c>
      <c r="S39" s="23">
        <f t="shared" si="10"/>
        <v>2.3740392826643895</v>
      </c>
    </row>
    <row r="40" spans="1:19" ht="12.75">
      <c r="A40" s="74"/>
      <c r="B40" s="64"/>
      <c r="C40" s="28" t="s">
        <v>86</v>
      </c>
      <c r="D40" s="47">
        <v>9</v>
      </c>
      <c r="E40" s="40">
        <v>3</v>
      </c>
      <c r="F40" s="40">
        <v>4</v>
      </c>
      <c r="G40" s="40">
        <v>6</v>
      </c>
      <c r="H40" s="40">
        <v>4</v>
      </c>
      <c r="I40" s="40">
        <v>6</v>
      </c>
      <c r="J40" s="40">
        <v>3</v>
      </c>
      <c r="K40" s="50">
        <v>35</v>
      </c>
      <c r="L40" s="25">
        <f t="shared" si="9"/>
        <v>2.980132450331126</v>
      </c>
      <c r="M40" s="23">
        <f t="shared" si="10"/>
        <v>1.0526315789473684</v>
      </c>
      <c r="N40" s="23">
        <f t="shared" si="10"/>
        <v>1.3071895424836601</v>
      </c>
      <c r="O40" s="23">
        <f t="shared" si="10"/>
        <v>1.2875536480686696</v>
      </c>
      <c r="P40" s="23">
        <f t="shared" si="10"/>
        <v>0.3502626970227671</v>
      </c>
      <c r="Q40" s="23">
        <f t="shared" si="10"/>
        <v>0.31931878658861096</v>
      </c>
      <c r="R40" s="23">
        <f t="shared" si="10"/>
        <v>0.2033898305084746</v>
      </c>
      <c r="S40" s="23">
        <f t="shared" si="10"/>
        <v>0.5977796754910333</v>
      </c>
    </row>
    <row r="41" spans="1:19" ht="12.75" customHeight="1">
      <c r="A41" s="74"/>
      <c r="B41" s="64"/>
      <c r="C41" s="5" t="s">
        <v>11</v>
      </c>
      <c r="D41" s="47">
        <v>6</v>
      </c>
      <c r="E41" s="40">
        <v>5</v>
      </c>
      <c r="F41" s="40">
        <v>6</v>
      </c>
      <c r="G41" s="40">
        <v>6</v>
      </c>
      <c r="H41" s="40">
        <v>42</v>
      </c>
      <c r="I41" s="40">
        <v>81</v>
      </c>
      <c r="J41" s="40">
        <v>71</v>
      </c>
      <c r="K41" s="50">
        <v>217</v>
      </c>
      <c r="L41" s="25">
        <f t="shared" si="9"/>
        <v>1.9867549668874174</v>
      </c>
      <c r="M41" s="23">
        <f t="shared" si="10"/>
        <v>1.7543859649122806</v>
      </c>
      <c r="N41" s="23">
        <f t="shared" si="10"/>
        <v>1.9607843137254901</v>
      </c>
      <c r="O41" s="23">
        <f t="shared" si="10"/>
        <v>1.2875536480686696</v>
      </c>
      <c r="P41" s="23">
        <f t="shared" si="10"/>
        <v>3.677758318739054</v>
      </c>
      <c r="Q41" s="23">
        <f t="shared" si="10"/>
        <v>4.310803618946248</v>
      </c>
      <c r="R41" s="23">
        <f t="shared" si="10"/>
        <v>4.813559322033898</v>
      </c>
      <c r="S41" s="23">
        <f t="shared" si="10"/>
        <v>3.7062339880444064</v>
      </c>
    </row>
    <row r="42" spans="1:19" ht="12.75">
      <c r="A42" s="74"/>
      <c r="B42" s="66"/>
      <c r="C42" s="5" t="s">
        <v>1</v>
      </c>
      <c r="D42" s="47">
        <v>302</v>
      </c>
      <c r="E42" s="40">
        <v>285</v>
      </c>
      <c r="F42" s="40">
        <v>306</v>
      </c>
      <c r="G42" s="40">
        <v>466</v>
      </c>
      <c r="H42" s="40">
        <v>1142</v>
      </c>
      <c r="I42" s="40">
        <v>1879</v>
      </c>
      <c r="J42" s="40">
        <v>1475</v>
      </c>
      <c r="K42" s="50">
        <v>5855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6">
        <v>43</v>
      </c>
      <c r="E43" s="42">
        <v>56</v>
      </c>
      <c r="F43" s="42">
        <v>46</v>
      </c>
      <c r="G43" s="42">
        <v>82</v>
      </c>
      <c r="H43" s="42">
        <v>185</v>
      </c>
      <c r="I43" s="42">
        <v>309</v>
      </c>
      <c r="J43" s="42">
        <v>228</v>
      </c>
      <c r="K43" s="49">
        <v>949</v>
      </c>
      <c r="L43" s="31">
        <f aca="true" t="shared" si="11" ref="L43:L48">+D43/D$48*100</f>
        <v>52.4390243902439</v>
      </c>
      <c r="M43" s="26">
        <f aca="true" t="shared" si="12" ref="M43:S48">+E43/E$48*100</f>
        <v>62.92134831460674</v>
      </c>
      <c r="N43" s="26">
        <f t="shared" si="12"/>
        <v>63.888888888888886</v>
      </c>
      <c r="O43" s="26">
        <f t="shared" si="12"/>
        <v>66.66666666666666</v>
      </c>
      <c r="P43" s="26">
        <f t="shared" si="12"/>
        <v>82.22222222222221</v>
      </c>
      <c r="Q43" s="26">
        <f t="shared" si="12"/>
        <v>83.73983739837398</v>
      </c>
      <c r="R43" s="26">
        <f t="shared" si="12"/>
        <v>82.01438848920863</v>
      </c>
      <c r="S43" s="26">
        <f t="shared" si="12"/>
        <v>76.65589660743134</v>
      </c>
    </row>
    <row r="44" spans="1:19" ht="12.75">
      <c r="A44" s="74"/>
      <c r="B44" s="64"/>
      <c r="C44" s="5" t="s">
        <v>84</v>
      </c>
      <c r="D44" s="47">
        <v>28</v>
      </c>
      <c r="E44" s="40">
        <v>20</v>
      </c>
      <c r="F44" s="40">
        <v>21</v>
      </c>
      <c r="G44" s="40">
        <v>31</v>
      </c>
      <c r="H44" s="40">
        <v>33</v>
      </c>
      <c r="I44" s="40">
        <v>53</v>
      </c>
      <c r="J44" s="40">
        <v>42</v>
      </c>
      <c r="K44" s="50">
        <v>228</v>
      </c>
      <c r="L44" s="25">
        <f t="shared" si="11"/>
        <v>34.146341463414636</v>
      </c>
      <c r="M44" s="23">
        <f t="shared" si="12"/>
        <v>22.47191011235955</v>
      </c>
      <c r="N44" s="23">
        <f t="shared" si="12"/>
        <v>29.166666666666668</v>
      </c>
      <c r="O44" s="23">
        <f t="shared" si="12"/>
        <v>25.203252032520325</v>
      </c>
      <c r="P44" s="23">
        <f t="shared" si="12"/>
        <v>14.666666666666666</v>
      </c>
      <c r="Q44" s="23">
        <f t="shared" si="12"/>
        <v>14.363143631436316</v>
      </c>
      <c r="R44" s="23">
        <f t="shared" si="12"/>
        <v>15.107913669064748</v>
      </c>
      <c r="S44" s="23">
        <f t="shared" si="12"/>
        <v>18.416801292407108</v>
      </c>
    </row>
    <row r="45" spans="1:19" ht="12.75" customHeight="1">
      <c r="A45" s="74"/>
      <c r="B45" s="64"/>
      <c r="C45" s="28" t="s">
        <v>85</v>
      </c>
      <c r="D45" s="47">
        <v>6</v>
      </c>
      <c r="E45" s="40">
        <v>9</v>
      </c>
      <c r="F45" s="40">
        <v>4</v>
      </c>
      <c r="G45" s="40">
        <v>5</v>
      </c>
      <c r="H45" s="40">
        <v>7</v>
      </c>
      <c r="I45" s="40">
        <v>6</v>
      </c>
      <c r="J45" s="40">
        <v>4</v>
      </c>
      <c r="K45" s="50">
        <v>41</v>
      </c>
      <c r="L45" s="25">
        <f t="shared" si="11"/>
        <v>7.317073170731707</v>
      </c>
      <c r="M45" s="23">
        <f t="shared" si="12"/>
        <v>10.112359550561797</v>
      </c>
      <c r="N45" s="23">
        <f t="shared" si="12"/>
        <v>5.555555555555555</v>
      </c>
      <c r="O45" s="23">
        <f t="shared" si="12"/>
        <v>4.0650406504065035</v>
      </c>
      <c r="P45" s="23">
        <f t="shared" si="12"/>
        <v>3.111111111111111</v>
      </c>
      <c r="Q45" s="23">
        <f t="shared" si="12"/>
        <v>1.6260162601626018</v>
      </c>
      <c r="R45" s="23">
        <f t="shared" si="12"/>
        <v>1.4388489208633095</v>
      </c>
      <c r="S45" s="23">
        <f t="shared" si="12"/>
        <v>3.3117932148626816</v>
      </c>
    </row>
    <row r="46" spans="1:19" ht="12.75" customHeight="1">
      <c r="A46" s="74"/>
      <c r="B46" s="64"/>
      <c r="C46" s="28" t="s">
        <v>86</v>
      </c>
      <c r="D46" s="47">
        <v>4</v>
      </c>
      <c r="E46" s="40">
        <v>4</v>
      </c>
      <c r="F46" s="40">
        <v>1</v>
      </c>
      <c r="G46" s="40">
        <v>5</v>
      </c>
      <c r="H46" s="40">
        <v>0</v>
      </c>
      <c r="I46" s="40">
        <v>1</v>
      </c>
      <c r="J46" s="40">
        <v>1</v>
      </c>
      <c r="K46" s="50">
        <v>16</v>
      </c>
      <c r="L46" s="25">
        <f t="shared" si="11"/>
        <v>4.878048780487805</v>
      </c>
      <c r="M46" s="23">
        <f t="shared" si="12"/>
        <v>4.49438202247191</v>
      </c>
      <c r="N46" s="23">
        <f t="shared" si="12"/>
        <v>1.3888888888888888</v>
      </c>
      <c r="O46" s="23">
        <f t="shared" si="12"/>
        <v>4.0650406504065035</v>
      </c>
      <c r="P46" s="23">
        <f t="shared" si="12"/>
        <v>0</v>
      </c>
      <c r="Q46" s="23">
        <f t="shared" si="12"/>
        <v>0.27100271002710025</v>
      </c>
      <c r="R46" s="23">
        <f t="shared" si="12"/>
        <v>0.3597122302158274</v>
      </c>
      <c r="S46" s="23">
        <f t="shared" si="12"/>
        <v>1.2924071082390953</v>
      </c>
    </row>
    <row r="47" spans="1:19" ht="12.75">
      <c r="A47" s="74"/>
      <c r="B47" s="64"/>
      <c r="C47" s="5" t="s">
        <v>11</v>
      </c>
      <c r="D47" s="47">
        <v>1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3</v>
      </c>
      <c r="K47" s="50">
        <v>4</v>
      </c>
      <c r="L47" s="25">
        <f t="shared" si="11"/>
        <v>1.2195121951219512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1.079136690647482</v>
      </c>
      <c r="S47" s="23">
        <f t="shared" si="12"/>
        <v>0.32310177705977383</v>
      </c>
    </row>
    <row r="48" spans="1:19" ht="12.75">
      <c r="A48" s="74"/>
      <c r="B48" s="64"/>
      <c r="C48" s="29" t="s">
        <v>1</v>
      </c>
      <c r="D48" s="48">
        <v>82</v>
      </c>
      <c r="E48" s="44">
        <v>89</v>
      </c>
      <c r="F48" s="44">
        <v>72</v>
      </c>
      <c r="G48" s="44">
        <v>123</v>
      </c>
      <c r="H48" s="44">
        <v>225</v>
      </c>
      <c r="I48" s="44">
        <v>369</v>
      </c>
      <c r="J48" s="44">
        <v>278</v>
      </c>
      <c r="K48" s="51">
        <v>1238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7">
        <v>24</v>
      </c>
      <c r="E49" s="40">
        <v>41</v>
      </c>
      <c r="F49" s="40">
        <v>18</v>
      </c>
      <c r="G49" s="40">
        <v>32</v>
      </c>
      <c r="H49" s="40">
        <v>90</v>
      </c>
      <c r="I49" s="40">
        <v>143</v>
      </c>
      <c r="J49" s="40">
        <v>78</v>
      </c>
      <c r="K49" s="50">
        <v>426</v>
      </c>
      <c r="L49" s="25">
        <f aca="true" t="shared" si="13" ref="L49:L54">+D49/D$54*100</f>
        <v>52.17391304347826</v>
      </c>
      <c r="M49" s="23">
        <f aca="true" t="shared" si="14" ref="M49:S54">+E49/E$54*100</f>
        <v>65.07936507936508</v>
      </c>
      <c r="N49" s="23">
        <f t="shared" si="14"/>
        <v>60</v>
      </c>
      <c r="O49" s="23">
        <f t="shared" si="14"/>
        <v>71.11111111111111</v>
      </c>
      <c r="P49" s="23">
        <f t="shared" si="14"/>
        <v>78.94736842105263</v>
      </c>
      <c r="Q49" s="23">
        <f t="shared" si="14"/>
        <v>83.13953488372093</v>
      </c>
      <c r="R49" s="23">
        <f t="shared" si="14"/>
        <v>75.72815533980582</v>
      </c>
      <c r="S49" s="23">
        <f t="shared" si="14"/>
        <v>74.3455497382199</v>
      </c>
    </row>
    <row r="50" spans="1:19" ht="12.75" customHeight="1">
      <c r="A50" s="74"/>
      <c r="B50" s="64"/>
      <c r="C50" s="5" t="s">
        <v>84</v>
      </c>
      <c r="D50" s="47">
        <v>11</v>
      </c>
      <c r="E50" s="40">
        <v>17</v>
      </c>
      <c r="F50" s="40">
        <v>10</v>
      </c>
      <c r="G50" s="40">
        <v>8</v>
      </c>
      <c r="H50" s="40">
        <v>21</v>
      </c>
      <c r="I50" s="40">
        <v>26</v>
      </c>
      <c r="J50" s="40">
        <v>23</v>
      </c>
      <c r="K50" s="50">
        <v>116</v>
      </c>
      <c r="L50" s="25">
        <f t="shared" si="13"/>
        <v>23.91304347826087</v>
      </c>
      <c r="M50" s="23">
        <f t="shared" si="14"/>
        <v>26.984126984126984</v>
      </c>
      <c r="N50" s="23">
        <f t="shared" si="14"/>
        <v>33.33333333333333</v>
      </c>
      <c r="O50" s="23">
        <f t="shared" si="14"/>
        <v>17.77777777777778</v>
      </c>
      <c r="P50" s="23">
        <f t="shared" si="14"/>
        <v>18.421052631578945</v>
      </c>
      <c r="Q50" s="23">
        <f t="shared" si="14"/>
        <v>15.11627906976744</v>
      </c>
      <c r="R50" s="23">
        <f t="shared" si="14"/>
        <v>22.330097087378643</v>
      </c>
      <c r="S50" s="23">
        <f t="shared" si="14"/>
        <v>20.24432809773124</v>
      </c>
    </row>
    <row r="51" spans="1:19" ht="12.75">
      <c r="A51" s="74"/>
      <c r="B51" s="64"/>
      <c r="C51" s="28" t="s">
        <v>85</v>
      </c>
      <c r="D51" s="47">
        <v>10</v>
      </c>
      <c r="E51" s="40">
        <v>4</v>
      </c>
      <c r="F51" s="40">
        <v>1</v>
      </c>
      <c r="G51" s="40">
        <v>4</v>
      </c>
      <c r="H51" s="40">
        <v>3</v>
      </c>
      <c r="I51" s="40">
        <v>3</v>
      </c>
      <c r="J51" s="40">
        <v>1</v>
      </c>
      <c r="K51" s="50">
        <v>26</v>
      </c>
      <c r="L51" s="25">
        <f t="shared" si="13"/>
        <v>21.73913043478261</v>
      </c>
      <c r="M51" s="23">
        <f t="shared" si="14"/>
        <v>6.349206349206349</v>
      </c>
      <c r="N51" s="23">
        <f t="shared" si="14"/>
        <v>3.3333333333333335</v>
      </c>
      <c r="O51" s="23">
        <f t="shared" si="14"/>
        <v>8.88888888888889</v>
      </c>
      <c r="P51" s="23">
        <f t="shared" si="14"/>
        <v>2.631578947368421</v>
      </c>
      <c r="Q51" s="23">
        <f t="shared" si="14"/>
        <v>1.744186046511628</v>
      </c>
      <c r="R51" s="23">
        <f t="shared" si="14"/>
        <v>0.9708737864077669</v>
      </c>
      <c r="S51" s="23">
        <f t="shared" si="14"/>
        <v>4.537521815008725</v>
      </c>
    </row>
    <row r="52" spans="1:19" ht="12.75">
      <c r="A52" s="74"/>
      <c r="B52" s="64"/>
      <c r="C52" s="28" t="s">
        <v>86</v>
      </c>
      <c r="D52" s="47">
        <v>1</v>
      </c>
      <c r="E52" s="40">
        <v>1</v>
      </c>
      <c r="F52" s="40">
        <v>1</v>
      </c>
      <c r="G52" s="40">
        <v>1</v>
      </c>
      <c r="H52" s="40">
        <v>0</v>
      </c>
      <c r="I52" s="40">
        <v>0</v>
      </c>
      <c r="J52" s="40">
        <v>1</v>
      </c>
      <c r="K52" s="50">
        <v>5</v>
      </c>
      <c r="L52" s="25">
        <f t="shared" si="13"/>
        <v>2.1739130434782608</v>
      </c>
      <c r="M52" s="23">
        <f t="shared" si="14"/>
        <v>1.5873015873015872</v>
      </c>
      <c r="N52" s="23">
        <f t="shared" si="14"/>
        <v>3.3333333333333335</v>
      </c>
      <c r="O52" s="23">
        <f t="shared" si="14"/>
        <v>2.2222222222222223</v>
      </c>
      <c r="P52" s="23">
        <f t="shared" si="14"/>
        <v>0</v>
      </c>
      <c r="Q52" s="23">
        <f t="shared" si="14"/>
        <v>0</v>
      </c>
      <c r="R52" s="23">
        <f t="shared" si="14"/>
        <v>0.9708737864077669</v>
      </c>
      <c r="S52" s="23">
        <f t="shared" si="14"/>
        <v>0.8726003490401396</v>
      </c>
    </row>
    <row r="53" spans="1:19" ht="12.75">
      <c r="A53" s="74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7">
        <v>46</v>
      </c>
      <c r="E54" s="40">
        <v>63</v>
      </c>
      <c r="F54" s="40">
        <v>30</v>
      </c>
      <c r="G54" s="40">
        <v>45</v>
      </c>
      <c r="H54" s="40">
        <v>114</v>
      </c>
      <c r="I54" s="40">
        <v>172</v>
      </c>
      <c r="J54" s="40">
        <v>103</v>
      </c>
      <c r="K54" s="50">
        <v>573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6">
        <v>68</v>
      </c>
      <c r="E55" s="42">
        <v>49</v>
      </c>
      <c r="F55" s="42">
        <v>74</v>
      </c>
      <c r="G55" s="42">
        <v>107</v>
      </c>
      <c r="H55" s="42">
        <v>302</v>
      </c>
      <c r="I55" s="42">
        <v>564</v>
      </c>
      <c r="J55" s="42">
        <v>467</v>
      </c>
      <c r="K55" s="49">
        <v>1631</v>
      </c>
      <c r="L55" s="31">
        <f aca="true" t="shared" si="15" ref="L55:L60">+D55/D$60*100</f>
        <v>64.76190476190476</v>
      </c>
      <c r="M55" s="26">
        <f aca="true" t="shared" si="16" ref="M55:S60">+E55/E$60*100</f>
        <v>53.2608695652174</v>
      </c>
      <c r="N55" s="26">
        <f t="shared" si="16"/>
        <v>63.793103448275865</v>
      </c>
      <c r="O55" s="26">
        <f t="shared" si="16"/>
        <v>61.49425287356321</v>
      </c>
      <c r="P55" s="26">
        <f t="shared" si="16"/>
        <v>70.06960556844548</v>
      </c>
      <c r="Q55" s="26">
        <f t="shared" si="16"/>
        <v>74.01574803149606</v>
      </c>
      <c r="R55" s="26">
        <f t="shared" si="16"/>
        <v>79.82905982905983</v>
      </c>
      <c r="S55" s="26">
        <f t="shared" si="16"/>
        <v>72.00883002207506</v>
      </c>
    </row>
    <row r="56" spans="1:19" ht="12.75">
      <c r="A56" s="74"/>
      <c r="B56" s="64"/>
      <c r="C56" s="5" t="s">
        <v>84</v>
      </c>
      <c r="D56" s="47">
        <v>22</v>
      </c>
      <c r="E56" s="40">
        <v>30</v>
      </c>
      <c r="F56" s="40">
        <v>25</v>
      </c>
      <c r="G56" s="40">
        <v>52</v>
      </c>
      <c r="H56" s="40">
        <v>110</v>
      </c>
      <c r="I56" s="40">
        <v>159</v>
      </c>
      <c r="J56" s="40">
        <v>95</v>
      </c>
      <c r="K56" s="50">
        <v>493</v>
      </c>
      <c r="L56" s="25">
        <f t="shared" si="15"/>
        <v>20.952380952380953</v>
      </c>
      <c r="M56" s="23">
        <f t="shared" si="16"/>
        <v>32.608695652173914</v>
      </c>
      <c r="N56" s="23">
        <f t="shared" si="16"/>
        <v>21.551724137931032</v>
      </c>
      <c r="O56" s="23">
        <f t="shared" si="16"/>
        <v>29.88505747126437</v>
      </c>
      <c r="P56" s="23">
        <f t="shared" si="16"/>
        <v>25.52204176334107</v>
      </c>
      <c r="Q56" s="23">
        <f t="shared" si="16"/>
        <v>20.866141732283463</v>
      </c>
      <c r="R56" s="23">
        <f t="shared" si="16"/>
        <v>16.23931623931624</v>
      </c>
      <c r="S56" s="23">
        <f t="shared" si="16"/>
        <v>21.766004415011036</v>
      </c>
    </row>
    <row r="57" spans="1:19" ht="12.75">
      <c r="A57" s="74"/>
      <c r="B57" s="64"/>
      <c r="C57" s="28" t="s">
        <v>85</v>
      </c>
      <c r="D57" s="47">
        <v>8</v>
      </c>
      <c r="E57" s="40">
        <v>9</v>
      </c>
      <c r="F57" s="40">
        <v>8</v>
      </c>
      <c r="G57" s="40">
        <v>9</v>
      </c>
      <c r="H57" s="40">
        <v>13</v>
      </c>
      <c r="I57" s="40">
        <v>26</v>
      </c>
      <c r="J57" s="40">
        <v>7</v>
      </c>
      <c r="K57" s="50">
        <v>80</v>
      </c>
      <c r="L57" s="25">
        <f t="shared" si="15"/>
        <v>7.6190476190476195</v>
      </c>
      <c r="M57" s="23">
        <f t="shared" si="16"/>
        <v>9.782608695652174</v>
      </c>
      <c r="N57" s="23">
        <f t="shared" si="16"/>
        <v>6.896551724137931</v>
      </c>
      <c r="O57" s="23">
        <f t="shared" si="16"/>
        <v>5.172413793103448</v>
      </c>
      <c r="P57" s="23">
        <f t="shared" si="16"/>
        <v>3.0162412993039442</v>
      </c>
      <c r="Q57" s="23">
        <f t="shared" si="16"/>
        <v>3.4120734908136483</v>
      </c>
      <c r="R57" s="23">
        <f t="shared" si="16"/>
        <v>1.1965811965811968</v>
      </c>
      <c r="S57" s="23">
        <f t="shared" si="16"/>
        <v>3.532008830022075</v>
      </c>
    </row>
    <row r="58" spans="1:19" ht="12.75">
      <c r="A58" s="74"/>
      <c r="B58" s="64"/>
      <c r="C58" s="28" t="s">
        <v>86</v>
      </c>
      <c r="D58" s="47">
        <v>7</v>
      </c>
      <c r="E58" s="40">
        <v>3</v>
      </c>
      <c r="F58" s="40">
        <v>9</v>
      </c>
      <c r="G58" s="40">
        <v>4</v>
      </c>
      <c r="H58" s="40">
        <v>3</v>
      </c>
      <c r="I58" s="40">
        <v>4</v>
      </c>
      <c r="J58" s="40">
        <v>2</v>
      </c>
      <c r="K58" s="50">
        <v>32</v>
      </c>
      <c r="L58" s="25">
        <f t="shared" si="15"/>
        <v>6.666666666666667</v>
      </c>
      <c r="M58" s="23">
        <f t="shared" si="16"/>
        <v>3.260869565217391</v>
      </c>
      <c r="N58" s="23">
        <f t="shared" si="16"/>
        <v>7.758620689655173</v>
      </c>
      <c r="O58" s="23">
        <f t="shared" si="16"/>
        <v>2.2988505747126435</v>
      </c>
      <c r="P58" s="23">
        <f t="shared" si="16"/>
        <v>0.6960556844547563</v>
      </c>
      <c r="Q58" s="23">
        <f t="shared" si="16"/>
        <v>0.5249343832020997</v>
      </c>
      <c r="R58" s="23">
        <f t="shared" si="16"/>
        <v>0.3418803418803419</v>
      </c>
      <c r="S58" s="23">
        <f t="shared" si="16"/>
        <v>1.4128035320088301</v>
      </c>
    </row>
    <row r="59" spans="1:19" ht="12.75">
      <c r="A59" s="74"/>
      <c r="B59" s="64"/>
      <c r="C59" s="5" t="s">
        <v>11</v>
      </c>
      <c r="D59" s="47">
        <v>0</v>
      </c>
      <c r="E59" s="40">
        <v>1</v>
      </c>
      <c r="F59" s="40">
        <v>0</v>
      </c>
      <c r="G59" s="40">
        <v>2</v>
      </c>
      <c r="H59" s="40">
        <v>3</v>
      </c>
      <c r="I59" s="40">
        <v>9</v>
      </c>
      <c r="J59" s="40">
        <v>14</v>
      </c>
      <c r="K59" s="50">
        <v>29</v>
      </c>
      <c r="L59" s="25">
        <f t="shared" si="15"/>
        <v>0</v>
      </c>
      <c r="M59" s="23">
        <f t="shared" si="16"/>
        <v>1.0869565217391304</v>
      </c>
      <c r="N59" s="23">
        <f t="shared" si="16"/>
        <v>0</v>
      </c>
      <c r="O59" s="23">
        <f t="shared" si="16"/>
        <v>1.1494252873563218</v>
      </c>
      <c r="P59" s="23">
        <f t="shared" si="16"/>
        <v>0.6960556844547563</v>
      </c>
      <c r="Q59" s="23">
        <f t="shared" si="16"/>
        <v>1.1811023622047243</v>
      </c>
      <c r="R59" s="23">
        <f t="shared" si="16"/>
        <v>2.3931623931623935</v>
      </c>
      <c r="S59" s="23">
        <f t="shared" si="16"/>
        <v>1.2803532008830023</v>
      </c>
    </row>
    <row r="60" spans="1:19" ht="12.75" customHeight="1">
      <c r="A60" s="74"/>
      <c r="B60" s="64"/>
      <c r="C60" s="29" t="s">
        <v>1</v>
      </c>
      <c r="D60" s="48">
        <v>105</v>
      </c>
      <c r="E60" s="44">
        <v>92</v>
      </c>
      <c r="F60" s="44">
        <v>116</v>
      </c>
      <c r="G60" s="44">
        <v>174</v>
      </c>
      <c r="H60" s="44">
        <v>431</v>
      </c>
      <c r="I60" s="44">
        <v>762</v>
      </c>
      <c r="J60" s="44">
        <v>585</v>
      </c>
      <c r="K60" s="51">
        <v>2265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7">
        <v>24</v>
      </c>
      <c r="E61" s="40">
        <v>19</v>
      </c>
      <c r="F61" s="40">
        <v>32</v>
      </c>
      <c r="G61" s="40">
        <v>33</v>
      </c>
      <c r="H61" s="40">
        <v>55</v>
      </c>
      <c r="I61" s="40">
        <v>69</v>
      </c>
      <c r="J61" s="40">
        <v>24</v>
      </c>
      <c r="K61" s="50">
        <v>256</v>
      </c>
      <c r="L61" s="25">
        <f aca="true" t="shared" si="17" ref="L61:L66">+D61/D$66*100</f>
        <v>72.72727272727273</v>
      </c>
      <c r="M61" s="23">
        <f aca="true" t="shared" si="18" ref="M61:S66">+E61/E$66*100</f>
        <v>73.07692307692307</v>
      </c>
      <c r="N61" s="23">
        <f t="shared" si="18"/>
        <v>74.4186046511628</v>
      </c>
      <c r="O61" s="23">
        <f t="shared" si="18"/>
        <v>68.75</v>
      </c>
      <c r="P61" s="23">
        <f t="shared" si="18"/>
        <v>77.46478873239437</v>
      </c>
      <c r="Q61" s="23">
        <f t="shared" si="18"/>
        <v>79.3103448275862</v>
      </c>
      <c r="R61" s="23">
        <f t="shared" si="18"/>
        <v>85.71428571428571</v>
      </c>
      <c r="S61" s="23">
        <f t="shared" si="18"/>
        <v>76.19047619047619</v>
      </c>
    </row>
    <row r="62" spans="1:19" ht="12.75">
      <c r="A62" s="74"/>
      <c r="B62" s="64"/>
      <c r="C62" s="5" t="s">
        <v>84</v>
      </c>
      <c r="D62" s="47">
        <v>8</v>
      </c>
      <c r="E62" s="40">
        <v>4</v>
      </c>
      <c r="F62" s="40">
        <v>5</v>
      </c>
      <c r="G62" s="40">
        <v>12</v>
      </c>
      <c r="H62" s="40">
        <v>10</v>
      </c>
      <c r="I62" s="40">
        <v>14</v>
      </c>
      <c r="J62" s="40">
        <v>4</v>
      </c>
      <c r="K62" s="50">
        <v>57</v>
      </c>
      <c r="L62" s="25">
        <f t="shared" si="17"/>
        <v>24.242424242424242</v>
      </c>
      <c r="M62" s="23">
        <f t="shared" si="18"/>
        <v>15.384615384615385</v>
      </c>
      <c r="N62" s="23">
        <f t="shared" si="18"/>
        <v>11.627906976744185</v>
      </c>
      <c r="O62" s="23">
        <f t="shared" si="18"/>
        <v>25</v>
      </c>
      <c r="P62" s="23">
        <f t="shared" si="18"/>
        <v>14.084507042253522</v>
      </c>
      <c r="Q62" s="23">
        <f t="shared" si="18"/>
        <v>16.091954022988507</v>
      </c>
      <c r="R62" s="23">
        <f t="shared" si="18"/>
        <v>14.285714285714285</v>
      </c>
      <c r="S62" s="23">
        <f t="shared" si="18"/>
        <v>16.964285714285715</v>
      </c>
    </row>
    <row r="63" spans="1:19" ht="12.75">
      <c r="A63" s="74"/>
      <c r="B63" s="64"/>
      <c r="C63" s="28" t="s">
        <v>85</v>
      </c>
      <c r="D63" s="47">
        <v>1</v>
      </c>
      <c r="E63" s="40">
        <v>1</v>
      </c>
      <c r="F63" s="40">
        <v>3</v>
      </c>
      <c r="G63" s="40">
        <v>3</v>
      </c>
      <c r="H63" s="40">
        <v>3</v>
      </c>
      <c r="I63" s="40">
        <v>1</v>
      </c>
      <c r="J63" s="40">
        <v>0</v>
      </c>
      <c r="K63" s="50">
        <v>12</v>
      </c>
      <c r="L63" s="25">
        <f t="shared" si="17"/>
        <v>3.0303030303030303</v>
      </c>
      <c r="M63" s="23">
        <f t="shared" si="18"/>
        <v>3.8461538461538463</v>
      </c>
      <c r="N63" s="23">
        <f t="shared" si="18"/>
        <v>6.976744186046512</v>
      </c>
      <c r="O63" s="23">
        <f t="shared" si="18"/>
        <v>6.25</v>
      </c>
      <c r="P63" s="23">
        <f t="shared" si="18"/>
        <v>4.225352112676056</v>
      </c>
      <c r="Q63" s="23">
        <f t="shared" si="18"/>
        <v>1.1494252873563218</v>
      </c>
      <c r="R63" s="23">
        <f t="shared" si="18"/>
        <v>0</v>
      </c>
      <c r="S63" s="23">
        <f t="shared" si="18"/>
        <v>3.571428571428571</v>
      </c>
    </row>
    <row r="64" spans="1:19" ht="12.75">
      <c r="A64" s="74"/>
      <c r="B64" s="64"/>
      <c r="C64" s="28" t="s">
        <v>86</v>
      </c>
      <c r="D64" s="47">
        <v>0</v>
      </c>
      <c r="E64" s="40">
        <v>0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50">
        <v>3</v>
      </c>
      <c r="L64" s="25">
        <f t="shared" si="17"/>
        <v>0</v>
      </c>
      <c r="M64" s="23">
        <f t="shared" si="18"/>
        <v>0</v>
      </c>
      <c r="N64" s="23">
        <f t="shared" si="18"/>
        <v>6.976744186046512</v>
      </c>
      <c r="O64" s="23">
        <f t="shared" si="18"/>
        <v>0</v>
      </c>
      <c r="P64" s="23">
        <f t="shared" si="18"/>
        <v>0</v>
      </c>
      <c r="Q64" s="23">
        <f t="shared" si="18"/>
        <v>0</v>
      </c>
      <c r="R64" s="23">
        <f t="shared" si="18"/>
        <v>0</v>
      </c>
      <c r="S64" s="23">
        <f t="shared" si="18"/>
        <v>0.8928571428571428</v>
      </c>
    </row>
    <row r="65" spans="1:19" ht="12.75" customHeight="1">
      <c r="A65" s="74"/>
      <c r="B65" s="64"/>
      <c r="C65" s="5" t="s">
        <v>11</v>
      </c>
      <c r="D65" s="47">
        <v>0</v>
      </c>
      <c r="E65" s="40">
        <v>2</v>
      </c>
      <c r="F65" s="40">
        <v>0</v>
      </c>
      <c r="G65" s="40">
        <v>0</v>
      </c>
      <c r="H65" s="40">
        <v>3</v>
      </c>
      <c r="I65" s="40">
        <v>3</v>
      </c>
      <c r="J65" s="40">
        <v>0</v>
      </c>
      <c r="K65" s="50">
        <v>8</v>
      </c>
      <c r="L65" s="25">
        <f t="shared" si="17"/>
        <v>0</v>
      </c>
      <c r="M65" s="23">
        <f t="shared" si="18"/>
        <v>7.6923076923076925</v>
      </c>
      <c r="N65" s="23">
        <f t="shared" si="18"/>
        <v>0</v>
      </c>
      <c r="O65" s="23">
        <f t="shared" si="18"/>
        <v>0</v>
      </c>
      <c r="P65" s="23">
        <f t="shared" si="18"/>
        <v>4.225352112676056</v>
      </c>
      <c r="Q65" s="23">
        <f t="shared" si="18"/>
        <v>3.4482758620689653</v>
      </c>
      <c r="R65" s="23">
        <f t="shared" si="18"/>
        <v>0</v>
      </c>
      <c r="S65" s="23">
        <f t="shared" si="18"/>
        <v>2.380952380952381</v>
      </c>
    </row>
    <row r="66" spans="1:19" ht="12.75">
      <c r="A66" s="74"/>
      <c r="B66" s="66"/>
      <c r="C66" s="5" t="s">
        <v>1</v>
      </c>
      <c r="D66" s="47">
        <v>33</v>
      </c>
      <c r="E66" s="40">
        <v>26</v>
      </c>
      <c r="F66" s="40">
        <v>43</v>
      </c>
      <c r="G66" s="40">
        <v>48</v>
      </c>
      <c r="H66" s="40">
        <v>71</v>
      </c>
      <c r="I66" s="40">
        <v>87</v>
      </c>
      <c r="J66" s="40">
        <v>28</v>
      </c>
      <c r="K66" s="50">
        <v>336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6">
        <v>92</v>
      </c>
      <c r="E67" s="42">
        <v>99</v>
      </c>
      <c r="F67" s="42">
        <v>102</v>
      </c>
      <c r="G67" s="42">
        <v>143</v>
      </c>
      <c r="H67" s="42">
        <v>506</v>
      </c>
      <c r="I67" s="42">
        <v>955</v>
      </c>
      <c r="J67" s="42">
        <v>892</v>
      </c>
      <c r="K67" s="49">
        <v>2789</v>
      </c>
      <c r="L67" s="31">
        <f aca="true" t="shared" si="19" ref="L67:L72">+D67/D$72*100</f>
        <v>60.9271523178808</v>
      </c>
      <c r="M67" s="26">
        <f aca="true" t="shared" si="20" ref="M67:S72">+E67/E$72*100</f>
        <v>61.49068322981367</v>
      </c>
      <c r="N67" s="26">
        <f t="shared" si="20"/>
        <v>58.95953757225434</v>
      </c>
      <c r="O67" s="26">
        <f t="shared" si="20"/>
        <v>65.59633027522935</v>
      </c>
      <c r="P67" s="26">
        <f t="shared" si="20"/>
        <v>70.18030513176144</v>
      </c>
      <c r="Q67" s="26">
        <f t="shared" si="20"/>
        <v>72.23903177004539</v>
      </c>
      <c r="R67" s="26">
        <f t="shared" si="20"/>
        <v>70.84988085782366</v>
      </c>
      <c r="S67" s="26">
        <f t="shared" si="20"/>
        <v>69.63795255930087</v>
      </c>
    </row>
    <row r="68" spans="1:19" ht="12.75">
      <c r="A68" s="74"/>
      <c r="B68" s="64"/>
      <c r="C68" s="5" t="s">
        <v>84</v>
      </c>
      <c r="D68" s="47">
        <v>33</v>
      </c>
      <c r="E68" s="40">
        <v>44</v>
      </c>
      <c r="F68" s="40">
        <v>49</v>
      </c>
      <c r="G68" s="40">
        <v>54</v>
      </c>
      <c r="H68" s="40">
        <v>173</v>
      </c>
      <c r="I68" s="40">
        <v>281</v>
      </c>
      <c r="J68" s="40">
        <v>296</v>
      </c>
      <c r="K68" s="50">
        <v>930</v>
      </c>
      <c r="L68" s="25">
        <f t="shared" si="19"/>
        <v>21.85430463576159</v>
      </c>
      <c r="M68" s="23">
        <f t="shared" si="20"/>
        <v>27.32919254658385</v>
      </c>
      <c r="N68" s="23">
        <f t="shared" si="20"/>
        <v>28.32369942196532</v>
      </c>
      <c r="O68" s="23">
        <f t="shared" si="20"/>
        <v>24.770642201834864</v>
      </c>
      <c r="P68" s="23">
        <f t="shared" si="20"/>
        <v>23.994452149791957</v>
      </c>
      <c r="Q68" s="23">
        <f t="shared" si="20"/>
        <v>21.255673222390318</v>
      </c>
      <c r="R68" s="23">
        <f t="shared" si="20"/>
        <v>23.510722795869736</v>
      </c>
      <c r="S68" s="23">
        <f t="shared" si="20"/>
        <v>23.220973782771537</v>
      </c>
    </row>
    <row r="69" spans="1:19" ht="12.75" customHeight="1">
      <c r="A69" s="74"/>
      <c r="B69" s="64"/>
      <c r="C69" s="28" t="s">
        <v>85</v>
      </c>
      <c r="D69" s="47">
        <v>9</v>
      </c>
      <c r="E69" s="40">
        <v>10</v>
      </c>
      <c r="F69" s="40">
        <v>6</v>
      </c>
      <c r="G69" s="40">
        <v>11</v>
      </c>
      <c r="H69" s="40">
        <v>11</v>
      </c>
      <c r="I69" s="40">
        <v>15</v>
      </c>
      <c r="J69" s="40">
        <v>12</v>
      </c>
      <c r="K69" s="50">
        <v>74</v>
      </c>
      <c r="L69" s="25">
        <f t="shared" si="19"/>
        <v>5.960264900662252</v>
      </c>
      <c r="M69" s="23">
        <f t="shared" si="20"/>
        <v>6.211180124223603</v>
      </c>
      <c r="N69" s="23">
        <f t="shared" si="20"/>
        <v>3.4682080924855487</v>
      </c>
      <c r="O69" s="23">
        <f t="shared" si="20"/>
        <v>5.045871559633028</v>
      </c>
      <c r="P69" s="23">
        <f t="shared" si="20"/>
        <v>1.5256588072122053</v>
      </c>
      <c r="Q69" s="23">
        <f t="shared" si="20"/>
        <v>1.13464447806354</v>
      </c>
      <c r="R69" s="23">
        <f t="shared" si="20"/>
        <v>0.9531374106433679</v>
      </c>
      <c r="S69" s="23">
        <f t="shared" si="20"/>
        <v>1.8476903870162296</v>
      </c>
    </row>
    <row r="70" spans="1:19" ht="12.75" customHeight="1">
      <c r="A70" s="74"/>
      <c r="B70" s="64"/>
      <c r="C70" s="28" t="s">
        <v>86</v>
      </c>
      <c r="D70" s="47">
        <v>10</v>
      </c>
      <c r="E70" s="40">
        <v>4</v>
      </c>
      <c r="F70" s="40">
        <v>11</v>
      </c>
      <c r="G70" s="40">
        <v>4</v>
      </c>
      <c r="H70" s="40">
        <v>6</v>
      </c>
      <c r="I70" s="40">
        <v>9</v>
      </c>
      <c r="J70" s="40">
        <v>11</v>
      </c>
      <c r="K70" s="50">
        <v>55</v>
      </c>
      <c r="L70" s="25">
        <f t="shared" si="19"/>
        <v>6.622516556291391</v>
      </c>
      <c r="M70" s="23">
        <f t="shared" si="20"/>
        <v>2.484472049689441</v>
      </c>
      <c r="N70" s="23">
        <f t="shared" si="20"/>
        <v>6.358381502890173</v>
      </c>
      <c r="O70" s="23">
        <f t="shared" si="20"/>
        <v>1.834862385321101</v>
      </c>
      <c r="P70" s="23">
        <f t="shared" si="20"/>
        <v>0.8321775312066574</v>
      </c>
      <c r="Q70" s="23">
        <f t="shared" si="20"/>
        <v>0.680786686838124</v>
      </c>
      <c r="R70" s="23">
        <f t="shared" si="20"/>
        <v>0.8737092930897538</v>
      </c>
      <c r="S70" s="23">
        <f t="shared" si="20"/>
        <v>1.373283395755306</v>
      </c>
    </row>
    <row r="71" spans="1:19" ht="12.75">
      <c r="A71" s="74"/>
      <c r="B71" s="64"/>
      <c r="C71" s="5" t="s">
        <v>11</v>
      </c>
      <c r="D71" s="47">
        <v>7</v>
      </c>
      <c r="E71" s="40">
        <v>4</v>
      </c>
      <c r="F71" s="40">
        <v>5</v>
      </c>
      <c r="G71" s="40">
        <v>6</v>
      </c>
      <c r="H71" s="40">
        <v>25</v>
      </c>
      <c r="I71" s="40">
        <v>62</v>
      </c>
      <c r="J71" s="40">
        <v>48</v>
      </c>
      <c r="K71" s="50">
        <v>157</v>
      </c>
      <c r="L71" s="25">
        <f t="shared" si="19"/>
        <v>4.635761589403973</v>
      </c>
      <c r="M71" s="23">
        <f t="shared" si="20"/>
        <v>2.484472049689441</v>
      </c>
      <c r="N71" s="23">
        <f t="shared" si="20"/>
        <v>2.8901734104046244</v>
      </c>
      <c r="O71" s="23">
        <f t="shared" si="20"/>
        <v>2.7522935779816518</v>
      </c>
      <c r="P71" s="23">
        <f t="shared" si="20"/>
        <v>3.467406380027739</v>
      </c>
      <c r="Q71" s="23">
        <f t="shared" si="20"/>
        <v>4.689863842662632</v>
      </c>
      <c r="R71" s="23">
        <f t="shared" si="20"/>
        <v>3.8125496425734715</v>
      </c>
      <c r="S71" s="23">
        <f t="shared" si="20"/>
        <v>3.920099875156055</v>
      </c>
    </row>
    <row r="72" spans="1:19" ht="12.75">
      <c r="A72" s="74"/>
      <c r="B72" s="64"/>
      <c r="C72" s="29" t="s">
        <v>1</v>
      </c>
      <c r="D72" s="48">
        <v>151</v>
      </c>
      <c r="E72" s="44">
        <v>161</v>
      </c>
      <c r="F72" s="44">
        <v>173</v>
      </c>
      <c r="G72" s="44">
        <v>218</v>
      </c>
      <c r="H72" s="44">
        <v>721</v>
      </c>
      <c r="I72" s="44">
        <v>1322</v>
      </c>
      <c r="J72" s="44">
        <v>1259</v>
      </c>
      <c r="K72" s="51">
        <v>4005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7">
        <v>88</v>
      </c>
      <c r="E73" s="40">
        <v>81</v>
      </c>
      <c r="F73" s="40">
        <v>79</v>
      </c>
      <c r="G73" s="40">
        <v>137</v>
      </c>
      <c r="H73" s="40">
        <v>418</v>
      </c>
      <c r="I73" s="40">
        <v>849</v>
      </c>
      <c r="J73" s="40">
        <v>902</v>
      </c>
      <c r="K73" s="50">
        <v>2554</v>
      </c>
      <c r="L73" s="25">
        <f aca="true" t="shared" si="21" ref="L73:L78">+D73/D$78*100</f>
        <v>60.689655172413794</v>
      </c>
      <c r="M73" s="23">
        <f aca="true" t="shared" si="22" ref="M73:S78">+E73/E$78*100</f>
        <v>66.94214876033058</v>
      </c>
      <c r="N73" s="23">
        <f t="shared" si="22"/>
        <v>62.20472440944882</v>
      </c>
      <c r="O73" s="23">
        <f t="shared" si="22"/>
        <v>72.10526315789474</v>
      </c>
      <c r="P73" s="23">
        <f t="shared" si="22"/>
        <v>77.98507462686567</v>
      </c>
      <c r="Q73" s="23">
        <f t="shared" si="22"/>
        <v>80.09433962264151</v>
      </c>
      <c r="R73" s="23">
        <f t="shared" si="22"/>
        <v>81.11510791366906</v>
      </c>
      <c r="S73" s="23">
        <f t="shared" si="22"/>
        <v>77.60559100577332</v>
      </c>
    </row>
    <row r="74" spans="1:19" ht="12.75" customHeight="1">
      <c r="A74" s="74"/>
      <c r="B74" s="64"/>
      <c r="C74" s="5" t="s">
        <v>84</v>
      </c>
      <c r="D74" s="47">
        <v>42</v>
      </c>
      <c r="E74" s="40">
        <v>29</v>
      </c>
      <c r="F74" s="40">
        <v>39</v>
      </c>
      <c r="G74" s="40">
        <v>45</v>
      </c>
      <c r="H74" s="40">
        <v>98</v>
      </c>
      <c r="I74" s="40">
        <v>166</v>
      </c>
      <c r="J74" s="40">
        <v>172</v>
      </c>
      <c r="K74" s="50">
        <v>591</v>
      </c>
      <c r="L74" s="25">
        <f t="shared" si="21"/>
        <v>28.965517241379313</v>
      </c>
      <c r="M74" s="23">
        <f t="shared" si="22"/>
        <v>23.96694214876033</v>
      </c>
      <c r="N74" s="23">
        <f t="shared" si="22"/>
        <v>30.708661417322837</v>
      </c>
      <c r="O74" s="23">
        <f t="shared" si="22"/>
        <v>23.684210526315788</v>
      </c>
      <c r="P74" s="23">
        <f t="shared" si="22"/>
        <v>18.28358208955224</v>
      </c>
      <c r="Q74" s="23">
        <f t="shared" si="22"/>
        <v>15.660377358490566</v>
      </c>
      <c r="R74" s="23">
        <f t="shared" si="22"/>
        <v>15.467625899280577</v>
      </c>
      <c r="S74" s="23">
        <f t="shared" si="22"/>
        <v>17.958067456700093</v>
      </c>
    </row>
    <row r="75" spans="1:19" ht="12.75">
      <c r="A75" s="74"/>
      <c r="B75" s="64"/>
      <c r="C75" s="28" t="s">
        <v>85</v>
      </c>
      <c r="D75" s="47">
        <v>9</v>
      </c>
      <c r="E75" s="40">
        <v>6</v>
      </c>
      <c r="F75" s="40">
        <v>8</v>
      </c>
      <c r="G75" s="40">
        <v>7</v>
      </c>
      <c r="H75" s="40">
        <v>15</v>
      </c>
      <c r="I75" s="40">
        <v>24</v>
      </c>
      <c r="J75" s="40">
        <v>18</v>
      </c>
      <c r="K75" s="50">
        <v>87</v>
      </c>
      <c r="L75" s="25">
        <f t="shared" si="21"/>
        <v>6.206896551724138</v>
      </c>
      <c r="M75" s="23">
        <f t="shared" si="22"/>
        <v>4.958677685950414</v>
      </c>
      <c r="N75" s="23">
        <f t="shared" si="22"/>
        <v>6.299212598425196</v>
      </c>
      <c r="O75" s="23">
        <f t="shared" si="22"/>
        <v>3.684210526315789</v>
      </c>
      <c r="P75" s="23">
        <f t="shared" si="22"/>
        <v>2.798507462686567</v>
      </c>
      <c r="Q75" s="23">
        <f t="shared" si="22"/>
        <v>2.2641509433962264</v>
      </c>
      <c r="R75" s="23">
        <f t="shared" si="22"/>
        <v>1.618705035971223</v>
      </c>
      <c r="S75" s="23">
        <f t="shared" si="22"/>
        <v>2.643573381950775</v>
      </c>
    </row>
    <row r="76" spans="1:19" ht="12.75">
      <c r="A76" s="74"/>
      <c r="B76" s="64"/>
      <c r="C76" s="28" t="s">
        <v>86</v>
      </c>
      <c r="D76" s="47">
        <v>6</v>
      </c>
      <c r="E76" s="40">
        <v>4</v>
      </c>
      <c r="F76" s="40">
        <v>1</v>
      </c>
      <c r="G76" s="40">
        <v>0</v>
      </c>
      <c r="H76" s="40">
        <v>3</v>
      </c>
      <c r="I76" s="40">
        <v>3</v>
      </c>
      <c r="J76" s="40">
        <v>1</v>
      </c>
      <c r="K76" s="50">
        <v>18</v>
      </c>
      <c r="L76" s="25">
        <f t="shared" si="21"/>
        <v>4.137931034482759</v>
      </c>
      <c r="M76" s="23">
        <f t="shared" si="22"/>
        <v>3.3057851239669422</v>
      </c>
      <c r="N76" s="23">
        <f t="shared" si="22"/>
        <v>0.7874015748031495</v>
      </c>
      <c r="O76" s="23">
        <f t="shared" si="22"/>
        <v>0</v>
      </c>
      <c r="P76" s="23">
        <f t="shared" si="22"/>
        <v>0.5597014925373134</v>
      </c>
      <c r="Q76" s="23">
        <f t="shared" si="22"/>
        <v>0.2830188679245283</v>
      </c>
      <c r="R76" s="23">
        <f t="shared" si="22"/>
        <v>0.08992805755395684</v>
      </c>
      <c r="S76" s="23">
        <f t="shared" si="22"/>
        <v>0.5469462169553327</v>
      </c>
    </row>
    <row r="77" spans="1:19" ht="12.75">
      <c r="A77" s="74"/>
      <c r="B77" s="64"/>
      <c r="C77" s="5" t="s">
        <v>11</v>
      </c>
      <c r="D77" s="47">
        <v>0</v>
      </c>
      <c r="E77" s="40">
        <v>1</v>
      </c>
      <c r="F77" s="40">
        <v>0</v>
      </c>
      <c r="G77" s="40">
        <v>1</v>
      </c>
      <c r="H77" s="40">
        <v>2</v>
      </c>
      <c r="I77" s="40">
        <v>18</v>
      </c>
      <c r="J77" s="40">
        <v>19</v>
      </c>
      <c r="K77" s="50">
        <v>41</v>
      </c>
      <c r="L77" s="25">
        <f t="shared" si="21"/>
        <v>0</v>
      </c>
      <c r="M77" s="23">
        <f t="shared" si="22"/>
        <v>0.8264462809917356</v>
      </c>
      <c r="N77" s="23">
        <f t="shared" si="22"/>
        <v>0</v>
      </c>
      <c r="O77" s="23">
        <f t="shared" si="22"/>
        <v>0.5263157894736842</v>
      </c>
      <c r="P77" s="23">
        <f t="shared" si="22"/>
        <v>0.3731343283582089</v>
      </c>
      <c r="Q77" s="23">
        <f t="shared" si="22"/>
        <v>1.6981132075471699</v>
      </c>
      <c r="R77" s="23">
        <f t="shared" si="22"/>
        <v>1.70863309352518</v>
      </c>
      <c r="S77" s="23">
        <f t="shared" si="22"/>
        <v>1.24582193862048</v>
      </c>
    </row>
    <row r="78" spans="1:19" ht="12.75">
      <c r="A78" s="74"/>
      <c r="B78" s="66"/>
      <c r="C78" s="5" t="s">
        <v>1</v>
      </c>
      <c r="D78" s="47">
        <v>145</v>
      </c>
      <c r="E78" s="40">
        <v>121</v>
      </c>
      <c r="F78" s="40">
        <v>127</v>
      </c>
      <c r="G78" s="40">
        <v>190</v>
      </c>
      <c r="H78" s="40">
        <v>536</v>
      </c>
      <c r="I78" s="40">
        <v>1060</v>
      </c>
      <c r="J78" s="40">
        <v>1112</v>
      </c>
      <c r="K78" s="50">
        <v>3291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6">
        <v>43</v>
      </c>
      <c r="E79" s="42">
        <v>54</v>
      </c>
      <c r="F79" s="42">
        <v>47</v>
      </c>
      <c r="G79" s="42">
        <v>77</v>
      </c>
      <c r="H79" s="42">
        <v>208</v>
      </c>
      <c r="I79" s="42">
        <v>241</v>
      </c>
      <c r="J79" s="42">
        <v>226</v>
      </c>
      <c r="K79" s="49">
        <v>896</v>
      </c>
      <c r="L79" s="31">
        <f aca="true" t="shared" si="23" ref="L79:L84">+D79/D$84*100</f>
        <v>61.42857142857143</v>
      </c>
      <c r="M79" s="26">
        <f aca="true" t="shared" si="24" ref="M79:S84">+E79/E$84*100</f>
        <v>70.12987012987013</v>
      </c>
      <c r="N79" s="26">
        <f t="shared" si="24"/>
        <v>66.19718309859155</v>
      </c>
      <c r="O79" s="26">
        <f t="shared" si="24"/>
        <v>71.29629629629629</v>
      </c>
      <c r="P79" s="26">
        <f t="shared" si="24"/>
        <v>79.6934865900383</v>
      </c>
      <c r="Q79" s="26">
        <f t="shared" si="24"/>
        <v>80.06644518272425</v>
      </c>
      <c r="R79" s="26">
        <f t="shared" si="24"/>
        <v>87.25868725868726</v>
      </c>
      <c r="S79" s="26">
        <f t="shared" si="24"/>
        <v>78.11682650392328</v>
      </c>
    </row>
    <row r="80" spans="1:19" ht="12.75">
      <c r="A80" s="74"/>
      <c r="B80" s="64"/>
      <c r="C80" s="5" t="s">
        <v>84</v>
      </c>
      <c r="D80" s="47">
        <v>24</v>
      </c>
      <c r="E80" s="40">
        <v>18</v>
      </c>
      <c r="F80" s="40">
        <v>18</v>
      </c>
      <c r="G80" s="40">
        <v>27</v>
      </c>
      <c r="H80" s="40">
        <v>51</v>
      </c>
      <c r="I80" s="40">
        <v>52</v>
      </c>
      <c r="J80" s="40">
        <v>33</v>
      </c>
      <c r="K80" s="50">
        <v>223</v>
      </c>
      <c r="L80" s="25">
        <f t="shared" si="23"/>
        <v>34.285714285714285</v>
      </c>
      <c r="M80" s="23">
        <f t="shared" si="24"/>
        <v>23.376623376623375</v>
      </c>
      <c r="N80" s="23">
        <f t="shared" si="24"/>
        <v>25.352112676056336</v>
      </c>
      <c r="O80" s="23">
        <f t="shared" si="24"/>
        <v>25</v>
      </c>
      <c r="P80" s="23">
        <f t="shared" si="24"/>
        <v>19.54022988505747</v>
      </c>
      <c r="Q80" s="23">
        <f t="shared" si="24"/>
        <v>17.275747508305646</v>
      </c>
      <c r="R80" s="23">
        <f t="shared" si="24"/>
        <v>12.741312741312742</v>
      </c>
      <c r="S80" s="23">
        <f t="shared" si="24"/>
        <v>19.44202266782912</v>
      </c>
    </row>
    <row r="81" spans="1:19" ht="12.75">
      <c r="A81" s="74"/>
      <c r="B81" s="64"/>
      <c r="C81" s="28" t="s">
        <v>85</v>
      </c>
      <c r="D81" s="47">
        <v>3</v>
      </c>
      <c r="E81" s="40">
        <v>3</v>
      </c>
      <c r="F81" s="40">
        <v>3</v>
      </c>
      <c r="G81" s="40">
        <v>4</v>
      </c>
      <c r="H81" s="40">
        <v>2</v>
      </c>
      <c r="I81" s="40">
        <v>7</v>
      </c>
      <c r="J81" s="40">
        <v>0</v>
      </c>
      <c r="K81" s="50">
        <v>22</v>
      </c>
      <c r="L81" s="25">
        <f t="shared" si="23"/>
        <v>4.285714285714286</v>
      </c>
      <c r="M81" s="23">
        <f t="shared" si="24"/>
        <v>3.896103896103896</v>
      </c>
      <c r="N81" s="23">
        <f t="shared" si="24"/>
        <v>4.225352112676056</v>
      </c>
      <c r="O81" s="23">
        <f t="shared" si="24"/>
        <v>3.7037037037037033</v>
      </c>
      <c r="P81" s="23">
        <f t="shared" si="24"/>
        <v>0.7662835249042145</v>
      </c>
      <c r="Q81" s="23">
        <f t="shared" si="24"/>
        <v>2.3255813953488373</v>
      </c>
      <c r="R81" s="23">
        <f t="shared" si="24"/>
        <v>0</v>
      </c>
      <c r="S81" s="23">
        <f t="shared" si="24"/>
        <v>1.918047079337402</v>
      </c>
    </row>
    <row r="82" spans="1:19" ht="12.75">
      <c r="A82" s="74"/>
      <c r="B82" s="64"/>
      <c r="C82" s="28" t="s">
        <v>86</v>
      </c>
      <c r="D82" s="47">
        <v>0</v>
      </c>
      <c r="E82" s="40">
        <v>2</v>
      </c>
      <c r="F82" s="40">
        <v>3</v>
      </c>
      <c r="G82" s="40">
        <v>0</v>
      </c>
      <c r="H82" s="40">
        <v>0</v>
      </c>
      <c r="I82" s="40">
        <v>0</v>
      </c>
      <c r="J82" s="40">
        <v>0</v>
      </c>
      <c r="K82" s="50">
        <v>5</v>
      </c>
      <c r="L82" s="25">
        <f t="shared" si="23"/>
        <v>0</v>
      </c>
      <c r="M82" s="23">
        <f t="shared" si="24"/>
        <v>2.5974025974025974</v>
      </c>
      <c r="N82" s="23">
        <f t="shared" si="24"/>
        <v>4.225352112676056</v>
      </c>
      <c r="O82" s="23">
        <f t="shared" si="24"/>
        <v>0</v>
      </c>
      <c r="P82" s="23">
        <f t="shared" si="24"/>
        <v>0</v>
      </c>
      <c r="Q82" s="23">
        <f t="shared" si="24"/>
        <v>0</v>
      </c>
      <c r="R82" s="23">
        <f t="shared" si="24"/>
        <v>0</v>
      </c>
      <c r="S82" s="23">
        <f t="shared" si="24"/>
        <v>0.4359197907585004</v>
      </c>
    </row>
    <row r="83" spans="1:19" ht="12.75">
      <c r="A83" s="74"/>
      <c r="B83" s="64"/>
      <c r="C83" s="5" t="s">
        <v>11</v>
      </c>
      <c r="D83" s="47">
        <v>0</v>
      </c>
      <c r="E83" s="40">
        <v>0</v>
      </c>
      <c r="F83" s="40">
        <v>0</v>
      </c>
      <c r="G83" s="40">
        <v>0</v>
      </c>
      <c r="H83" s="40">
        <v>0</v>
      </c>
      <c r="I83" s="40">
        <v>1</v>
      </c>
      <c r="J83" s="40">
        <v>0</v>
      </c>
      <c r="K83" s="50">
        <v>1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0.33222591362126247</v>
      </c>
      <c r="R83" s="23">
        <f t="shared" si="24"/>
        <v>0</v>
      </c>
      <c r="S83" s="23">
        <f t="shared" si="24"/>
        <v>0.08718395815170009</v>
      </c>
    </row>
    <row r="84" spans="1:19" ht="12.75" customHeight="1">
      <c r="A84" s="74"/>
      <c r="B84" s="64"/>
      <c r="C84" s="29" t="s">
        <v>1</v>
      </c>
      <c r="D84" s="48">
        <v>70</v>
      </c>
      <c r="E84" s="44">
        <v>77</v>
      </c>
      <c r="F84" s="44">
        <v>71</v>
      </c>
      <c r="G84" s="44">
        <v>108</v>
      </c>
      <c r="H84" s="44">
        <v>261</v>
      </c>
      <c r="I84" s="44">
        <v>301</v>
      </c>
      <c r="J84" s="44">
        <v>259</v>
      </c>
      <c r="K84" s="51">
        <v>1147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7">
        <v>94</v>
      </c>
      <c r="E85" s="40">
        <v>87</v>
      </c>
      <c r="F85" s="40">
        <v>103</v>
      </c>
      <c r="G85" s="40">
        <v>132</v>
      </c>
      <c r="H85" s="40">
        <v>263</v>
      </c>
      <c r="I85" s="40">
        <v>339</v>
      </c>
      <c r="J85" s="40">
        <v>262</v>
      </c>
      <c r="K85" s="50">
        <v>1280</v>
      </c>
      <c r="L85" s="25">
        <f aca="true" t="shared" si="25" ref="L85:L90">+D85/D$90*100</f>
        <v>69.62962962962963</v>
      </c>
      <c r="M85" s="23">
        <f aca="true" t="shared" si="26" ref="M85:S90">+E85/E$90*100</f>
        <v>69.04761904761905</v>
      </c>
      <c r="N85" s="23">
        <f t="shared" si="26"/>
        <v>73.04964539007092</v>
      </c>
      <c r="O85" s="23">
        <f t="shared" si="26"/>
        <v>72.52747252747253</v>
      </c>
      <c r="P85" s="23">
        <f t="shared" si="26"/>
        <v>79.21686746987952</v>
      </c>
      <c r="Q85" s="23">
        <f t="shared" si="26"/>
        <v>82.68292682926828</v>
      </c>
      <c r="R85" s="23">
        <f t="shared" si="26"/>
        <v>83.97435897435898</v>
      </c>
      <c r="S85" s="23">
        <f t="shared" si="26"/>
        <v>78.14407814407815</v>
      </c>
    </row>
    <row r="86" spans="1:19" ht="12.75">
      <c r="A86" s="74"/>
      <c r="B86" s="64"/>
      <c r="C86" s="5" t="s">
        <v>84</v>
      </c>
      <c r="D86" s="47">
        <v>24</v>
      </c>
      <c r="E86" s="40">
        <v>29</v>
      </c>
      <c r="F86" s="40">
        <v>25</v>
      </c>
      <c r="G86" s="40">
        <v>37</v>
      </c>
      <c r="H86" s="40">
        <v>59</v>
      </c>
      <c r="I86" s="40">
        <v>46</v>
      </c>
      <c r="J86" s="40">
        <v>48</v>
      </c>
      <c r="K86" s="50">
        <v>268</v>
      </c>
      <c r="L86" s="25">
        <f t="shared" si="25"/>
        <v>17.77777777777778</v>
      </c>
      <c r="M86" s="23">
        <f t="shared" si="26"/>
        <v>23.015873015873016</v>
      </c>
      <c r="N86" s="23">
        <f t="shared" si="26"/>
        <v>17.73049645390071</v>
      </c>
      <c r="O86" s="23">
        <f t="shared" si="26"/>
        <v>20.32967032967033</v>
      </c>
      <c r="P86" s="23">
        <f t="shared" si="26"/>
        <v>17.771084337349397</v>
      </c>
      <c r="Q86" s="23">
        <f t="shared" si="26"/>
        <v>11.219512195121952</v>
      </c>
      <c r="R86" s="23">
        <f t="shared" si="26"/>
        <v>15.384615384615385</v>
      </c>
      <c r="S86" s="23">
        <f t="shared" si="26"/>
        <v>16.36141636141636</v>
      </c>
    </row>
    <row r="87" spans="1:19" ht="12.75">
      <c r="A87" s="74"/>
      <c r="B87" s="64"/>
      <c r="C87" s="28" t="s">
        <v>85</v>
      </c>
      <c r="D87" s="47">
        <v>13</v>
      </c>
      <c r="E87" s="40">
        <v>5</v>
      </c>
      <c r="F87" s="40">
        <v>11</v>
      </c>
      <c r="G87" s="40">
        <v>10</v>
      </c>
      <c r="H87" s="40">
        <v>6</v>
      </c>
      <c r="I87" s="40">
        <v>13</v>
      </c>
      <c r="J87" s="40">
        <v>1</v>
      </c>
      <c r="K87" s="50">
        <v>59</v>
      </c>
      <c r="L87" s="25">
        <f t="shared" si="25"/>
        <v>9.62962962962963</v>
      </c>
      <c r="M87" s="23">
        <f t="shared" si="26"/>
        <v>3.968253968253968</v>
      </c>
      <c r="N87" s="23">
        <f t="shared" si="26"/>
        <v>7.801418439716312</v>
      </c>
      <c r="O87" s="23">
        <f t="shared" si="26"/>
        <v>5.4945054945054945</v>
      </c>
      <c r="P87" s="23">
        <f t="shared" si="26"/>
        <v>1.8072289156626504</v>
      </c>
      <c r="Q87" s="23">
        <f t="shared" si="26"/>
        <v>3.1707317073170733</v>
      </c>
      <c r="R87" s="23">
        <f t="shared" si="26"/>
        <v>0.3205128205128205</v>
      </c>
      <c r="S87" s="23">
        <f t="shared" si="26"/>
        <v>3.6019536019536016</v>
      </c>
    </row>
    <row r="88" spans="1:19" ht="12.75">
      <c r="A88" s="74"/>
      <c r="B88" s="64"/>
      <c r="C88" s="28" t="s">
        <v>86</v>
      </c>
      <c r="D88" s="47">
        <v>3</v>
      </c>
      <c r="E88" s="40">
        <v>5</v>
      </c>
      <c r="F88" s="40">
        <v>0</v>
      </c>
      <c r="G88" s="40">
        <v>3</v>
      </c>
      <c r="H88" s="40">
        <v>1</v>
      </c>
      <c r="I88" s="40">
        <v>3</v>
      </c>
      <c r="J88" s="40">
        <v>0</v>
      </c>
      <c r="K88" s="50">
        <v>15</v>
      </c>
      <c r="L88" s="25">
        <f t="shared" si="25"/>
        <v>2.2222222222222223</v>
      </c>
      <c r="M88" s="23">
        <f t="shared" si="26"/>
        <v>3.968253968253968</v>
      </c>
      <c r="N88" s="23">
        <f t="shared" si="26"/>
        <v>0</v>
      </c>
      <c r="O88" s="23">
        <f t="shared" si="26"/>
        <v>1.6483516483516485</v>
      </c>
      <c r="P88" s="23">
        <f t="shared" si="26"/>
        <v>0.30120481927710846</v>
      </c>
      <c r="Q88" s="23">
        <f t="shared" si="26"/>
        <v>0.7317073170731708</v>
      </c>
      <c r="R88" s="23">
        <f t="shared" si="26"/>
        <v>0</v>
      </c>
      <c r="S88" s="23">
        <f t="shared" si="26"/>
        <v>0.9157509157509158</v>
      </c>
    </row>
    <row r="89" spans="1:19" ht="12.75" customHeight="1">
      <c r="A89" s="74"/>
      <c r="B89" s="64"/>
      <c r="C89" s="5" t="s">
        <v>11</v>
      </c>
      <c r="D89" s="47">
        <v>1</v>
      </c>
      <c r="E89" s="40">
        <v>0</v>
      </c>
      <c r="F89" s="40">
        <v>2</v>
      </c>
      <c r="G89" s="40">
        <v>0</v>
      </c>
      <c r="H89" s="40">
        <v>3</v>
      </c>
      <c r="I89" s="40">
        <v>9</v>
      </c>
      <c r="J89" s="40">
        <v>1</v>
      </c>
      <c r="K89" s="50">
        <v>16</v>
      </c>
      <c r="L89" s="25">
        <f t="shared" si="25"/>
        <v>0.7407407407407408</v>
      </c>
      <c r="M89" s="23">
        <f t="shared" si="26"/>
        <v>0</v>
      </c>
      <c r="N89" s="23">
        <f t="shared" si="26"/>
        <v>1.4184397163120568</v>
      </c>
      <c r="O89" s="23">
        <f t="shared" si="26"/>
        <v>0</v>
      </c>
      <c r="P89" s="23">
        <f t="shared" si="26"/>
        <v>0.9036144578313252</v>
      </c>
      <c r="Q89" s="23">
        <f t="shared" si="26"/>
        <v>2.195121951219512</v>
      </c>
      <c r="R89" s="23">
        <f t="shared" si="26"/>
        <v>0.3205128205128205</v>
      </c>
      <c r="S89" s="23">
        <f t="shared" si="26"/>
        <v>0.9768009768009768</v>
      </c>
    </row>
    <row r="90" spans="1:19" ht="12.75">
      <c r="A90" s="74"/>
      <c r="B90" s="66"/>
      <c r="C90" s="5" t="s">
        <v>1</v>
      </c>
      <c r="D90" s="47">
        <v>135</v>
      </c>
      <c r="E90" s="40">
        <v>126</v>
      </c>
      <c r="F90" s="40">
        <v>141</v>
      </c>
      <c r="G90" s="40">
        <v>182</v>
      </c>
      <c r="H90" s="40">
        <v>332</v>
      </c>
      <c r="I90" s="40">
        <v>410</v>
      </c>
      <c r="J90" s="40">
        <v>312</v>
      </c>
      <c r="K90" s="50">
        <v>1638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6">
        <v>91</v>
      </c>
      <c r="E91" s="42">
        <v>86</v>
      </c>
      <c r="F91" s="42">
        <v>71</v>
      </c>
      <c r="G91" s="42">
        <v>145</v>
      </c>
      <c r="H91" s="42">
        <v>243</v>
      </c>
      <c r="I91" s="42">
        <v>341</v>
      </c>
      <c r="J91" s="42">
        <v>246</v>
      </c>
      <c r="K91" s="49">
        <v>1223</v>
      </c>
      <c r="L91" s="31">
        <f aca="true" t="shared" si="27" ref="L91:L96">+D91/D$96*100</f>
        <v>73.38709677419355</v>
      </c>
      <c r="M91" s="26">
        <f aca="true" t="shared" si="28" ref="M91:S96">+E91/E$96*100</f>
        <v>71.66666666666667</v>
      </c>
      <c r="N91" s="26">
        <f t="shared" si="28"/>
        <v>66.98113207547169</v>
      </c>
      <c r="O91" s="26">
        <f t="shared" si="28"/>
        <v>76.71957671957672</v>
      </c>
      <c r="P91" s="26">
        <f t="shared" si="28"/>
        <v>79.15309446254072</v>
      </c>
      <c r="Q91" s="26">
        <f t="shared" si="28"/>
        <v>80.04694835680752</v>
      </c>
      <c r="R91" s="26">
        <f t="shared" si="28"/>
        <v>82</v>
      </c>
      <c r="S91" s="26">
        <f t="shared" si="28"/>
        <v>77.79898218829516</v>
      </c>
    </row>
    <row r="92" spans="1:19" ht="12.75">
      <c r="A92" s="74"/>
      <c r="B92" s="64"/>
      <c r="C92" s="5" t="s">
        <v>84</v>
      </c>
      <c r="D92" s="47">
        <v>20</v>
      </c>
      <c r="E92" s="40">
        <v>21</v>
      </c>
      <c r="F92" s="40">
        <v>26</v>
      </c>
      <c r="G92" s="40">
        <v>30</v>
      </c>
      <c r="H92" s="40">
        <v>54</v>
      </c>
      <c r="I92" s="40">
        <v>76</v>
      </c>
      <c r="J92" s="40">
        <v>47</v>
      </c>
      <c r="K92" s="50">
        <v>274</v>
      </c>
      <c r="L92" s="25">
        <f t="shared" si="27"/>
        <v>16.129032258064516</v>
      </c>
      <c r="M92" s="23">
        <f t="shared" si="28"/>
        <v>17.5</v>
      </c>
      <c r="N92" s="23">
        <f t="shared" si="28"/>
        <v>24.528301886792452</v>
      </c>
      <c r="O92" s="23">
        <f t="shared" si="28"/>
        <v>15.873015873015872</v>
      </c>
      <c r="P92" s="23">
        <f t="shared" si="28"/>
        <v>17.58957654723127</v>
      </c>
      <c r="Q92" s="23">
        <f t="shared" si="28"/>
        <v>17.84037558685446</v>
      </c>
      <c r="R92" s="23">
        <f t="shared" si="28"/>
        <v>15.666666666666668</v>
      </c>
      <c r="S92" s="23">
        <f t="shared" si="28"/>
        <v>17.43002544529262</v>
      </c>
    </row>
    <row r="93" spans="1:19" ht="12.75" customHeight="1">
      <c r="A93" s="74"/>
      <c r="B93" s="64"/>
      <c r="C93" s="28" t="s">
        <v>85</v>
      </c>
      <c r="D93" s="47">
        <v>8</v>
      </c>
      <c r="E93" s="40">
        <v>9</v>
      </c>
      <c r="F93" s="40">
        <v>7</v>
      </c>
      <c r="G93" s="40">
        <v>13</v>
      </c>
      <c r="H93" s="40">
        <v>7</v>
      </c>
      <c r="I93" s="40">
        <v>9</v>
      </c>
      <c r="J93" s="40">
        <v>6</v>
      </c>
      <c r="K93" s="50">
        <v>59</v>
      </c>
      <c r="L93" s="25">
        <f t="shared" si="27"/>
        <v>6.451612903225806</v>
      </c>
      <c r="M93" s="23">
        <f t="shared" si="28"/>
        <v>7.5</v>
      </c>
      <c r="N93" s="23">
        <f t="shared" si="28"/>
        <v>6.60377358490566</v>
      </c>
      <c r="O93" s="23">
        <f t="shared" si="28"/>
        <v>6.878306878306878</v>
      </c>
      <c r="P93" s="23">
        <f t="shared" si="28"/>
        <v>2.2801302931596092</v>
      </c>
      <c r="Q93" s="23">
        <f t="shared" si="28"/>
        <v>2.112676056338028</v>
      </c>
      <c r="R93" s="23">
        <f t="shared" si="28"/>
        <v>2</v>
      </c>
      <c r="S93" s="23">
        <f t="shared" si="28"/>
        <v>3.753180661577608</v>
      </c>
    </row>
    <row r="94" spans="1:19" ht="12.75" customHeight="1">
      <c r="A94" s="74"/>
      <c r="B94" s="64"/>
      <c r="C94" s="28" t="s">
        <v>86</v>
      </c>
      <c r="D94" s="47">
        <v>5</v>
      </c>
      <c r="E94" s="40">
        <v>4</v>
      </c>
      <c r="F94" s="40">
        <v>2</v>
      </c>
      <c r="G94" s="40">
        <v>1</v>
      </c>
      <c r="H94" s="40">
        <v>3</v>
      </c>
      <c r="I94" s="40">
        <v>0</v>
      </c>
      <c r="J94" s="40">
        <v>0</v>
      </c>
      <c r="K94" s="50">
        <v>15</v>
      </c>
      <c r="L94" s="25">
        <f t="shared" si="27"/>
        <v>4.032258064516129</v>
      </c>
      <c r="M94" s="23">
        <f t="shared" si="28"/>
        <v>3.3333333333333335</v>
      </c>
      <c r="N94" s="23">
        <f t="shared" si="28"/>
        <v>1.8867924528301887</v>
      </c>
      <c r="O94" s="23">
        <f t="shared" si="28"/>
        <v>0.5291005291005291</v>
      </c>
      <c r="P94" s="23">
        <f t="shared" si="28"/>
        <v>0.9771986970684038</v>
      </c>
      <c r="Q94" s="23">
        <f t="shared" si="28"/>
        <v>0</v>
      </c>
      <c r="R94" s="23">
        <f t="shared" si="28"/>
        <v>0</v>
      </c>
      <c r="S94" s="23">
        <f t="shared" si="28"/>
        <v>0.9541984732824428</v>
      </c>
    </row>
    <row r="95" spans="1:19" ht="12.75">
      <c r="A95" s="74"/>
      <c r="B95" s="64"/>
      <c r="C95" s="5" t="s">
        <v>11</v>
      </c>
      <c r="D95" s="47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1</v>
      </c>
      <c r="K95" s="50">
        <v>1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0.33333333333333337</v>
      </c>
      <c r="S95" s="23">
        <f t="shared" si="28"/>
        <v>0.06361323155216285</v>
      </c>
    </row>
    <row r="96" spans="1:19" ht="12.75">
      <c r="A96" s="74"/>
      <c r="B96" s="64"/>
      <c r="C96" s="29" t="s">
        <v>1</v>
      </c>
      <c r="D96" s="48">
        <v>124</v>
      </c>
      <c r="E96" s="44">
        <v>120</v>
      </c>
      <c r="F96" s="44">
        <v>106</v>
      </c>
      <c r="G96" s="44">
        <v>189</v>
      </c>
      <c r="H96" s="44">
        <v>307</v>
      </c>
      <c r="I96" s="44">
        <v>426</v>
      </c>
      <c r="J96" s="44">
        <v>300</v>
      </c>
      <c r="K96" s="51">
        <v>1572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7">
        <v>37</v>
      </c>
      <c r="E97" s="40">
        <v>40</v>
      </c>
      <c r="F97" s="40">
        <v>39</v>
      </c>
      <c r="G97" s="40">
        <v>63</v>
      </c>
      <c r="H97" s="40">
        <v>160</v>
      </c>
      <c r="I97" s="40">
        <v>259</v>
      </c>
      <c r="J97" s="40">
        <v>159</v>
      </c>
      <c r="K97" s="50">
        <v>757</v>
      </c>
      <c r="L97" s="25">
        <f aca="true" t="shared" si="29" ref="L97:L102">+D97/D$102*100</f>
        <v>62.71186440677966</v>
      </c>
      <c r="M97" s="23">
        <f aca="true" t="shared" si="30" ref="M97:S102">+E97/E$102*100</f>
        <v>63.49206349206349</v>
      </c>
      <c r="N97" s="23">
        <f t="shared" si="30"/>
        <v>67.24137931034483</v>
      </c>
      <c r="O97" s="23">
        <f t="shared" si="30"/>
        <v>64.28571428571429</v>
      </c>
      <c r="P97" s="23">
        <f t="shared" si="30"/>
        <v>73.73271889400922</v>
      </c>
      <c r="Q97" s="23">
        <f t="shared" si="30"/>
        <v>71.94444444444444</v>
      </c>
      <c r="R97" s="23">
        <f t="shared" si="30"/>
        <v>71.30044843049326</v>
      </c>
      <c r="S97" s="23">
        <f t="shared" si="30"/>
        <v>70.22263450834879</v>
      </c>
    </row>
    <row r="98" spans="1:19" ht="12.75" customHeight="1">
      <c r="A98" s="74"/>
      <c r="B98" s="64"/>
      <c r="C98" s="5" t="s">
        <v>84</v>
      </c>
      <c r="D98" s="47">
        <v>17</v>
      </c>
      <c r="E98" s="40">
        <v>17</v>
      </c>
      <c r="F98" s="40">
        <v>14</v>
      </c>
      <c r="G98" s="40">
        <v>27</v>
      </c>
      <c r="H98" s="40">
        <v>44</v>
      </c>
      <c r="I98" s="40">
        <v>55</v>
      </c>
      <c r="J98" s="40">
        <v>41</v>
      </c>
      <c r="K98" s="50">
        <v>215</v>
      </c>
      <c r="L98" s="25">
        <f t="shared" si="29"/>
        <v>28.8135593220339</v>
      </c>
      <c r="M98" s="23">
        <f t="shared" si="30"/>
        <v>26.984126984126984</v>
      </c>
      <c r="N98" s="23">
        <f t="shared" si="30"/>
        <v>24.137931034482758</v>
      </c>
      <c r="O98" s="23">
        <f t="shared" si="30"/>
        <v>27.55102040816326</v>
      </c>
      <c r="P98" s="23">
        <f t="shared" si="30"/>
        <v>20.276497695852534</v>
      </c>
      <c r="Q98" s="23">
        <f t="shared" si="30"/>
        <v>15.277777777777779</v>
      </c>
      <c r="R98" s="23">
        <f t="shared" si="30"/>
        <v>18.385650224215247</v>
      </c>
      <c r="S98" s="23">
        <f t="shared" si="30"/>
        <v>19.944341372912803</v>
      </c>
    </row>
    <row r="99" spans="1:19" ht="12.75">
      <c r="A99" s="74"/>
      <c r="B99" s="64"/>
      <c r="C99" s="28" t="s">
        <v>85</v>
      </c>
      <c r="D99" s="47">
        <v>4</v>
      </c>
      <c r="E99" s="40">
        <v>4</v>
      </c>
      <c r="F99" s="40">
        <v>3</v>
      </c>
      <c r="G99" s="40">
        <v>4</v>
      </c>
      <c r="H99" s="40">
        <v>2</v>
      </c>
      <c r="I99" s="40">
        <v>8</v>
      </c>
      <c r="J99" s="40">
        <v>5</v>
      </c>
      <c r="K99" s="50">
        <v>30</v>
      </c>
      <c r="L99" s="25">
        <f t="shared" si="29"/>
        <v>6.779661016949152</v>
      </c>
      <c r="M99" s="23">
        <f t="shared" si="30"/>
        <v>6.349206349206349</v>
      </c>
      <c r="N99" s="23">
        <f t="shared" si="30"/>
        <v>5.172413793103448</v>
      </c>
      <c r="O99" s="23">
        <f t="shared" si="30"/>
        <v>4.081632653061225</v>
      </c>
      <c r="P99" s="23">
        <f t="shared" si="30"/>
        <v>0.9216589861751152</v>
      </c>
      <c r="Q99" s="23">
        <f t="shared" si="30"/>
        <v>2.2222222222222223</v>
      </c>
      <c r="R99" s="23">
        <f t="shared" si="30"/>
        <v>2.242152466367713</v>
      </c>
      <c r="S99" s="23">
        <f t="shared" si="30"/>
        <v>2.782931354359926</v>
      </c>
    </row>
    <row r="100" spans="1:19" ht="12.75">
      <c r="A100" s="74"/>
      <c r="B100" s="64"/>
      <c r="C100" s="28" t="s">
        <v>86</v>
      </c>
      <c r="D100" s="47">
        <v>1</v>
      </c>
      <c r="E100" s="40">
        <v>1</v>
      </c>
      <c r="F100" s="40">
        <v>1</v>
      </c>
      <c r="G100" s="40">
        <v>2</v>
      </c>
      <c r="H100" s="40">
        <v>0</v>
      </c>
      <c r="I100" s="40">
        <v>1</v>
      </c>
      <c r="J100" s="40">
        <v>0</v>
      </c>
      <c r="K100" s="50">
        <v>6</v>
      </c>
      <c r="L100" s="25">
        <f t="shared" si="29"/>
        <v>1.694915254237288</v>
      </c>
      <c r="M100" s="23">
        <f t="shared" si="30"/>
        <v>1.5873015873015872</v>
      </c>
      <c r="N100" s="23">
        <f t="shared" si="30"/>
        <v>1.7241379310344827</v>
      </c>
      <c r="O100" s="23">
        <f t="shared" si="30"/>
        <v>2.0408163265306123</v>
      </c>
      <c r="P100" s="23">
        <f t="shared" si="30"/>
        <v>0</v>
      </c>
      <c r="Q100" s="23">
        <f t="shared" si="30"/>
        <v>0.2777777777777778</v>
      </c>
      <c r="R100" s="23">
        <f t="shared" si="30"/>
        <v>0</v>
      </c>
      <c r="S100" s="23">
        <f t="shared" si="30"/>
        <v>0.5565862708719851</v>
      </c>
    </row>
    <row r="101" spans="1:19" ht="12.75">
      <c r="A101" s="74"/>
      <c r="B101" s="64"/>
      <c r="C101" s="5" t="s">
        <v>11</v>
      </c>
      <c r="D101" s="47">
        <v>0</v>
      </c>
      <c r="E101" s="40">
        <v>1</v>
      </c>
      <c r="F101" s="40">
        <v>1</v>
      </c>
      <c r="G101" s="40">
        <v>2</v>
      </c>
      <c r="H101" s="40">
        <v>11</v>
      </c>
      <c r="I101" s="40">
        <v>37</v>
      </c>
      <c r="J101" s="40">
        <v>18</v>
      </c>
      <c r="K101" s="50">
        <v>70</v>
      </c>
      <c r="L101" s="25">
        <f t="shared" si="29"/>
        <v>0</v>
      </c>
      <c r="M101" s="23">
        <f t="shared" si="30"/>
        <v>1.5873015873015872</v>
      </c>
      <c r="N101" s="23">
        <f t="shared" si="30"/>
        <v>1.7241379310344827</v>
      </c>
      <c r="O101" s="23">
        <f t="shared" si="30"/>
        <v>2.0408163265306123</v>
      </c>
      <c r="P101" s="23">
        <f t="shared" si="30"/>
        <v>5.0691244239631335</v>
      </c>
      <c r="Q101" s="23">
        <f t="shared" si="30"/>
        <v>10.277777777777777</v>
      </c>
      <c r="R101" s="23">
        <f t="shared" si="30"/>
        <v>8.071748878923767</v>
      </c>
      <c r="S101" s="23">
        <f t="shared" si="30"/>
        <v>6.493506493506493</v>
      </c>
    </row>
    <row r="102" spans="1:19" ht="12.75">
      <c r="A102" s="74"/>
      <c r="B102" s="66"/>
      <c r="C102" s="5" t="s">
        <v>1</v>
      </c>
      <c r="D102" s="47">
        <v>59</v>
      </c>
      <c r="E102" s="40">
        <v>63</v>
      </c>
      <c r="F102" s="40">
        <v>58</v>
      </c>
      <c r="G102" s="40">
        <v>98</v>
      </c>
      <c r="H102" s="40">
        <v>217</v>
      </c>
      <c r="I102" s="40">
        <v>360</v>
      </c>
      <c r="J102" s="40">
        <v>223</v>
      </c>
      <c r="K102" s="50">
        <v>1078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6">
        <v>994</v>
      </c>
      <c r="E103" s="42">
        <v>1006</v>
      </c>
      <c r="F103" s="42">
        <v>1025</v>
      </c>
      <c r="G103" s="42">
        <v>1628</v>
      </c>
      <c r="H103" s="42">
        <v>4352</v>
      </c>
      <c r="I103" s="42">
        <v>7503</v>
      </c>
      <c r="J103" s="42">
        <v>6723</v>
      </c>
      <c r="K103" s="49">
        <v>23231</v>
      </c>
      <c r="L103" s="31">
        <f aca="true" t="shared" si="31" ref="L103:L108">+D103/D$108*100</f>
        <v>60.572821450335155</v>
      </c>
      <c r="M103" s="26">
        <f aca="true" t="shared" si="32" ref="M103:S108">+E103/E$108*100</f>
        <v>62.679127725856695</v>
      </c>
      <c r="N103" s="26">
        <f t="shared" si="32"/>
        <v>62.88343558282209</v>
      </c>
      <c r="O103" s="26">
        <f t="shared" si="32"/>
        <v>67.27272727272727</v>
      </c>
      <c r="P103" s="26">
        <f t="shared" si="32"/>
        <v>74.4568006843456</v>
      </c>
      <c r="Q103" s="26">
        <f t="shared" si="32"/>
        <v>75.5969773299748</v>
      </c>
      <c r="R103" s="26">
        <f t="shared" si="32"/>
        <v>77.97494780793319</v>
      </c>
      <c r="S103" s="26">
        <f t="shared" si="32"/>
        <v>73.3116637212825</v>
      </c>
    </row>
    <row r="104" spans="1:19" ht="12.75">
      <c r="A104" s="74"/>
      <c r="B104" s="64"/>
      <c r="C104" s="5" t="s">
        <v>84</v>
      </c>
      <c r="D104" s="47">
        <v>388</v>
      </c>
      <c r="E104" s="40">
        <v>378</v>
      </c>
      <c r="F104" s="40">
        <v>397</v>
      </c>
      <c r="G104" s="40">
        <v>553</v>
      </c>
      <c r="H104" s="40">
        <v>1046</v>
      </c>
      <c r="I104" s="40">
        <v>1582</v>
      </c>
      <c r="J104" s="40">
        <v>1261</v>
      </c>
      <c r="K104" s="50">
        <v>5605</v>
      </c>
      <c r="L104" s="25">
        <f t="shared" si="31"/>
        <v>23.64411943936624</v>
      </c>
      <c r="M104" s="23">
        <f t="shared" si="32"/>
        <v>23.551401869158877</v>
      </c>
      <c r="N104" s="23">
        <f t="shared" si="32"/>
        <v>24.355828220858896</v>
      </c>
      <c r="O104" s="23">
        <f t="shared" si="32"/>
        <v>22.85123966942149</v>
      </c>
      <c r="P104" s="23">
        <f t="shared" si="32"/>
        <v>17.895637296834902</v>
      </c>
      <c r="Q104" s="23">
        <f t="shared" si="32"/>
        <v>15.939546599496222</v>
      </c>
      <c r="R104" s="23">
        <f t="shared" si="32"/>
        <v>14.62537694270471</v>
      </c>
      <c r="S104" s="23">
        <f t="shared" si="32"/>
        <v>17.688083817217876</v>
      </c>
    </row>
    <row r="105" spans="1:19" ht="12.75">
      <c r="A105" s="74"/>
      <c r="B105" s="64"/>
      <c r="C105" s="28" t="s">
        <v>85</v>
      </c>
      <c r="D105" s="47">
        <v>118</v>
      </c>
      <c r="E105" s="40">
        <v>104</v>
      </c>
      <c r="F105" s="40">
        <v>96</v>
      </c>
      <c r="G105" s="40">
        <v>110</v>
      </c>
      <c r="H105" s="40">
        <v>134</v>
      </c>
      <c r="I105" s="40">
        <v>201</v>
      </c>
      <c r="J105" s="40">
        <v>98</v>
      </c>
      <c r="K105" s="50">
        <v>861</v>
      </c>
      <c r="L105" s="25">
        <f t="shared" si="31"/>
        <v>7.190737355271176</v>
      </c>
      <c r="M105" s="23">
        <f t="shared" si="32"/>
        <v>6.4797507788162</v>
      </c>
      <c r="N105" s="23">
        <f t="shared" si="32"/>
        <v>5.889570552147239</v>
      </c>
      <c r="O105" s="23">
        <f t="shared" si="32"/>
        <v>4.545454545454546</v>
      </c>
      <c r="P105" s="23">
        <f t="shared" si="32"/>
        <v>2.292557741659538</v>
      </c>
      <c r="Q105" s="23">
        <f t="shared" si="32"/>
        <v>2.025188916876574</v>
      </c>
      <c r="R105" s="23">
        <f t="shared" si="32"/>
        <v>1.1366272326606355</v>
      </c>
      <c r="S105" s="23">
        <f t="shared" si="32"/>
        <v>2.7171168896743247</v>
      </c>
    </row>
    <row r="106" spans="1:19" ht="12.75">
      <c r="A106" s="74"/>
      <c r="B106" s="64"/>
      <c r="C106" s="28" t="s">
        <v>86</v>
      </c>
      <c r="D106" s="47">
        <v>57</v>
      </c>
      <c r="E106" s="40">
        <v>38</v>
      </c>
      <c r="F106" s="40">
        <v>45</v>
      </c>
      <c r="G106" s="40">
        <v>29</v>
      </c>
      <c r="H106" s="40">
        <v>26</v>
      </c>
      <c r="I106" s="40">
        <v>36</v>
      </c>
      <c r="J106" s="40">
        <v>23</v>
      </c>
      <c r="K106" s="50">
        <v>254</v>
      </c>
      <c r="L106" s="25">
        <f t="shared" si="31"/>
        <v>3.473491773308958</v>
      </c>
      <c r="M106" s="23">
        <f t="shared" si="32"/>
        <v>2.3676012461059193</v>
      </c>
      <c r="N106" s="23">
        <f t="shared" si="32"/>
        <v>2.7607361963190185</v>
      </c>
      <c r="O106" s="23">
        <f t="shared" si="32"/>
        <v>1.1983471074380165</v>
      </c>
      <c r="P106" s="23">
        <f t="shared" si="32"/>
        <v>0.44482463644140285</v>
      </c>
      <c r="Q106" s="23">
        <f t="shared" si="32"/>
        <v>0.36272040302267</v>
      </c>
      <c r="R106" s="23">
        <f t="shared" si="32"/>
        <v>0.2667594525632104</v>
      </c>
      <c r="S106" s="23">
        <f t="shared" si="32"/>
        <v>0.8015652612976522</v>
      </c>
    </row>
    <row r="107" spans="1:19" ht="12.75">
      <c r="A107" s="74"/>
      <c r="B107" s="64"/>
      <c r="C107" s="5" t="s">
        <v>11</v>
      </c>
      <c r="D107" s="47">
        <v>84</v>
      </c>
      <c r="E107" s="40">
        <v>79</v>
      </c>
      <c r="F107" s="40">
        <v>67</v>
      </c>
      <c r="G107" s="40">
        <v>100</v>
      </c>
      <c r="H107" s="40">
        <v>287</v>
      </c>
      <c r="I107" s="40">
        <v>603</v>
      </c>
      <c r="J107" s="40">
        <v>517</v>
      </c>
      <c r="K107" s="50">
        <v>1737</v>
      </c>
      <c r="L107" s="25">
        <f t="shared" si="31"/>
        <v>5.118829981718465</v>
      </c>
      <c r="M107" s="23">
        <f t="shared" si="32"/>
        <v>4.922118380062305</v>
      </c>
      <c r="N107" s="23">
        <f t="shared" si="32"/>
        <v>4.110429447852761</v>
      </c>
      <c r="O107" s="23">
        <f t="shared" si="32"/>
        <v>4.132231404958678</v>
      </c>
      <c r="P107" s="23">
        <f t="shared" si="32"/>
        <v>4.910179640718563</v>
      </c>
      <c r="Q107" s="23">
        <f t="shared" si="32"/>
        <v>6.075566750629723</v>
      </c>
      <c r="R107" s="23">
        <f t="shared" si="32"/>
        <v>5.996288564138251</v>
      </c>
      <c r="S107" s="23">
        <f t="shared" si="32"/>
        <v>5.481570310527645</v>
      </c>
    </row>
    <row r="108" spans="1:19" ht="12.75" customHeight="1" thickBot="1">
      <c r="A108" s="80"/>
      <c r="B108" s="71"/>
      <c r="C108" s="36" t="s">
        <v>1</v>
      </c>
      <c r="D108" s="55">
        <v>1641</v>
      </c>
      <c r="E108" s="56">
        <v>1605</v>
      </c>
      <c r="F108" s="56">
        <v>1630</v>
      </c>
      <c r="G108" s="56">
        <v>2420</v>
      </c>
      <c r="H108" s="56">
        <v>5845</v>
      </c>
      <c r="I108" s="56">
        <v>9925</v>
      </c>
      <c r="J108" s="56">
        <v>8622</v>
      </c>
      <c r="K108" s="57">
        <v>31688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7">
        <v>6</v>
      </c>
      <c r="E109" s="40">
        <v>3</v>
      </c>
      <c r="F109" s="40">
        <v>9</v>
      </c>
      <c r="G109" s="40">
        <v>9</v>
      </c>
      <c r="H109" s="40">
        <v>43</v>
      </c>
      <c r="I109" s="40">
        <v>68</v>
      </c>
      <c r="J109" s="40">
        <v>71</v>
      </c>
      <c r="K109" s="50">
        <v>209</v>
      </c>
      <c r="L109" s="25">
        <f aca="true" t="shared" si="33" ref="L109:L114">+D109/D$114*100</f>
        <v>66.66666666666666</v>
      </c>
      <c r="M109" s="23">
        <f aca="true" t="shared" si="34" ref="M109:S114">+E109/E$114*100</f>
        <v>37.5</v>
      </c>
      <c r="N109" s="23">
        <f t="shared" si="34"/>
        <v>64.28571428571429</v>
      </c>
      <c r="O109" s="23">
        <f t="shared" si="34"/>
        <v>81.81818181818183</v>
      </c>
      <c r="P109" s="23">
        <f t="shared" si="34"/>
        <v>79.62962962962963</v>
      </c>
      <c r="Q109" s="23">
        <f t="shared" si="34"/>
        <v>77.27272727272727</v>
      </c>
      <c r="R109" s="23">
        <f t="shared" si="34"/>
        <v>72.44897959183673</v>
      </c>
      <c r="S109" s="23">
        <f t="shared" si="34"/>
        <v>74.11347517730496</v>
      </c>
    </row>
    <row r="110" spans="1:19" ht="12.75">
      <c r="A110" s="74"/>
      <c r="B110" s="64"/>
      <c r="C110" s="5" t="s">
        <v>84</v>
      </c>
      <c r="D110" s="47">
        <v>2</v>
      </c>
      <c r="E110" s="40">
        <v>2</v>
      </c>
      <c r="F110" s="40">
        <v>3</v>
      </c>
      <c r="G110" s="40">
        <v>2</v>
      </c>
      <c r="H110" s="40">
        <v>4</v>
      </c>
      <c r="I110" s="40">
        <v>15</v>
      </c>
      <c r="J110" s="40">
        <v>14</v>
      </c>
      <c r="K110" s="50">
        <v>42</v>
      </c>
      <c r="L110" s="25">
        <f t="shared" si="33"/>
        <v>22.22222222222222</v>
      </c>
      <c r="M110" s="23">
        <f t="shared" si="34"/>
        <v>25</v>
      </c>
      <c r="N110" s="23">
        <f t="shared" si="34"/>
        <v>21.428571428571427</v>
      </c>
      <c r="O110" s="23">
        <f t="shared" si="34"/>
        <v>18.181818181818183</v>
      </c>
      <c r="P110" s="23">
        <f t="shared" si="34"/>
        <v>7.4074074074074066</v>
      </c>
      <c r="Q110" s="23">
        <f t="shared" si="34"/>
        <v>17.045454545454543</v>
      </c>
      <c r="R110" s="23">
        <f t="shared" si="34"/>
        <v>14.285714285714285</v>
      </c>
      <c r="S110" s="23">
        <f t="shared" si="34"/>
        <v>14.893617021276595</v>
      </c>
    </row>
    <row r="111" spans="1:19" ht="12.75">
      <c r="A111" s="74"/>
      <c r="B111" s="64"/>
      <c r="C111" s="28" t="s">
        <v>85</v>
      </c>
      <c r="D111" s="47">
        <v>1</v>
      </c>
      <c r="E111" s="40">
        <v>3</v>
      </c>
      <c r="F111" s="40">
        <v>1</v>
      </c>
      <c r="G111" s="40">
        <v>0</v>
      </c>
      <c r="H111" s="40">
        <v>5</v>
      </c>
      <c r="I111" s="40">
        <v>1</v>
      </c>
      <c r="J111" s="40">
        <v>2</v>
      </c>
      <c r="K111" s="50">
        <v>13</v>
      </c>
      <c r="L111" s="25">
        <f t="shared" si="33"/>
        <v>11.11111111111111</v>
      </c>
      <c r="M111" s="23">
        <f t="shared" si="34"/>
        <v>37.5</v>
      </c>
      <c r="N111" s="23">
        <f t="shared" si="34"/>
        <v>7.142857142857142</v>
      </c>
      <c r="O111" s="23">
        <f t="shared" si="34"/>
        <v>0</v>
      </c>
      <c r="P111" s="23">
        <f t="shared" si="34"/>
        <v>9.25925925925926</v>
      </c>
      <c r="Q111" s="23">
        <f t="shared" si="34"/>
        <v>1.1363636363636365</v>
      </c>
      <c r="R111" s="23">
        <f t="shared" si="34"/>
        <v>2.0408163265306123</v>
      </c>
      <c r="S111" s="23">
        <f t="shared" si="34"/>
        <v>4.609929078014184</v>
      </c>
    </row>
    <row r="112" spans="1:19" ht="12.75">
      <c r="A112" s="74"/>
      <c r="B112" s="64"/>
      <c r="C112" s="28" t="s">
        <v>86</v>
      </c>
      <c r="D112" s="47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1</v>
      </c>
      <c r="K112" s="50">
        <v>1</v>
      </c>
      <c r="L112" s="25">
        <f t="shared" si="33"/>
        <v>0</v>
      </c>
      <c r="M112" s="23">
        <f t="shared" si="34"/>
        <v>0</v>
      </c>
      <c r="N112" s="23">
        <f t="shared" si="34"/>
        <v>0</v>
      </c>
      <c r="O112" s="23">
        <f t="shared" si="34"/>
        <v>0</v>
      </c>
      <c r="P112" s="23">
        <f t="shared" si="34"/>
        <v>0</v>
      </c>
      <c r="Q112" s="23">
        <f t="shared" si="34"/>
        <v>0</v>
      </c>
      <c r="R112" s="23">
        <f t="shared" si="34"/>
        <v>1.0204081632653061</v>
      </c>
      <c r="S112" s="23">
        <f t="shared" si="34"/>
        <v>0.3546099290780142</v>
      </c>
    </row>
    <row r="113" spans="1:19" ht="12.75" customHeight="1">
      <c r="A113" s="74"/>
      <c r="B113" s="64"/>
      <c r="C113" s="5" t="s">
        <v>11</v>
      </c>
      <c r="D113" s="47">
        <v>0</v>
      </c>
      <c r="E113" s="40">
        <v>0</v>
      </c>
      <c r="F113" s="40">
        <v>1</v>
      </c>
      <c r="G113" s="40">
        <v>0</v>
      </c>
      <c r="H113" s="40">
        <v>2</v>
      </c>
      <c r="I113" s="40">
        <v>4</v>
      </c>
      <c r="J113" s="40">
        <v>10</v>
      </c>
      <c r="K113" s="50">
        <v>17</v>
      </c>
      <c r="L113" s="25">
        <f t="shared" si="33"/>
        <v>0</v>
      </c>
      <c r="M113" s="23">
        <f t="shared" si="34"/>
        <v>0</v>
      </c>
      <c r="N113" s="23">
        <f t="shared" si="34"/>
        <v>7.142857142857142</v>
      </c>
      <c r="O113" s="23">
        <f t="shared" si="34"/>
        <v>0</v>
      </c>
      <c r="P113" s="23">
        <f t="shared" si="34"/>
        <v>3.7037037037037033</v>
      </c>
      <c r="Q113" s="23">
        <f t="shared" si="34"/>
        <v>4.545454545454546</v>
      </c>
      <c r="R113" s="23">
        <f t="shared" si="34"/>
        <v>10.204081632653061</v>
      </c>
      <c r="S113" s="23">
        <f t="shared" si="34"/>
        <v>6.028368794326241</v>
      </c>
    </row>
    <row r="114" spans="1:19" ht="13.5" thickBot="1">
      <c r="A114" s="74"/>
      <c r="B114" s="66"/>
      <c r="C114" s="5" t="s">
        <v>1</v>
      </c>
      <c r="D114" s="47">
        <v>9</v>
      </c>
      <c r="E114" s="40">
        <v>8</v>
      </c>
      <c r="F114" s="40">
        <v>14</v>
      </c>
      <c r="G114" s="40">
        <v>11</v>
      </c>
      <c r="H114" s="40">
        <v>54</v>
      </c>
      <c r="I114" s="40">
        <v>88</v>
      </c>
      <c r="J114" s="40">
        <v>98</v>
      </c>
      <c r="K114" s="50">
        <v>282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52">
        <v>26</v>
      </c>
      <c r="E115" s="53">
        <v>30</v>
      </c>
      <c r="F115" s="53">
        <v>31</v>
      </c>
      <c r="G115" s="53">
        <v>46</v>
      </c>
      <c r="H115" s="53">
        <v>124</v>
      </c>
      <c r="I115" s="53">
        <v>221</v>
      </c>
      <c r="J115" s="53">
        <v>202</v>
      </c>
      <c r="K115" s="54">
        <v>680</v>
      </c>
      <c r="L115" s="34">
        <f aca="true" t="shared" si="35" ref="L115:L120">+D115/D$120*100</f>
        <v>66.66666666666666</v>
      </c>
      <c r="M115" s="35">
        <f aca="true" t="shared" si="36" ref="M115:S120">+E115/E$120*100</f>
        <v>78.94736842105263</v>
      </c>
      <c r="N115" s="35">
        <f t="shared" si="36"/>
        <v>64.58333333333334</v>
      </c>
      <c r="O115" s="35">
        <f t="shared" si="36"/>
        <v>68.65671641791045</v>
      </c>
      <c r="P115" s="35">
        <f t="shared" si="36"/>
        <v>78.48101265822784</v>
      </c>
      <c r="Q115" s="35">
        <f t="shared" si="36"/>
        <v>81.85185185185185</v>
      </c>
      <c r="R115" s="35">
        <f t="shared" si="36"/>
        <v>79.2156862745098</v>
      </c>
      <c r="S115" s="35">
        <f t="shared" si="36"/>
        <v>77.71428571428571</v>
      </c>
    </row>
    <row r="116" spans="1:19" ht="12.75">
      <c r="A116" s="74"/>
      <c r="B116" s="64"/>
      <c r="C116" s="5" t="s">
        <v>84</v>
      </c>
      <c r="D116" s="47">
        <v>11</v>
      </c>
      <c r="E116" s="40">
        <v>4</v>
      </c>
      <c r="F116" s="40">
        <v>12</v>
      </c>
      <c r="G116" s="40">
        <v>15</v>
      </c>
      <c r="H116" s="40">
        <v>28</v>
      </c>
      <c r="I116" s="40">
        <v>42</v>
      </c>
      <c r="J116" s="40">
        <v>47</v>
      </c>
      <c r="K116" s="50">
        <v>159</v>
      </c>
      <c r="L116" s="25">
        <f t="shared" si="35"/>
        <v>28.205128205128204</v>
      </c>
      <c r="M116" s="23">
        <f t="shared" si="36"/>
        <v>10.526315789473683</v>
      </c>
      <c r="N116" s="23">
        <f t="shared" si="36"/>
        <v>25</v>
      </c>
      <c r="O116" s="23">
        <f t="shared" si="36"/>
        <v>22.388059701492537</v>
      </c>
      <c r="P116" s="23">
        <f t="shared" si="36"/>
        <v>17.72151898734177</v>
      </c>
      <c r="Q116" s="23">
        <f t="shared" si="36"/>
        <v>15.555555555555555</v>
      </c>
      <c r="R116" s="23">
        <f t="shared" si="36"/>
        <v>18.43137254901961</v>
      </c>
      <c r="S116" s="23">
        <f t="shared" si="36"/>
        <v>18.17142857142857</v>
      </c>
    </row>
    <row r="117" spans="1:19" ht="12.75" customHeight="1">
      <c r="A117" s="74"/>
      <c r="B117" s="64"/>
      <c r="C117" s="28" t="s">
        <v>85</v>
      </c>
      <c r="D117" s="47">
        <v>1</v>
      </c>
      <c r="E117" s="40">
        <v>4</v>
      </c>
      <c r="F117" s="40">
        <v>4</v>
      </c>
      <c r="G117" s="40">
        <v>4</v>
      </c>
      <c r="H117" s="40">
        <v>4</v>
      </c>
      <c r="I117" s="40">
        <v>5</v>
      </c>
      <c r="J117" s="40">
        <v>4</v>
      </c>
      <c r="K117" s="50">
        <v>26</v>
      </c>
      <c r="L117" s="25">
        <f t="shared" si="35"/>
        <v>2.564102564102564</v>
      </c>
      <c r="M117" s="23">
        <f t="shared" si="36"/>
        <v>10.526315789473683</v>
      </c>
      <c r="N117" s="23">
        <f t="shared" si="36"/>
        <v>8.333333333333332</v>
      </c>
      <c r="O117" s="23">
        <f t="shared" si="36"/>
        <v>5.970149253731343</v>
      </c>
      <c r="P117" s="23">
        <f t="shared" si="36"/>
        <v>2.5316455696202533</v>
      </c>
      <c r="Q117" s="23">
        <f t="shared" si="36"/>
        <v>1.8518518518518516</v>
      </c>
      <c r="R117" s="23">
        <f t="shared" si="36"/>
        <v>1.5686274509803921</v>
      </c>
      <c r="S117" s="23">
        <f t="shared" si="36"/>
        <v>2.9714285714285715</v>
      </c>
    </row>
    <row r="118" spans="1:19" ht="12.75" customHeight="1">
      <c r="A118" s="74"/>
      <c r="B118" s="64"/>
      <c r="C118" s="28" t="s">
        <v>86</v>
      </c>
      <c r="D118" s="47">
        <v>1</v>
      </c>
      <c r="E118" s="40">
        <v>0</v>
      </c>
      <c r="F118" s="40">
        <v>1</v>
      </c>
      <c r="G118" s="40">
        <v>1</v>
      </c>
      <c r="H118" s="40">
        <v>0</v>
      </c>
      <c r="I118" s="40">
        <v>2</v>
      </c>
      <c r="J118" s="40">
        <v>0</v>
      </c>
      <c r="K118" s="50">
        <v>5</v>
      </c>
      <c r="L118" s="25">
        <f t="shared" si="35"/>
        <v>2.564102564102564</v>
      </c>
      <c r="M118" s="23">
        <f t="shared" si="36"/>
        <v>0</v>
      </c>
      <c r="N118" s="23">
        <f t="shared" si="36"/>
        <v>2.083333333333333</v>
      </c>
      <c r="O118" s="23">
        <f t="shared" si="36"/>
        <v>1.4925373134328357</v>
      </c>
      <c r="P118" s="23">
        <f t="shared" si="36"/>
        <v>0</v>
      </c>
      <c r="Q118" s="23">
        <f t="shared" si="36"/>
        <v>0.7407407407407408</v>
      </c>
      <c r="R118" s="23">
        <f t="shared" si="36"/>
        <v>0</v>
      </c>
      <c r="S118" s="23">
        <f t="shared" si="36"/>
        <v>0.5714285714285714</v>
      </c>
    </row>
    <row r="119" spans="1:19" ht="12.75">
      <c r="A119" s="74"/>
      <c r="B119" s="64"/>
      <c r="C119" s="5" t="s">
        <v>11</v>
      </c>
      <c r="D119" s="47">
        <v>0</v>
      </c>
      <c r="E119" s="40">
        <v>0</v>
      </c>
      <c r="F119" s="40">
        <v>0</v>
      </c>
      <c r="G119" s="40">
        <v>1</v>
      </c>
      <c r="H119" s="40">
        <v>2</v>
      </c>
      <c r="I119" s="40">
        <v>0</v>
      </c>
      <c r="J119" s="40">
        <v>2</v>
      </c>
      <c r="K119" s="50">
        <v>5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1.4925373134328357</v>
      </c>
      <c r="P119" s="23">
        <f t="shared" si="36"/>
        <v>1.2658227848101267</v>
      </c>
      <c r="Q119" s="23">
        <f t="shared" si="36"/>
        <v>0</v>
      </c>
      <c r="R119" s="23">
        <f t="shared" si="36"/>
        <v>0.7843137254901961</v>
      </c>
      <c r="S119" s="23">
        <f t="shared" si="36"/>
        <v>0.5714285714285714</v>
      </c>
    </row>
    <row r="120" spans="1:19" ht="13.5" thickBot="1">
      <c r="A120" s="74"/>
      <c r="B120" s="71"/>
      <c r="C120" s="36" t="s">
        <v>1</v>
      </c>
      <c r="D120" s="55">
        <v>39</v>
      </c>
      <c r="E120" s="56">
        <v>38</v>
      </c>
      <c r="F120" s="56">
        <v>48</v>
      </c>
      <c r="G120" s="56">
        <v>67</v>
      </c>
      <c r="H120" s="56">
        <v>158</v>
      </c>
      <c r="I120" s="56">
        <v>270</v>
      </c>
      <c r="J120" s="56">
        <v>255</v>
      </c>
      <c r="K120" s="57">
        <v>875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7" ref="L121:L126">+D121/D$126*100</f>
        <v>#DIV/0!</v>
      </c>
      <c r="M121" s="23" t="e">
        <f aca="true" t="shared" si="38" ref="M121:S125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84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85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86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32" t="e">
        <f t="shared" si="37"/>
        <v>#DIV/0!</v>
      </c>
      <c r="M126" s="24" t="e">
        <f aca="true" t="shared" si="39" ref="M126:S126">+E126/E$126*100</f>
        <v>#DIV/0!</v>
      </c>
      <c r="N126" s="24" t="e">
        <f t="shared" si="39"/>
        <v>#DIV/0!</v>
      </c>
      <c r="O126" s="24" t="e">
        <f t="shared" si="39"/>
        <v>#DIV/0!</v>
      </c>
      <c r="P126" s="24" t="e">
        <f t="shared" si="39"/>
        <v>#DIV/0!</v>
      </c>
      <c r="Q126" s="24" t="e">
        <f t="shared" si="39"/>
        <v>#DIV/0!</v>
      </c>
      <c r="R126" s="24" t="e">
        <f t="shared" si="39"/>
        <v>#DIV/0!</v>
      </c>
      <c r="S126" s="24" t="e">
        <f t="shared" si="39"/>
        <v>#DIV/0!</v>
      </c>
    </row>
    <row r="127" spans="1:19" ht="12.75" customHeight="1">
      <c r="A127" s="74"/>
      <c r="B127" s="64" t="s">
        <v>28</v>
      </c>
      <c r="C127" s="4" t="s">
        <v>83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40" ref="L127:L132">+D127/D$132*100</f>
        <v>0</v>
      </c>
      <c r="M127" s="26">
        <f aca="true" t="shared" si="41" ref="M127:S132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 ht="12.75">
      <c r="A128" s="74"/>
      <c r="B128" s="64"/>
      <c r="C128" s="5" t="s">
        <v>84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74"/>
      <c r="B129" s="64"/>
      <c r="C129" s="28" t="s">
        <v>85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74"/>
      <c r="B130" s="64"/>
      <c r="C130" s="28" t="s">
        <v>86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74"/>
      <c r="B131" s="64"/>
      <c r="C131" s="5" t="s">
        <v>11</v>
      </c>
      <c r="D131" s="47">
        <v>62</v>
      </c>
      <c r="E131" s="40">
        <v>60</v>
      </c>
      <c r="F131" s="40">
        <v>49</v>
      </c>
      <c r="G131" s="40">
        <v>73</v>
      </c>
      <c r="H131" s="40">
        <v>174</v>
      </c>
      <c r="I131" s="40">
        <v>309</v>
      </c>
      <c r="J131" s="40">
        <v>244</v>
      </c>
      <c r="K131" s="50">
        <v>971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74"/>
      <c r="B132" s="66"/>
      <c r="C132" s="5" t="s">
        <v>1</v>
      </c>
      <c r="D132" s="47">
        <v>62</v>
      </c>
      <c r="E132" s="40">
        <v>60</v>
      </c>
      <c r="F132" s="40">
        <v>49</v>
      </c>
      <c r="G132" s="40">
        <v>73</v>
      </c>
      <c r="H132" s="40">
        <v>174</v>
      </c>
      <c r="I132" s="40">
        <v>309</v>
      </c>
      <c r="J132" s="40">
        <v>244</v>
      </c>
      <c r="K132" s="50">
        <v>971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74"/>
      <c r="B133" s="72" t="s">
        <v>29</v>
      </c>
      <c r="C133" s="33" t="s">
        <v>83</v>
      </c>
      <c r="D133" s="52">
        <v>118</v>
      </c>
      <c r="E133" s="53">
        <v>122</v>
      </c>
      <c r="F133" s="53">
        <v>119</v>
      </c>
      <c r="G133" s="53">
        <v>173</v>
      </c>
      <c r="H133" s="53">
        <v>479</v>
      </c>
      <c r="I133" s="53">
        <v>895</v>
      </c>
      <c r="J133" s="53">
        <v>990</v>
      </c>
      <c r="K133" s="54">
        <v>2896</v>
      </c>
      <c r="L133" s="34">
        <f aca="true" t="shared" si="42" ref="L133:L138">+D133/D$138*100</f>
        <v>62.76595744680851</v>
      </c>
      <c r="M133" s="35">
        <f aca="true" t="shared" si="43" ref="M133:S138">+E133/E$138*100</f>
        <v>62.88659793814433</v>
      </c>
      <c r="N133" s="35">
        <f t="shared" si="43"/>
        <v>61.34020618556701</v>
      </c>
      <c r="O133" s="35">
        <f t="shared" si="43"/>
        <v>62.23021582733813</v>
      </c>
      <c r="P133" s="35">
        <f t="shared" si="43"/>
        <v>74.72698907956318</v>
      </c>
      <c r="Q133" s="35">
        <f t="shared" si="43"/>
        <v>74.52123230641132</v>
      </c>
      <c r="R133" s="35">
        <f t="shared" si="43"/>
        <v>79.39053728949479</v>
      </c>
      <c r="S133" s="35">
        <f t="shared" si="43"/>
        <v>73.44661425310677</v>
      </c>
    </row>
    <row r="134" spans="1:19" ht="12.75">
      <c r="A134" s="74"/>
      <c r="B134" s="64"/>
      <c r="C134" s="5" t="s">
        <v>84</v>
      </c>
      <c r="D134" s="47">
        <v>43</v>
      </c>
      <c r="E134" s="40">
        <v>53</v>
      </c>
      <c r="F134" s="40">
        <v>54</v>
      </c>
      <c r="G134" s="40">
        <v>79</v>
      </c>
      <c r="H134" s="40">
        <v>123</v>
      </c>
      <c r="I134" s="40">
        <v>213</v>
      </c>
      <c r="J134" s="40">
        <v>166</v>
      </c>
      <c r="K134" s="50">
        <v>731</v>
      </c>
      <c r="L134" s="25">
        <f t="shared" si="42"/>
        <v>22.872340425531913</v>
      </c>
      <c r="M134" s="23">
        <f t="shared" si="43"/>
        <v>27.31958762886598</v>
      </c>
      <c r="N134" s="23">
        <f t="shared" si="43"/>
        <v>27.835051546391753</v>
      </c>
      <c r="O134" s="23">
        <f t="shared" si="43"/>
        <v>28.41726618705036</v>
      </c>
      <c r="P134" s="23">
        <f t="shared" si="43"/>
        <v>19.18876755070203</v>
      </c>
      <c r="Q134" s="23">
        <f t="shared" si="43"/>
        <v>17.735220649458785</v>
      </c>
      <c r="R134" s="23">
        <f t="shared" si="43"/>
        <v>13.311948676824379</v>
      </c>
      <c r="S134" s="23">
        <f t="shared" si="43"/>
        <v>18.539183362921634</v>
      </c>
    </row>
    <row r="135" spans="1:19" ht="12.75">
      <c r="A135" s="74"/>
      <c r="B135" s="64"/>
      <c r="C135" s="28" t="s">
        <v>85</v>
      </c>
      <c r="D135" s="47">
        <v>17</v>
      </c>
      <c r="E135" s="40">
        <v>10</v>
      </c>
      <c r="F135" s="40">
        <v>15</v>
      </c>
      <c r="G135" s="40">
        <v>18</v>
      </c>
      <c r="H135" s="40">
        <v>20</v>
      </c>
      <c r="I135" s="40">
        <v>40</v>
      </c>
      <c r="J135" s="40">
        <v>18</v>
      </c>
      <c r="K135" s="50">
        <v>138</v>
      </c>
      <c r="L135" s="25">
        <f t="shared" si="42"/>
        <v>9.042553191489363</v>
      </c>
      <c r="M135" s="23">
        <f t="shared" si="43"/>
        <v>5.154639175257731</v>
      </c>
      <c r="N135" s="23">
        <f t="shared" si="43"/>
        <v>7.731958762886598</v>
      </c>
      <c r="O135" s="23">
        <f t="shared" si="43"/>
        <v>6.474820143884892</v>
      </c>
      <c r="P135" s="23">
        <f t="shared" si="43"/>
        <v>3.1201248049921997</v>
      </c>
      <c r="Q135" s="23">
        <f t="shared" si="43"/>
        <v>3.330557868442964</v>
      </c>
      <c r="R135" s="23">
        <f t="shared" si="43"/>
        <v>1.4434643143544506</v>
      </c>
      <c r="S135" s="23">
        <f t="shared" si="43"/>
        <v>3.499873193000254</v>
      </c>
    </row>
    <row r="136" spans="1:19" ht="12.75">
      <c r="A136" s="74"/>
      <c r="B136" s="64"/>
      <c r="C136" s="28" t="s">
        <v>86</v>
      </c>
      <c r="D136" s="47">
        <v>8</v>
      </c>
      <c r="E136" s="40">
        <v>5</v>
      </c>
      <c r="F136" s="40">
        <v>5</v>
      </c>
      <c r="G136" s="40">
        <v>2</v>
      </c>
      <c r="H136" s="40">
        <v>5</v>
      </c>
      <c r="I136" s="40">
        <v>5</v>
      </c>
      <c r="J136" s="40">
        <v>3</v>
      </c>
      <c r="K136" s="50">
        <v>33</v>
      </c>
      <c r="L136" s="25">
        <f t="shared" si="42"/>
        <v>4.25531914893617</v>
      </c>
      <c r="M136" s="23">
        <f t="shared" si="43"/>
        <v>2.5773195876288657</v>
      </c>
      <c r="N136" s="23">
        <f t="shared" si="43"/>
        <v>2.5773195876288657</v>
      </c>
      <c r="O136" s="23">
        <f t="shared" si="43"/>
        <v>0.7194244604316548</v>
      </c>
      <c r="P136" s="23">
        <f t="shared" si="43"/>
        <v>0.7800312012480499</v>
      </c>
      <c r="Q136" s="23">
        <f t="shared" si="43"/>
        <v>0.4163197335553705</v>
      </c>
      <c r="R136" s="23">
        <f t="shared" si="43"/>
        <v>0.24057738572574178</v>
      </c>
      <c r="S136" s="23">
        <f t="shared" si="43"/>
        <v>0.8369261983261477</v>
      </c>
    </row>
    <row r="137" spans="1:19" ht="12.75" customHeight="1">
      <c r="A137" s="74"/>
      <c r="B137" s="64"/>
      <c r="C137" s="5" t="s">
        <v>11</v>
      </c>
      <c r="D137" s="47">
        <v>2</v>
      </c>
      <c r="E137" s="40">
        <v>4</v>
      </c>
      <c r="F137" s="40">
        <v>1</v>
      </c>
      <c r="G137" s="40">
        <v>6</v>
      </c>
      <c r="H137" s="40">
        <v>14</v>
      </c>
      <c r="I137" s="40">
        <v>48</v>
      </c>
      <c r="J137" s="40">
        <v>70</v>
      </c>
      <c r="K137" s="50">
        <v>145</v>
      </c>
      <c r="L137" s="25">
        <f t="shared" si="42"/>
        <v>1.0638297872340425</v>
      </c>
      <c r="M137" s="23">
        <f t="shared" si="43"/>
        <v>2.0618556701030926</v>
      </c>
      <c r="N137" s="23">
        <f t="shared" si="43"/>
        <v>0.5154639175257731</v>
      </c>
      <c r="O137" s="23">
        <f t="shared" si="43"/>
        <v>2.158273381294964</v>
      </c>
      <c r="P137" s="23">
        <f t="shared" si="43"/>
        <v>2.1840873634945397</v>
      </c>
      <c r="Q137" s="23">
        <f t="shared" si="43"/>
        <v>3.996669442131557</v>
      </c>
      <c r="R137" s="23">
        <f t="shared" si="43"/>
        <v>5.613472333600641</v>
      </c>
      <c r="S137" s="23">
        <f t="shared" si="43"/>
        <v>3.6774029926451943</v>
      </c>
    </row>
    <row r="138" spans="1:19" ht="12.75">
      <c r="A138" s="74"/>
      <c r="B138" s="66"/>
      <c r="C138" s="5" t="s">
        <v>1</v>
      </c>
      <c r="D138" s="47">
        <v>188</v>
      </c>
      <c r="E138" s="40">
        <v>194</v>
      </c>
      <c r="F138" s="40">
        <v>194</v>
      </c>
      <c r="G138" s="40">
        <v>278</v>
      </c>
      <c r="H138" s="40">
        <v>641</v>
      </c>
      <c r="I138" s="40">
        <v>1201</v>
      </c>
      <c r="J138" s="40">
        <v>1247</v>
      </c>
      <c r="K138" s="50">
        <v>3943</v>
      </c>
      <c r="L138" s="25">
        <f t="shared" si="42"/>
        <v>100</v>
      </c>
      <c r="M138" s="23">
        <f t="shared" si="43"/>
        <v>100</v>
      </c>
      <c r="N138" s="23">
        <f t="shared" si="43"/>
        <v>100</v>
      </c>
      <c r="O138" s="23">
        <f t="shared" si="43"/>
        <v>100</v>
      </c>
      <c r="P138" s="23">
        <f t="shared" si="43"/>
        <v>100</v>
      </c>
      <c r="Q138" s="23">
        <f t="shared" si="43"/>
        <v>100</v>
      </c>
      <c r="R138" s="23">
        <f t="shared" si="43"/>
        <v>100</v>
      </c>
      <c r="S138" s="23">
        <f t="shared" si="43"/>
        <v>100</v>
      </c>
    </row>
    <row r="139" spans="1:19" ht="12.75">
      <c r="A139" s="74"/>
      <c r="B139" s="64" t="s">
        <v>30</v>
      </c>
      <c r="C139" s="4" t="s">
        <v>83</v>
      </c>
      <c r="D139" s="46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9">
        <v>0</v>
      </c>
      <c r="L139" s="31" t="e">
        <f aca="true" t="shared" si="44" ref="L139:L144">+D139/D$144*100</f>
        <v>#DIV/0!</v>
      </c>
      <c r="M139" s="26" t="e">
        <f aca="true" t="shared" si="45" ref="M139:S144">+E139/E$144*100</f>
        <v>#DIV/0!</v>
      </c>
      <c r="N139" s="26" t="e">
        <f t="shared" si="45"/>
        <v>#DIV/0!</v>
      </c>
      <c r="O139" s="26" t="e">
        <f t="shared" si="45"/>
        <v>#DIV/0!</v>
      </c>
      <c r="P139" s="26" t="e">
        <f t="shared" si="45"/>
        <v>#DIV/0!</v>
      </c>
      <c r="Q139" s="26" t="e">
        <f t="shared" si="45"/>
        <v>#DIV/0!</v>
      </c>
      <c r="R139" s="26" t="e">
        <f t="shared" si="45"/>
        <v>#DIV/0!</v>
      </c>
      <c r="S139" s="26" t="e">
        <f t="shared" si="45"/>
        <v>#DIV/0!</v>
      </c>
    </row>
    <row r="140" spans="1:19" ht="12.75">
      <c r="A140" s="74"/>
      <c r="B140" s="64"/>
      <c r="C140" s="5" t="s">
        <v>84</v>
      </c>
      <c r="D140" s="47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50">
        <v>0</v>
      </c>
      <c r="L140" s="25" t="e">
        <f t="shared" si="44"/>
        <v>#DIV/0!</v>
      </c>
      <c r="M140" s="23" t="e">
        <f t="shared" si="45"/>
        <v>#DIV/0!</v>
      </c>
      <c r="N140" s="23" t="e">
        <f t="shared" si="45"/>
        <v>#DIV/0!</v>
      </c>
      <c r="O140" s="23" t="e">
        <f t="shared" si="45"/>
        <v>#DIV/0!</v>
      </c>
      <c r="P140" s="23" t="e">
        <f t="shared" si="45"/>
        <v>#DIV/0!</v>
      </c>
      <c r="Q140" s="23" t="e">
        <f t="shared" si="45"/>
        <v>#DIV/0!</v>
      </c>
      <c r="R140" s="23" t="e">
        <f t="shared" si="45"/>
        <v>#DIV/0!</v>
      </c>
      <c r="S140" s="23" t="e">
        <f t="shared" si="45"/>
        <v>#DIV/0!</v>
      </c>
    </row>
    <row r="141" spans="1:19" ht="12.75" customHeight="1">
      <c r="A141" s="74"/>
      <c r="B141" s="64"/>
      <c r="C141" s="28" t="s">
        <v>85</v>
      </c>
      <c r="D141" s="47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50">
        <v>0</v>
      </c>
      <c r="L141" s="25" t="e">
        <f t="shared" si="44"/>
        <v>#DIV/0!</v>
      </c>
      <c r="M141" s="23" t="e">
        <f t="shared" si="45"/>
        <v>#DIV/0!</v>
      </c>
      <c r="N141" s="23" t="e">
        <f t="shared" si="45"/>
        <v>#DIV/0!</v>
      </c>
      <c r="O141" s="23" t="e">
        <f t="shared" si="45"/>
        <v>#DIV/0!</v>
      </c>
      <c r="P141" s="23" t="e">
        <f t="shared" si="45"/>
        <v>#DIV/0!</v>
      </c>
      <c r="Q141" s="23" t="e">
        <f t="shared" si="45"/>
        <v>#DIV/0!</v>
      </c>
      <c r="R141" s="23" t="e">
        <f t="shared" si="45"/>
        <v>#DIV/0!</v>
      </c>
      <c r="S141" s="23" t="e">
        <f t="shared" si="45"/>
        <v>#DIV/0!</v>
      </c>
    </row>
    <row r="142" spans="1:19" ht="12.75" customHeight="1">
      <c r="A142" s="74"/>
      <c r="B142" s="64"/>
      <c r="C142" s="28" t="s">
        <v>86</v>
      </c>
      <c r="D142" s="47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50">
        <v>0</v>
      </c>
      <c r="L142" s="25" t="e">
        <f t="shared" si="44"/>
        <v>#DIV/0!</v>
      </c>
      <c r="M142" s="23" t="e">
        <f t="shared" si="45"/>
        <v>#DIV/0!</v>
      </c>
      <c r="N142" s="23" t="e">
        <f t="shared" si="45"/>
        <v>#DIV/0!</v>
      </c>
      <c r="O142" s="23" t="e">
        <f t="shared" si="45"/>
        <v>#DIV/0!</v>
      </c>
      <c r="P142" s="23" t="e">
        <f t="shared" si="45"/>
        <v>#DIV/0!</v>
      </c>
      <c r="Q142" s="23" t="e">
        <f t="shared" si="45"/>
        <v>#DIV/0!</v>
      </c>
      <c r="R142" s="23" t="e">
        <f t="shared" si="45"/>
        <v>#DIV/0!</v>
      </c>
      <c r="S142" s="23" t="e">
        <f t="shared" si="45"/>
        <v>#DIV/0!</v>
      </c>
    </row>
    <row r="143" spans="1:19" ht="12.75">
      <c r="A143" s="74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 t="e">
        <f t="shared" si="44"/>
        <v>#DIV/0!</v>
      </c>
      <c r="M143" s="23" t="e">
        <f t="shared" si="45"/>
        <v>#DIV/0!</v>
      </c>
      <c r="N143" s="23" t="e">
        <f t="shared" si="45"/>
        <v>#DIV/0!</v>
      </c>
      <c r="O143" s="23" t="e">
        <f t="shared" si="45"/>
        <v>#DIV/0!</v>
      </c>
      <c r="P143" s="23" t="e">
        <f t="shared" si="45"/>
        <v>#DIV/0!</v>
      </c>
      <c r="Q143" s="23" t="e">
        <f t="shared" si="45"/>
        <v>#DIV/0!</v>
      </c>
      <c r="R143" s="23" t="e">
        <f t="shared" si="45"/>
        <v>#DIV/0!</v>
      </c>
      <c r="S143" s="23" t="e">
        <f t="shared" si="45"/>
        <v>#DIV/0!</v>
      </c>
    </row>
    <row r="144" spans="1:19" ht="12.75">
      <c r="A144" s="74"/>
      <c r="B144" s="64"/>
      <c r="C144" s="29" t="s">
        <v>1</v>
      </c>
      <c r="D144" s="48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51">
        <v>0</v>
      </c>
      <c r="L144" s="32" t="e">
        <f t="shared" si="44"/>
        <v>#DIV/0!</v>
      </c>
      <c r="M144" s="24" t="e">
        <f t="shared" si="45"/>
        <v>#DIV/0!</v>
      </c>
      <c r="N144" s="24" t="e">
        <f t="shared" si="45"/>
        <v>#DIV/0!</v>
      </c>
      <c r="O144" s="24" t="e">
        <f t="shared" si="45"/>
        <v>#DIV/0!</v>
      </c>
      <c r="P144" s="24" t="e">
        <f t="shared" si="45"/>
        <v>#DIV/0!</v>
      </c>
      <c r="Q144" s="24" t="e">
        <f t="shared" si="45"/>
        <v>#DIV/0!</v>
      </c>
      <c r="R144" s="24" t="e">
        <f t="shared" si="45"/>
        <v>#DIV/0!</v>
      </c>
      <c r="S144" s="24" t="e">
        <f t="shared" si="45"/>
        <v>#DIV/0!</v>
      </c>
    </row>
    <row r="145" spans="1:19" ht="12.75">
      <c r="A145" s="74"/>
      <c r="B145" s="65" t="s">
        <v>31</v>
      </c>
      <c r="C145" s="5" t="s">
        <v>83</v>
      </c>
      <c r="D145" s="47">
        <v>24</v>
      </c>
      <c r="E145" s="40">
        <v>21</v>
      </c>
      <c r="F145" s="40">
        <v>17</v>
      </c>
      <c r="G145" s="40">
        <v>38</v>
      </c>
      <c r="H145" s="40">
        <v>141</v>
      </c>
      <c r="I145" s="40">
        <v>328</v>
      </c>
      <c r="J145" s="40">
        <v>327</v>
      </c>
      <c r="K145" s="50">
        <v>896</v>
      </c>
      <c r="L145" s="25">
        <f aca="true" t="shared" si="46" ref="L145:L150">+D145/D$150*100</f>
        <v>66.66666666666666</v>
      </c>
      <c r="M145" s="23">
        <f aca="true" t="shared" si="47" ref="M145:S150">+E145/E$150*100</f>
        <v>56.75675675675676</v>
      </c>
      <c r="N145" s="23">
        <f t="shared" si="47"/>
        <v>54.83870967741935</v>
      </c>
      <c r="O145" s="23">
        <f t="shared" si="47"/>
        <v>69.0909090909091</v>
      </c>
      <c r="P145" s="23">
        <f t="shared" si="47"/>
        <v>81.97674418604652</v>
      </c>
      <c r="Q145" s="23">
        <f t="shared" si="47"/>
        <v>81.59203980099502</v>
      </c>
      <c r="R145" s="23">
        <f t="shared" si="47"/>
        <v>85.6020942408377</v>
      </c>
      <c r="S145" s="23">
        <f t="shared" si="47"/>
        <v>80.35874439461882</v>
      </c>
    </row>
    <row r="146" spans="1:19" ht="12.75" customHeight="1">
      <c r="A146" s="74"/>
      <c r="B146" s="64"/>
      <c r="C146" s="5" t="s">
        <v>84</v>
      </c>
      <c r="D146" s="47">
        <v>8</v>
      </c>
      <c r="E146" s="40">
        <v>11</v>
      </c>
      <c r="F146" s="40">
        <v>8</v>
      </c>
      <c r="G146" s="40">
        <v>15</v>
      </c>
      <c r="H146" s="40">
        <v>27</v>
      </c>
      <c r="I146" s="40">
        <v>53</v>
      </c>
      <c r="J146" s="40">
        <v>45</v>
      </c>
      <c r="K146" s="50">
        <v>167</v>
      </c>
      <c r="L146" s="25">
        <f t="shared" si="46"/>
        <v>22.22222222222222</v>
      </c>
      <c r="M146" s="23">
        <f t="shared" si="47"/>
        <v>29.72972972972973</v>
      </c>
      <c r="N146" s="23">
        <f t="shared" si="47"/>
        <v>25.806451612903224</v>
      </c>
      <c r="O146" s="23">
        <f t="shared" si="47"/>
        <v>27.27272727272727</v>
      </c>
      <c r="P146" s="23">
        <f t="shared" si="47"/>
        <v>15.69767441860465</v>
      </c>
      <c r="Q146" s="23">
        <f t="shared" si="47"/>
        <v>13.184079601990051</v>
      </c>
      <c r="R146" s="23">
        <f t="shared" si="47"/>
        <v>11.780104712041885</v>
      </c>
      <c r="S146" s="23">
        <f t="shared" si="47"/>
        <v>14.977578475336323</v>
      </c>
    </row>
    <row r="147" spans="1:19" ht="12.75">
      <c r="A147" s="74"/>
      <c r="B147" s="64"/>
      <c r="C147" s="28" t="s">
        <v>85</v>
      </c>
      <c r="D147" s="47">
        <v>1</v>
      </c>
      <c r="E147" s="40">
        <v>4</v>
      </c>
      <c r="F147" s="40">
        <v>5</v>
      </c>
      <c r="G147" s="40">
        <v>1</v>
      </c>
      <c r="H147" s="40">
        <v>1</v>
      </c>
      <c r="I147" s="40">
        <v>9</v>
      </c>
      <c r="J147" s="40">
        <v>2</v>
      </c>
      <c r="K147" s="50">
        <v>23</v>
      </c>
      <c r="L147" s="25">
        <f t="shared" si="46"/>
        <v>2.7777777777777777</v>
      </c>
      <c r="M147" s="23">
        <f t="shared" si="47"/>
        <v>10.81081081081081</v>
      </c>
      <c r="N147" s="23">
        <f t="shared" si="47"/>
        <v>16.129032258064516</v>
      </c>
      <c r="O147" s="23">
        <f t="shared" si="47"/>
        <v>1.8181818181818181</v>
      </c>
      <c r="P147" s="23">
        <f t="shared" si="47"/>
        <v>0.5813953488372093</v>
      </c>
      <c r="Q147" s="23">
        <f t="shared" si="47"/>
        <v>2.2388059701492535</v>
      </c>
      <c r="R147" s="23">
        <f t="shared" si="47"/>
        <v>0.5235602094240838</v>
      </c>
      <c r="S147" s="23">
        <f t="shared" si="47"/>
        <v>2.062780269058296</v>
      </c>
    </row>
    <row r="148" spans="1:19" ht="12.75">
      <c r="A148" s="74"/>
      <c r="B148" s="64"/>
      <c r="C148" s="28" t="s">
        <v>86</v>
      </c>
      <c r="D148" s="47">
        <v>2</v>
      </c>
      <c r="E148" s="40">
        <v>1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50">
        <v>3</v>
      </c>
      <c r="L148" s="25">
        <f t="shared" si="46"/>
        <v>5.555555555555555</v>
      </c>
      <c r="M148" s="23">
        <f t="shared" si="47"/>
        <v>2.7027027027027026</v>
      </c>
      <c r="N148" s="23">
        <f t="shared" si="47"/>
        <v>0</v>
      </c>
      <c r="O148" s="23">
        <f t="shared" si="47"/>
        <v>0</v>
      </c>
      <c r="P148" s="23">
        <f t="shared" si="47"/>
        <v>0</v>
      </c>
      <c r="Q148" s="23">
        <f t="shared" si="47"/>
        <v>0</v>
      </c>
      <c r="R148" s="23">
        <f t="shared" si="47"/>
        <v>0</v>
      </c>
      <c r="S148" s="23">
        <f t="shared" si="47"/>
        <v>0.26905829596412556</v>
      </c>
    </row>
    <row r="149" spans="1:19" ht="12.75">
      <c r="A149" s="74"/>
      <c r="B149" s="64"/>
      <c r="C149" s="5" t="s">
        <v>11</v>
      </c>
      <c r="D149" s="47">
        <v>1</v>
      </c>
      <c r="E149" s="40">
        <v>0</v>
      </c>
      <c r="F149" s="40">
        <v>1</v>
      </c>
      <c r="G149" s="40">
        <v>1</v>
      </c>
      <c r="H149" s="40">
        <v>3</v>
      </c>
      <c r="I149" s="40">
        <v>12</v>
      </c>
      <c r="J149" s="40">
        <v>8</v>
      </c>
      <c r="K149" s="50">
        <v>26</v>
      </c>
      <c r="L149" s="25">
        <f t="shared" si="46"/>
        <v>2.7777777777777777</v>
      </c>
      <c r="M149" s="23">
        <f t="shared" si="47"/>
        <v>0</v>
      </c>
      <c r="N149" s="23">
        <f t="shared" si="47"/>
        <v>3.225806451612903</v>
      </c>
      <c r="O149" s="23">
        <f t="shared" si="47"/>
        <v>1.8181818181818181</v>
      </c>
      <c r="P149" s="23">
        <f t="shared" si="47"/>
        <v>1.744186046511628</v>
      </c>
      <c r="Q149" s="23">
        <f t="shared" si="47"/>
        <v>2.9850746268656714</v>
      </c>
      <c r="R149" s="23">
        <f t="shared" si="47"/>
        <v>2.094240837696335</v>
      </c>
      <c r="S149" s="23">
        <f t="shared" si="47"/>
        <v>2.3318385650224216</v>
      </c>
    </row>
    <row r="150" spans="1:19" ht="13.5" thickBot="1">
      <c r="A150" s="74"/>
      <c r="B150" s="71"/>
      <c r="C150" s="36" t="s">
        <v>1</v>
      </c>
      <c r="D150" s="55">
        <v>36</v>
      </c>
      <c r="E150" s="56">
        <v>37</v>
      </c>
      <c r="F150" s="56">
        <v>31</v>
      </c>
      <c r="G150" s="56">
        <v>55</v>
      </c>
      <c r="H150" s="56">
        <v>172</v>
      </c>
      <c r="I150" s="56">
        <v>402</v>
      </c>
      <c r="J150" s="56">
        <v>382</v>
      </c>
      <c r="K150" s="57">
        <v>1115</v>
      </c>
      <c r="L150" s="37">
        <f t="shared" si="46"/>
        <v>100</v>
      </c>
      <c r="M150" s="38">
        <f t="shared" si="47"/>
        <v>100</v>
      </c>
      <c r="N150" s="38">
        <f t="shared" si="47"/>
        <v>100</v>
      </c>
      <c r="O150" s="38">
        <f t="shared" si="47"/>
        <v>100</v>
      </c>
      <c r="P150" s="38">
        <f t="shared" si="47"/>
        <v>100</v>
      </c>
      <c r="Q150" s="38">
        <f t="shared" si="47"/>
        <v>100</v>
      </c>
      <c r="R150" s="38">
        <f t="shared" si="47"/>
        <v>100</v>
      </c>
      <c r="S150" s="38">
        <f t="shared" si="47"/>
        <v>100</v>
      </c>
    </row>
    <row r="151" spans="1:19" ht="12.75" customHeight="1">
      <c r="A151" s="74"/>
      <c r="B151" s="65" t="s">
        <v>32</v>
      </c>
      <c r="C151" s="5" t="s">
        <v>83</v>
      </c>
      <c r="D151" s="47">
        <v>33</v>
      </c>
      <c r="E151" s="40">
        <v>25</v>
      </c>
      <c r="F151" s="40">
        <v>35</v>
      </c>
      <c r="G151" s="40">
        <v>66</v>
      </c>
      <c r="H151" s="40">
        <v>241</v>
      </c>
      <c r="I151" s="40">
        <v>407</v>
      </c>
      <c r="J151" s="40">
        <v>401</v>
      </c>
      <c r="K151" s="50">
        <v>1208</v>
      </c>
      <c r="L151" s="25">
        <f aca="true" t="shared" si="48" ref="L151:L156">+D151/D$156*100</f>
        <v>60</v>
      </c>
      <c r="M151" s="23">
        <f aca="true" t="shared" si="49" ref="M151:S156">+E151/E$156*100</f>
        <v>55.55555555555556</v>
      </c>
      <c r="N151" s="23">
        <f t="shared" si="49"/>
        <v>68.62745098039215</v>
      </c>
      <c r="O151" s="23">
        <f t="shared" si="49"/>
        <v>69.47368421052632</v>
      </c>
      <c r="P151" s="23">
        <f t="shared" si="49"/>
        <v>83.39100346020761</v>
      </c>
      <c r="Q151" s="23">
        <f t="shared" si="49"/>
        <v>80.27613412228797</v>
      </c>
      <c r="R151" s="23">
        <f t="shared" si="49"/>
        <v>86.7965367965368</v>
      </c>
      <c r="S151" s="23">
        <f t="shared" si="49"/>
        <v>80.31914893617021</v>
      </c>
    </row>
    <row r="152" spans="1:19" ht="12.75">
      <c r="A152" s="74"/>
      <c r="B152" s="64"/>
      <c r="C152" s="5" t="s">
        <v>84</v>
      </c>
      <c r="D152" s="47">
        <v>12</v>
      </c>
      <c r="E152" s="40">
        <v>14</v>
      </c>
      <c r="F152" s="40">
        <v>11</v>
      </c>
      <c r="G152" s="40">
        <v>23</v>
      </c>
      <c r="H152" s="40">
        <v>40</v>
      </c>
      <c r="I152" s="40">
        <v>78</v>
      </c>
      <c r="J152" s="40">
        <v>50</v>
      </c>
      <c r="K152" s="50">
        <v>228</v>
      </c>
      <c r="L152" s="25">
        <f t="shared" si="48"/>
        <v>21.818181818181817</v>
      </c>
      <c r="M152" s="23">
        <f t="shared" si="49"/>
        <v>31.11111111111111</v>
      </c>
      <c r="N152" s="23">
        <f t="shared" si="49"/>
        <v>21.568627450980394</v>
      </c>
      <c r="O152" s="23">
        <f t="shared" si="49"/>
        <v>24.210526315789473</v>
      </c>
      <c r="P152" s="23">
        <f t="shared" si="49"/>
        <v>13.84083044982699</v>
      </c>
      <c r="Q152" s="23">
        <f t="shared" si="49"/>
        <v>15.384615384615385</v>
      </c>
      <c r="R152" s="23">
        <f t="shared" si="49"/>
        <v>10.822510822510822</v>
      </c>
      <c r="S152" s="23">
        <f t="shared" si="49"/>
        <v>15.159574468085108</v>
      </c>
    </row>
    <row r="153" spans="1:19" ht="12.75">
      <c r="A153" s="74"/>
      <c r="B153" s="64"/>
      <c r="C153" s="28" t="s">
        <v>85</v>
      </c>
      <c r="D153" s="47">
        <v>6</v>
      </c>
      <c r="E153" s="40">
        <v>4</v>
      </c>
      <c r="F153" s="40">
        <v>1</v>
      </c>
      <c r="G153" s="40">
        <v>4</v>
      </c>
      <c r="H153" s="40">
        <v>4</v>
      </c>
      <c r="I153" s="40">
        <v>10</v>
      </c>
      <c r="J153" s="40">
        <v>3</v>
      </c>
      <c r="K153" s="50">
        <v>32</v>
      </c>
      <c r="L153" s="25">
        <f t="shared" si="48"/>
        <v>10.909090909090908</v>
      </c>
      <c r="M153" s="23">
        <f t="shared" si="49"/>
        <v>8.88888888888889</v>
      </c>
      <c r="N153" s="23">
        <f t="shared" si="49"/>
        <v>1.9607843137254901</v>
      </c>
      <c r="O153" s="23">
        <f t="shared" si="49"/>
        <v>4.2105263157894735</v>
      </c>
      <c r="P153" s="23">
        <f t="shared" si="49"/>
        <v>1.384083044982699</v>
      </c>
      <c r="Q153" s="23">
        <f t="shared" si="49"/>
        <v>1.9723865877712032</v>
      </c>
      <c r="R153" s="23">
        <f t="shared" si="49"/>
        <v>0.6493506493506493</v>
      </c>
      <c r="S153" s="23">
        <f t="shared" si="49"/>
        <v>2.127659574468085</v>
      </c>
    </row>
    <row r="154" spans="1:19" ht="12.75">
      <c r="A154" s="74"/>
      <c r="B154" s="64"/>
      <c r="C154" s="28" t="s">
        <v>86</v>
      </c>
      <c r="D154" s="47">
        <v>0</v>
      </c>
      <c r="E154" s="40">
        <v>1</v>
      </c>
      <c r="F154" s="40">
        <v>3</v>
      </c>
      <c r="G154" s="40">
        <v>0</v>
      </c>
      <c r="H154" s="40">
        <v>1</v>
      </c>
      <c r="I154" s="40">
        <v>2</v>
      </c>
      <c r="J154" s="40">
        <v>0</v>
      </c>
      <c r="K154" s="50">
        <v>7</v>
      </c>
      <c r="L154" s="25">
        <f t="shared" si="48"/>
        <v>0</v>
      </c>
      <c r="M154" s="23">
        <f t="shared" si="49"/>
        <v>2.2222222222222223</v>
      </c>
      <c r="N154" s="23">
        <f t="shared" si="49"/>
        <v>5.88235294117647</v>
      </c>
      <c r="O154" s="23">
        <f t="shared" si="49"/>
        <v>0</v>
      </c>
      <c r="P154" s="23">
        <f t="shared" si="49"/>
        <v>0.34602076124567477</v>
      </c>
      <c r="Q154" s="23">
        <f t="shared" si="49"/>
        <v>0.39447731755424065</v>
      </c>
      <c r="R154" s="23">
        <f t="shared" si="49"/>
        <v>0</v>
      </c>
      <c r="S154" s="23">
        <f t="shared" si="49"/>
        <v>0.4654255319148936</v>
      </c>
    </row>
    <row r="155" spans="1:19" ht="12.75">
      <c r="A155" s="74"/>
      <c r="B155" s="64"/>
      <c r="C155" s="5" t="s">
        <v>11</v>
      </c>
      <c r="D155" s="47">
        <v>4</v>
      </c>
      <c r="E155" s="40">
        <v>1</v>
      </c>
      <c r="F155" s="40">
        <v>1</v>
      </c>
      <c r="G155" s="40">
        <v>2</v>
      </c>
      <c r="H155" s="40">
        <v>3</v>
      </c>
      <c r="I155" s="40">
        <v>10</v>
      </c>
      <c r="J155" s="40">
        <v>8</v>
      </c>
      <c r="K155" s="50">
        <v>29</v>
      </c>
      <c r="L155" s="25">
        <f t="shared" si="48"/>
        <v>7.2727272727272725</v>
      </c>
      <c r="M155" s="23">
        <f t="shared" si="49"/>
        <v>2.2222222222222223</v>
      </c>
      <c r="N155" s="23">
        <f t="shared" si="49"/>
        <v>1.9607843137254901</v>
      </c>
      <c r="O155" s="23">
        <f t="shared" si="49"/>
        <v>2.1052631578947367</v>
      </c>
      <c r="P155" s="23">
        <f t="shared" si="49"/>
        <v>1.0380622837370241</v>
      </c>
      <c r="Q155" s="23">
        <f t="shared" si="49"/>
        <v>1.9723865877712032</v>
      </c>
      <c r="R155" s="23">
        <f t="shared" si="49"/>
        <v>1.7316017316017316</v>
      </c>
      <c r="S155" s="23">
        <f t="shared" si="49"/>
        <v>1.928191489361702</v>
      </c>
    </row>
    <row r="156" spans="1:19" ht="12.75" customHeight="1" thickBot="1">
      <c r="A156" s="74"/>
      <c r="B156" s="66"/>
      <c r="C156" s="5" t="s">
        <v>1</v>
      </c>
      <c r="D156" s="47">
        <v>55</v>
      </c>
      <c r="E156" s="40">
        <v>45</v>
      </c>
      <c r="F156" s="40">
        <v>51</v>
      </c>
      <c r="G156" s="40">
        <v>95</v>
      </c>
      <c r="H156" s="40">
        <v>289</v>
      </c>
      <c r="I156" s="40">
        <v>507</v>
      </c>
      <c r="J156" s="40">
        <v>462</v>
      </c>
      <c r="K156" s="50">
        <v>1504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74"/>
      <c r="B157" s="72" t="s">
        <v>33</v>
      </c>
      <c r="C157" s="33" t="s">
        <v>83</v>
      </c>
      <c r="D157" s="52">
        <v>31</v>
      </c>
      <c r="E157" s="53">
        <v>33</v>
      </c>
      <c r="F157" s="53">
        <v>33</v>
      </c>
      <c r="G157" s="53">
        <v>65</v>
      </c>
      <c r="H157" s="53">
        <v>133</v>
      </c>
      <c r="I157" s="53">
        <v>215</v>
      </c>
      <c r="J157" s="53">
        <v>165</v>
      </c>
      <c r="K157" s="54">
        <v>675</v>
      </c>
      <c r="L157" s="34">
        <f aca="true" t="shared" si="50" ref="L157:L162">+D157/D$162*100</f>
        <v>63.26530612244898</v>
      </c>
      <c r="M157" s="35">
        <f aca="true" t="shared" si="51" ref="M157:S162">+E157/E$162*100</f>
        <v>62.264150943396224</v>
      </c>
      <c r="N157" s="35">
        <f t="shared" si="51"/>
        <v>64.70588235294117</v>
      </c>
      <c r="O157" s="35">
        <f t="shared" si="51"/>
        <v>74.71264367816092</v>
      </c>
      <c r="P157" s="35">
        <f t="shared" si="51"/>
        <v>73.07692307692307</v>
      </c>
      <c r="Q157" s="35">
        <f t="shared" si="51"/>
        <v>81.13207547169812</v>
      </c>
      <c r="R157" s="35">
        <f t="shared" si="51"/>
        <v>79.71014492753623</v>
      </c>
      <c r="S157" s="35">
        <f t="shared" si="51"/>
        <v>75.50335570469798</v>
      </c>
    </row>
    <row r="158" spans="1:19" ht="12.75">
      <c r="A158" s="74"/>
      <c r="B158" s="64"/>
      <c r="C158" s="5" t="s">
        <v>84</v>
      </c>
      <c r="D158" s="47">
        <v>12</v>
      </c>
      <c r="E158" s="40">
        <v>12</v>
      </c>
      <c r="F158" s="40">
        <v>12</v>
      </c>
      <c r="G158" s="40">
        <v>16</v>
      </c>
      <c r="H158" s="40">
        <v>36</v>
      </c>
      <c r="I158" s="40">
        <v>29</v>
      </c>
      <c r="J158" s="40">
        <v>19</v>
      </c>
      <c r="K158" s="50">
        <v>136</v>
      </c>
      <c r="L158" s="25">
        <f t="shared" si="50"/>
        <v>24.489795918367346</v>
      </c>
      <c r="M158" s="23">
        <f t="shared" si="51"/>
        <v>22.641509433962266</v>
      </c>
      <c r="N158" s="23">
        <f t="shared" si="51"/>
        <v>23.52941176470588</v>
      </c>
      <c r="O158" s="23">
        <f t="shared" si="51"/>
        <v>18.39080459770115</v>
      </c>
      <c r="P158" s="23">
        <f t="shared" si="51"/>
        <v>19.78021978021978</v>
      </c>
      <c r="Q158" s="23">
        <f t="shared" si="51"/>
        <v>10.943396226415095</v>
      </c>
      <c r="R158" s="23">
        <f t="shared" si="51"/>
        <v>9.178743961352657</v>
      </c>
      <c r="S158" s="23">
        <f t="shared" si="51"/>
        <v>15.212527964205815</v>
      </c>
    </row>
    <row r="159" spans="1:19" ht="12.75">
      <c r="A159" s="74"/>
      <c r="B159" s="64"/>
      <c r="C159" s="28" t="s">
        <v>85</v>
      </c>
      <c r="D159" s="47">
        <v>2</v>
      </c>
      <c r="E159" s="40">
        <v>3</v>
      </c>
      <c r="F159" s="40">
        <v>4</v>
      </c>
      <c r="G159" s="40">
        <v>4</v>
      </c>
      <c r="H159" s="40">
        <v>2</v>
      </c>
      <c r="I159" s="40">
        <v>2</v>
      </c>
      <c r="J159" s="40">
        <v>2</v>
      </c>
      <c r="K159" s="50">
        <v>19</v>
      </c>
      <c r="L159" s="25">
        <f t="shared" si="50"/>
        <v>4.081632653061225</v>
      </c>
      <c r="M159" s="23">
        <f t="shared" si="51"/>
        <v>5.660377358490567</v>
      </c>
      <c r="N159" s="23">
        <f t="shared" si="51"/>
        <v>7.8431372549019605</v>
      </c>
      <c r="O159" s="23">
        <f t="shared" si="51"/>
        <v>4.597701149425287</v>
      </c>
      <c r="P159" s="23">
        <f t="shared" si="51"/>
        <v>1.098901098901099</v>
      </c>
      <c r="Q159" s="23">
        <f t="shared" si="51"/>
        <v>0.7547169811320755</v>
      </c>
      <c r="R159" s="23">
        <f t="shared" si="51"/>
        <v>0.966183574879227</v>
      </c>
      <c r="S159" s="23">
        <f t="shared" si="51"/>
        <v>2.1252796420581657</v>
      </c>
    </row>
    <row r="160" spans="1:19" ht="12.75">
      <c r="A160" s="74"/>
      <c r="B160" s="64"/>
      <c r="C160" s="28" t="s">
        <v>86</v>
      </c>
      <c r="D160" s="47">
        <v>3</v>
      </c>
      <c r="E160" s="40">
        <v>1</v>
      </c>
      <c r="F160" s="40">
        <v>0</v>
      </c>
      <c r="G160" s="40">
        <v>0</v>
      </c>
      <c r="H160" s="40">
        <v>2</v>
      </c>
      <c r="I160" s="40">
        <v>0</v>
      </c>
      <c r="J160" s="40">
        <v>0</v>
      </c>
      <c r="K160" s="50">
        <v>6</v>
      </c>
      <c r="L160" s="25">
        <f t="shared" si="50"/>
        <v>6.122448979591836</v>
      </c>
      <c r="M160" s="23">
        <f t="shared" si="51"/>
        <v>1.8867924528301887</v>
      </c>
      <c r="N160" s="23">
        <f t="shared" si="51"/>
        <v>0</v>
      </c>
      <c r="O160" s="23">
        <f t="shared" si="51"/>
        <v>0</v>
      </c>
      <c r="P160" s="23">
        <f t="shared" si="51"/>
        <v>1.098901098901099</v>
      </c>
      <c r="Q160" s="23">
        <f t="shared" si="51"/>
        <v>0</v>
      </c>
      <c r="R160" s="23">
        <f t="shared" si="51"/>
        <v>0</v>
      </c>
      <c r="S160" s="23">
        <f t="shared" si="51"/>
        <v>0.6711409395973155</v>
      </c>
    </row>
    <row r="161" spans="1:19" ht="12.75" customHeight="1">
      <c r="A161" s="74"/>
      <c r="B161" s="64"/>
      <c r="C161" s="5" t="s">
        <v>11</v>
      </c>
      <c r="D161" s="47">
        <v>1</v>
      </c>
      <c r="E161" s="40">
        <v>4</v>
      </c>
      <c r="F161" s="40">
        <v>2</v>
      </c>
      <c r="G161" s="40">
        <v>2</v>
      </c>
      <c r="H161" s="40">
        <v>9</v>
      </c>
      <c r="I161" s="40">
        <v>19</v>
      </c>
      <c r="J161" s="40">
        <v>21</v>
      </c>
      <c r="K161" s="50">
        <v>58</v>
      </c>
      <c r="L161" s="25">
        <f t="shared" si="50"/>
        <v>2.0408163265306123</v>
      </c>
      <c r="M161" s="23">
        <f t="shared" si="51"/>
        <v>7.547169811320755</v>
      </c>
      <c r="N161" s="23">
        <f t="shared" si="51"/>
        <v>3.9215686274509802</v>
      </c>
      <c r="O161" s="23">
        <f t="shared" si="51"/>
        <v>2.2988505747126435</v>
      </c>
      <c r="P161" s="23">
        <f t="shared" si="51"/>
        <v>4.945054945054945</v>
      </c>
      <c r="Q161" s="23">
        <f t="shared" si="51"/>
        <v>7.169811320754717</v>
      </c>
      <c r="R161" s="23">
        <f t="shared" si="51"/>
        <v>10.144927536231885</v>
      </c>
      <c r="S161" s="23">
        <f t="shared" si="51"/>
        <v>6.487695749440715</v>
      </c>
    </row>
    <row r="162" spans="1:19" ht="12.75">
      <c r="A162" s="74"/>
      <c r="B162" s="66"/>
      <c r="C162" s="5" t="s">
        <v>1</v>
      </c>
      <c r="D162" s="47">
        <v>49</v>
      </c>
      <c r="E162" s="40">
        <v>53</v>
      </c>
      <c r="F162" s="40">
        <v>51</v>
      </c>
      <c r="G162" s="40">
        <v>87</v>
      </c>
      <c r="H162" s="40">
        <v>182</v>
      </c>
      <c r="I162" s="40">
        <v>265</v>
      </c>
      <c r="J162" s="40">
        <v>207</v>
      </c>
      <c r="K162" s="50">
        <v>894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 ht="12.75">
      <c r="A163" s="74"/>
      <c r="B163" s="64" t="s">
        <v>34</v>
      </c>
      <c r="C163" s="4" t="s">
        <v>83</v>
      </c>
      <c r="D163" s="46">
        <v>41</v>
      </c>
      <c r="E163" s="42">
        <v>37</v>
      </c>
      <c r="F163" s="42">
        <v>42</v>
      </c>
      <c r="G163" s="42">
        <v>67</v>
      </c>
      <c r="H163" s="42">
        <v>206</v>
      </c>
      <c r="I163" s="42">
        <v>402</v>
      </c>
      <c r="J163" s="42">
        <v>400</v>
      </c>
      <c r="K163" s="49">
        <v>1195</v>
      </c>
      <c r="L163" s="31">
        <f aca="true" t="shared" si="52" ref="L163:L168">+D163/D$168*100</f>
        <v>57.74647887323944</v>
      </c>
      <c r="M163" s="26">
        <f aca="true" t="shared" si="53" ref="M163:S168">+E163/E$168*100</f>
        <v>61.66666666666667</v>
      </c>
      <c r="N163" s="26">
        <f t="shared" si="53"/>
        <v>73.68421052631578</v>
      </c>
      <c r="O163" s="26">
        <f t="shared" si="53"/>
        <v>70.52631578947368</v>
      </c>
      <c r="P163" s="26">
        <f t="shared" si="53"/>
        <v>71.52777777777779</v>
      </c>
      <c r="Q163" s="26">
        <f t="shared" si="53"/>
        <v>79.92047713717693</v>
      </c>
      <c r="R163" s="26">
        <f t="shared" si="53"/>
        <v>84.21052631578947</v>
      </c>
      <c r="S163" s="26">
        <f t="shared" si="53"/>
        <v>77.14654615881213</v>
      </c>
    </row>
    <row r="164" spans="1:19" ht="12.75">
      <c r="A164" s="74"/>
      <c r="B164" s="64"/>
      <c r="C164" s="5" t="s">
        <v>84</v>
      </c>
      <c r="D164" s="47">
        <v>21</v>
      </c>
      <c r="E164" s="40">
        <v>17</v>
      </c>
      <c r="F164" s="40">
        <v>8</v>
      </c>
      <c r="G164" s="40">
        <v>21</v>
      </c>
      <c r="H164" s="40">
        <v>51</v>
      </c>
      <c r="I164" s="40">
        <v>62</v>
      </c>
      <c r="J164" s="40">
        <v>41</v>
      </c>
      <c r="K164" s="50">
        <v>221</v>
      </c>
      <c r="L164" s="25">
        <f t="shared" si="52"/>
        <v>29.577464788732392</v>
      </c>
      <c r="M164" s="23">
        <f t="shared" si="53"/>
        <v>28.333333333333332</v>
      </c>
      <c r="N164" s="23">
        <f t="shared" si="53"/>
        <v>14.035087719298245</v>
      </c>
      <c r="O164" s="23">
        <f t="shared" si="53"/>
        <v>22.105263157894736</v>
      </c>
      <c r="P164" s="23">
        <f t="shared" si="53"/>
        <v>17.708333333333336</v>
      </c>
      <c r="Q164" s="23">
        <f t="shared" si="53"/>
        <v>12.326043737574553</v>
      </c>
      <c r="R164" s="23">
        <f t="shared" si="53"/>
        <v>8.631578947368421</v>
      </c>
      <c r="S164" s="23">
        <f t="shared" si="53"/>
        <v>14.267269205939314</v>
      </c>
    </row>
    <row r="165" spans="1:19" ht="12.75" customHeight="1">
      <c r="A165" s="74"/>
      <c r="B165" s="64"/>
      <c r="C165" s="28" t="s">
        <v>85</v>
      </c>
      <c r="D165" s="47">
        <v>3</v>
      </c>
      <c r="E165" s="40">
        <v>5</v>
      </c>
      <c r="F165" s="40">
        <v>3</v>
      </c>
      <c r="G165" s="40">
        <v>3</v>
      </c>
      <c r="H165" s="40">
        <v>11</v>
      </c>
      <c r="I165" s="40">
        <v>7</v>
      </c>
      <c r="J165" s="40">
        <v>7</v>
      </c>
      <c r="K165" s="50">
        <v>39</v>
      </c>
      <c r="L165" s="25">
        <f t="shared" si="52"/>
        <v>4.225352112676056</v>
      </c>
      <c r="M165" s="23">
        <f t="shared" si="53"/>
        <v>8.333333333333332</v>
      </c>
      <c r="N165" s="23">
        <f t="shared" si="53"/>
        <v>5.263157894736842</v>
      </c>
      <c r="O165" s="23">
        <f t="shared" si="53"/>
        <v>3.1578947368421053</v>
      </c>
      <c r="P165" s="23">
        <f t="shared" si="53"/>
        <v>3.8194444444444446</v>
      </c>
      <c r="Q165" s="23">
        <f t="shared" si="53"/>
        <v>1.3916500994035785</v>
      </c>
      <c r="R165" s="23">
        <f t="shared" si="53"/>
        <v>1.4736842105263157</v>
      </c>
      <c r="S165" s="23">
        <f t="shared" si="53"/>
        <v>2.5177533892834085</v>
      </c>
    </row>
    <row r="166" spans="1:19" ht="12.75" customHeight="1">
      <c r="A166" s="74"/>
      <c r="B166" s="64"/>
      <c r="C166" s="28" t="s">
        <v>86</v>
      </c>
      <c r="D166" s="47">
        <v>1</v>
      </c>
      <c r="E166" s="40">
        <v>0</v>
      </c>
      <c r="F166" s="40">
        <v>2</v>
      </c>
      <c r="G166" s="40">
        <v>2</v>
      </c>
      <c r="H166" s="40">
        <v>0</v>
      </c>
      <c r="I166" s="40">
        <v>0</v>
      </c>
      <c r="J166" s="40">
        <v>0</v>
      </c>
      <c r="K166" s="50">
        <v>5</v>
      </c>
      <c r="L166" s="25">
        <f t="shared" si="52"/>
        <v>1.4084507042253522</v>
      </c>
      <c r="M166" s="23">
        <f t="shared" si="53"/>
        <v>0</v>
      </c>
      <c r="N166" s="23">
        <f t="shared" si="53"/>
        <v>3.508771929824561</v>
      </c>
      <c r="O166" s="23">
        <f t="shared" si="53"/>
        <v>2.1052631578947367</v>
      </c>
      <c r="P166" s="23">
        <f t="shared" si="53"/>
        <v>0</v>
      </c>
      <c r="Q166" s="23">
        <f t="shared" si="53"/>
        <v>0</v>
      </c>
      <c r="R166" s="23">
        <f t="shared" si="53"/>
        <v>0</v>
      </c>
      <c r="S166" s="23">
        <f t="shared" si="53"/>
        <v>0.32278889606197547</v>
      </c>
    </row>
    <row r="167" spans="1:19" ht="12.75">
      <c r="A167" s="74"/>
      <c r="B167" s="64"/>
      <c r="C167" s="5" t="s">
        <v>11</v>
      </c>
      <c r="D167" s="47">
        <v>5</v>
      </c>
      <c r="E167" s="40">
        <v>1</v>
      </c>
      <c r="F167" s="40">
        <v>2</v>
      </c>
      <c r="G167" s="40">
        <v>2</v>
      </c>
      <c r="H167" s="40">
        <v>20</v>
      </c>
      <c r="I167" s="40">
        <v>32</v>
      </c>
      <c r="J167" s="40">
        <v>27</v>
      </c>
      <c r="K167" s="50">
        <v>89</v>
      </c>
      <c r="L167" s="25">
        <f t="shared" si="52"/>
        <v>7.042253521126761</v>
      </c>
      <c r="M167" s="23">
        <f t="shared" si="53"/>
        <v>1.6666666666666667</v>
      </c>
      <c r="N167" s="23">
        <f t="shared" si="53"/>
        <v>3.508771929824561</v>
      </c>
      <c r="O167" s="23">
        <f t="shared" si="53"/>
        <v>2.1052631578947367</v>
      </c>
      <c r="P167" s="23">
        <f t="shared" si="53"/>
        <v>6.944444444444445</v>
      </c>
      <c r="Q167" s="23">
        <f t="shared" si="53"/>
        <v>6.36182902584493</v>
      </c>
      <c r="R167" s="23">
        <f t="shared" si="53"/>
        <v>5.684210526315789</v>
      </c>
      <c r="S167" s="23">
        <f t="shared" si="53"/>
        <v>5.7456423499031635</v>
      </c>
    </row>
    <row r="168" spans="1:19" ht="12.75">
      <c r="A168" s="74"/>
      <c r="B168" s="64"/>
      <c r="C168" s="29" t="s">
        <v>1</v>
      </c>
      <c r="D168" s="48">
        <v>71</v>
      </c>
      <c r="E168" s="44">
        <v>60</v>
      </c>
      <c r="F168" s="44">
        <v>57</v>
      </c>
      <c r="G168" s="44">
        <v>95</v>
      </c>
      <c r="H168" s="44">
        <v>288</v>
      </c>
      <c r="I168" s="44">
        <v>503</v>
      </c>
      <c r="J168" s="44">
        <v>475</v>
      </c>
      <c r="K168" s="51">
        <v>1549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 ht="12.75">
      <c r="A169" s="74"/>
      <c r="B169" s="65" t="s">
        <v>35</v>
      </c>
      <c r="C169" s="5" t="s">
        <v>83</v>
      </c>
      <c r="D169" s="47">
        <v>24</v>
      </c>
      <c r="E169" s="40">
        <v>20</v>
      </c>
      <c r="F169" s="40">
        <v>19</v>
      </c>
      <c r="G169" s="40">
        <v>26</v>
      </c>
      <c r="H169" s="40">
        <v>99</v>
      </c>
      <c r="I169" s="40">
        <v>217</v>
      </c>
      <c r="J169" s="40">
        <v>204</v>
      </c>
      <c r="K169" s="50">
        <v>609</v>
      </c>
      <c r="L169" s="25">
        <f aca="true" t="shared" si="54" ref="L169:L174">+D169/D$174*100</f>
        <v>80</v>
      </c>
      <c r="M169" s="23">
        <f aca="true" t="shared" si="55" ref="M169:S174">+E169/E$174*100</f>
        <v>76.92307692307693</v>
      </c>
      <c r="N169" s="23">
        <f t="shared" si="55"/>
        <v>59.375</v>
      </c>
      <c r="O169" s="23">
        <f t="shared" si="55"/>
        <v>81.25</v>
      </c>
      <c r="P169" s="23">
        <f t="shared" si="55"/>
        <v>82.5</v>
      </c>
      <c r="Q169" s="23">
        <f t="shared" si="55"/>
        <v>83.14176245210729</v>
      </c>
      <c r="R169" s="23">
        <f t="shared" si="55"/>
        <v>86.4406779661017</v>
      </c>
      <c r="S169" s="23">
        <f t="shared" si="55"/>
        <v>82.63229308005428</v>
      </c>
    </row>
    <row r="170" spans="1:19" ht="12.75" customHeight="1">
      <c r="A170" s="74"/>
      <c r="B170" s="64"/>
      <c r="C170" s="5" t="s">
        <v>84</v>
      </c>
      <c r="D170" s="47">
        <v>5</v>
      </c>
      <c r="E170" s="40">
        <v>5</v>
      </c>
      <c r="F170" s="40">
        <v>11</v>
      </c>
      <c r="G170" s="40">
        <v>5</v>
      </c>
      <c r="H170" s="40">
        <v>16</v>
      </c>
      <c r="I170" s="40">
        <v>30</v>
      </c>
      <c r="J170" s="40">
        <v>22</v>
      </c>
      <c r="K170" s="50">
        <v>94</v>
      </c>
      <c r="L170" s="25">
        <f t="shared" si="54"/>
        <v>16.666666666666664</v>
      </c>
      <c r="M170" s="23">
        <f t="shared" si="55"/>
        <v>19.230769230769234</v>
      </c>
      <c r="N170" s="23">
        <f t="shared" si="55"/>
        <v>34.375</v>
      </c>
      <c r="O170" s="23">
        <f t="shared" si="55"/>
        <v>15.625</v>
      </c>
      <c r="P170" s="23">
        <f t="shared" si="55"/>
        <v>13.333333333333334</v>
      </c>
      <c r="Q170" s="23">
        <f t="shared" si="55"/>
        <v>11.494252873563218</v>
      </c>
      <c r="R170" s="23">
        <f t="shared" si="55"/>
        <v>9.322033898305085</v>
      </c>
      <c r="S170" s="23">
        <f t="shared" si="55"/>
        <v>12.754409769335142</v>
      </c>
    </row>
    <row r="171" spans="1:19" ht="12.75">
      <c r="A171" s="74"/>
      <c r="B171" s="64"/>
      <c r="C171" s="28" t="s">
        <v>85</v>
      </c>
      <c r="D171" s="47">
        <v>1</v>
      </c>
      <c r="E171" s="40">
        <v>1</v>
      </c>
      <c r="F171" s="40">
        <v>2</v>
      </c>
      <c r="G171" s="40">
        <v>1</v>
      </c>
      <c r="H171" s="40">
        <v>2</v>
      </c>
      <c r="I171" s="40">
        <v>3</v>
      </c>
      <c r="J171" s="40">
        <v>3</v>
      </c>
      <c r="K171" s="50">
        <v>13</v>
      </c>
      <c r="L171" s="25">
        <f t="shared" si="54"/>
        <v>3.3333333333333335</v>
      </c>
      <c r="M171" s="23">
        <f t="shared" si="55"/>
        <v>3.8461538461538463</v>
      </c>
      <c r="N171" s="23">
        <f t="shared" si="55"/>
        <v>6.25</v>
      </c>
      <c r="O171" s="23">
        <f t="shared" si="55"/>
        <v>3.125</v>
      </c>
      <c r="P171" s="23">
        <f t="shared" si="55"/>
        <v>1.6666666666666667</v>
      </c>
      <c r="Q171" s="23">
        <f t="shared" si="55"/>
        <v>1.1494252873563218</v>
      </c>
      <c r="R171" s="23">
        <f t="shared" si="55"/>
        <v>1.2711864406779663</v>
      </c>
      <c r="S171" s="23">
        <f t="shared" si="55"/>
        <v>1.7639077340569878</v>
      </c>
    </row>
    <row r="172" spans="1:19" ht="12.75">
      <c r="A172" s="74"/>
      <c r="B172" s="64"/>
      <c r="C172" s="28" t="s">
        <v>86</v>
      </c>
      <c r="D172" s="47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50">
        <v>0</v>
      </c>
      <c r="L172" s="25">
        <f t="shared" si="54"/>
        <v>0</v>
      </c>
      <c r="M172" s="23">
        <f t="shared" si="55"/>
        <v>0</v>
      </c>
      <c r="N172" s="23">
        <f t="shared" si="55"/>
        <v>0</v>
      </c>
      <c r="O172" s="23">
        <f t="shared" si="55"/>
        <v>0</v>
      </c>
      <c r="P172" s="23">
        <f t="shared" si="55"/>
        <v>0</v>
      </c>
      <c r="Q172" s="23">
        <f t="shared" si="55"/>
        <v>0</v>
      </c>
      <c r="R172" s="23">
        <f t="shared" si="55"/>
        <v>0</v>
      </c>
      <c r="S172" s="23">
        <f t="shared" si="55"/>
        <v>0</v>
      </c>
    </row>
    <row r="173" spans="1:19" ht="12.75">
      <c r="A173" s="74"/>
      <c r="B173" s="64"/>
      <c r="C173" s="5" t="s">
        <v>11</v>
      </c>
      <c r="D173" s="47">
        <v>0</v>
      </c>
      <c r="E173" s="40">
        <v>0</v>
      </c>
      <c r="F173" s="40">
        <v>0</v>
      </c>
      <c r="G173" s="40">
        <v>0</v>
      </c>
      <c r="H173" s="40">
        <v>3</v>
      </c>
      <c r="I173" s="40">
        <v>11</v>
      </c>
      <c r="J173" s="40">
        <v>7</v>
      </c>
      <c r="K173" s="50">
        <v>21</v>
      </c>
      <c r="L173" s="25">
        <f t="shared" si="54"/>
        <v>0</v>
      </c>
      <c r="M173" s="23">
        <f t="shared" si="55"/>
        <v>0</v>
      </c>
      <c r="N173" s="23">
        <f t="shared" si="55"/>
        <v>0</v>
      </c>
      <c r="O173" s="23">
        <f t="shared" si="55"/>
        <v>0</v>
      </c>
      <c r="P173" s="23">
        <f t="shared" si="55"/>
        <v>2.5</v>
      </c>
      <c r="Q173" s="23">
        <f t="shared" si="55"/>
        <v>4.21455938697318</v>
      </c>
      <c r="R173" s="23">
        <f t="shared" si="55"/>
        <v>2.9661016949152543</v>
      </c>
      <c r="S173" s="23">
        <f t="shared" si="55"/>
        <v>2.8493894165535956</v>
      </c>
    </row>
    <row r="174" spans="1:19" ht="12.75">
      <c r="A174" s="74"/>
      <c r="B174" s="66"/>
      <c r="C174" s="5" t="s">
        <v>1</v>
      </c>
      <c r="D174" s="47">
        <v>30</v>
      </c>
      <c r="E174" s="40">
        <v>26</v>
      </c>
      <c r="F174" s="40">
        <v>32</v>
      </c>
      <c r="G174" s="40">
        <v>32</v>
      </c>
      <c r="H174" s="40">
        <v>120</v>
      </c>
      <c r="I174" s="40">
        <v>261</v>
      </c>
      <c r="J174" s="40">
        <v>236</v>
      </c>
      <c r="K174" s="50">
        <v>737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74"/>
      <c r="B175" s="64" t="s">
        <v>36</v>
      </c>
      <c r="C175" s="4" t="s">
        <v>83</v>
      </c>
      <c r="D175" s="46">
        <v>21</v>
      </c>
      <c r="E175" s="42">
        <v>25</v>
      </c>
      <c r="F175" s="42">
        <v>37</v>
      </c>
      <c r="G175" s="42">
        <v>56</v>
      </c>
      <c r="H175" s="42">
        <v>86</v>
      </c>
      <c r="I175" s="42">
        <v>112</v>
      </c>
      <c r="J175" s="42">
        <v>100</v>
      </c>
      <c r="K175" s="49">
        <v>437</v>
      </c>
      <c r="L175" s="31">
        <f aca="true" t="shared" si="56" ref="L175:L180">+D175/D$180*100</f>
        <v>52.5</v>
      </c>
      <c r="M175" s="26">
        <f aca="true" t="shared" si="57" ref="M175:S180">+E175/E$180*100</f>
        <v>64.1025641025641</v>
      </c>
      <c r="N175" s="26">
        <f t="shared" si="57"/>
        <v>72.54901960784314</v>
      </c>
      <c r="O175" s="26">
        <f t="shared" si="57"/>
        <v>78.87323943661971</v>
      </c>
      <c r="P175" s="26">
        <f t="shared" si="57"/>
        <v>76.10619469026548</v>
      </c>
      <c r="Q175" s="26">
        <f t="shared" si="57"/>
        <v>80</v>
      </c>
      <c r="R175" s="26">
        <f t="shared" si="57"/>
        <v>85.47008547008546</v>
      </c>
      <c r="S175" s="26">
        <f t="shared" si="57"/>
        <v>76.5323992994746</v>
      </c>
    </row>
    <row r="176" spans="1:19" ht="12.75">
      <c r="A176" s="74"/>
      <c r="B176" s="64"/>
      <c r="C176" s="5" t="s">
        <v>84</v>
      </c>
      <c r="D176" s="47">
        <v>12</v>
      </c>
      <c r="E176" s="40">
        <v>11</v>
      </c>
      <c r="F176" s="40">
        <v>11</v>
      </c>
      <c r="G176" s="40">
        <v>13</v>
      </c>
      <c r="H176" s="40">
        <v>19</v>
      </c>
      <c r="I176" s="40">
        <v>22</v>
      </c>
      <c r="J176" s="40">
        <v>14</v>
      </c>
      <c r="K176" s="50">
        <v>102</v>
      </c>
      <c r="L176" s="25">
        <f t="shared" si="56"/>
        <v>30</v>
      </c>
      <c r="M176" s="23">
        <f t="shared" si="57"/>
        <v>28.205128205128204</v>
      </c>
      <c r="N176" s="23">
        <f t="shared" si="57"/>
        <v>21.568627450980394</v>
      </c>
      <c r="O176" s="23">
        <f t="shared" si="57"/>
        <v>18.30985915492958</v>
      </c>
      <c r="P176" s="23">
        <f t="shared" si="57"/>
        <v>16.8141592920354</v>
      </c>
      <c r="Q176" s="23">
        <f t="shared" si="57"/>
        <v>15.714285714285714</v>
      </c>
      <c r="R176" s="23">
        <f t="shared" si="57"/>
        <v>11.965811965811966</v>
      </c>
      <c r="S176" s="23">
        <f t="shared" si="57"/>
        <v>17.86339754816112</v>
      </c>
    </row>
    <row r="177" spans="1:19" ht="12.75">
      <c r="A177" s="74"/>
      <c r="B177" s="64"/>
      <c r="C177" s="28" t="s">
        <v>85</v>
      </c>
      <c r="D177" s="47">
        <v>5</v>
      </c>
      <c r="E177" s="40">
        <v>3</v>
      </c>
      <c r="F177" s="40">
        <v>3</v>
      </c>
      <c r="G177" s="40">
        <v>0</v>
      </c>
      <c r="H177" s="40">
        <v>7</v>
      </c>
      <c r="I177" s="40">
        <v>5</v>
      </c>
      <c r="J177" s="40">
        <v>1</v>
      </c>
      <c r="K177" s="50">
        <v>24</v>
      </c>
      <c r="L177" s="25">
        <f t="shared" si="56"/>
        <v>12.5</v>
      </c>
      <c r="M177" s="23">
        <f t="shared" si="57"/>
        <v>7.6923076923076925</v>
      </c>
      <c r="N177" s="23">
        <f t="shared" si="57"/>
        <v>5.88235294117647</v>
      </c>
      <c r="O177" s="23">
        <f t="shared" si="57"/>
        <v>0</v>
      </c>
      <c r="P177" s="23">
        <f t="shared" si="57"/>
        <v>6.1946902654867255</v>
      </c>
      <c r="Q177" s="23">
        <f t="shared" si="57"/>
        <v>3.571428571428571</v>
      </c>
      <c r="R177" s="23">
        <f t="shared" si="57"/>
        <v>0.8547008547008548</v>
      </c>
      <c r="S177" s="23">
        <f t="shared" si="57"/>
        <v>4.203152364273205</v>
      </c>
    </row>
    <row r="178" spans="1:19" ht="12.75">
      <c r="A178" s="74"/>
      <c r="B178" s="64"/>
      <c r="C178" s="28" t="s">
        <v>86</v>
      </c>
      <c r="D178" s="47">
        <v>2</v>
      </c>
      <c r="E178" s="40">
        <v>0</v>
      </c>
      <c r="F178" s="40">
        <v>0</v>
      </c>
      <c r="G178" s="40">
        <v>2</v>
      </c>
      <c r="H178" s="40">
        <v>1</v>
      </c>
      <c r="I178" s="40">
        <v>0</v>
      </c>
      <c r="J178" s="40">
        <v>1</v>
      </c>
      <c r="K178" s="50">
        <v>6</v>
      </c>
      <c r="L178" s="25">
        <f t="shared" si="56"/>
        <v>5</v>
      </c>
      <c r="M178" s="23">
        <f t="shared" si="57"/>
        <v>0</v>
      </c>
      <c r="N178" s="23">
        <f t="shared" si="57"/>
        <v>0</v>
      </c>
      <c r="O178" s="23">
        <f t="shared" si="57"/>
        <v>2.8169014084507045</v>
      </c>
      <c r="P178" s="23">
        <f t="shared" si="57"/>
        <v>0.8849557522123894</v>
      </c>
      <c r="Q178" s="23">
        <f t="shared" si="57"/>
        <v>0</v>
      </c>
      <c r="R178" s="23">
        <f t="shared" si="57"/>
        <v>0.8547008547008548</v>
      </c>
      <c r="S178" s="23">
        <f t="shared" si="57"/>
        <v>1.0507880910683012</v>
      </c>
    </row>
    <row r="179" spans="1:19" ht="12.75">
      <c r="A179" s="74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1</v>
      </c>
      <c r="J179" s="40">
        <v>1</v>
      </c>
      <c r="K179" s="50">
        <v>2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</v>
      </c>
      <c r="Q179" s="23">
        <f t="shared" si="57"/>
        <v>0.7142857142857143</v>
      </c>
      <c r="R179" s="23">
        <f t="shared" si="57"/>
        <v>0.8547008547008548</v>
      </c>
      <c r="S179" s="23">
        <f t="shared" si="57"/>
        <v>0.3502626970227671</v>
      </c>
    </row>
    <row r="180" spans="1:19" ht="12.75" customHeight="1">
      <c r="A180" s="74"/>
      <c r="B180" s="64"/>
      <c r="C180" s="29" t="s">
        <v>1</v>
      </c>
      <c r="D180" s="48">
        <v>40</v>
      </c>
      <c r="E180" s="44">
        <v>39</v>
      </c>
      <c r="F180" s="44">
        <v>51</v>
      </c>
      <c r="G180" s="44">
        <v>71</v>
      </c>
      <c r="H180" s="44">
        <v>113</v>
      </c>
      <c r="I180" s="44">
        <v>140</v>
      </c>
      <c r="J180" s="44">
        <v>117</v>
      </c>
      <c r="K180" s="51">
        <v>571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 ht="12.75">
      <c r="A181" s="74"/>
      <c r="B181" s="65" t="s">
        <v>37</v>
      </c>
      <c r="C181" s="5" t="s">
        <v>83</v>
      </c>
      <c r="D181" s="47">
        <v>19</v>
      </c>
      <c r="E181" s="40">
        <v>21</v>
      </c>
      <c r="F181" s="40">
        <v>25</v>
      </c>
      <c r="G181" s="40">
        <v>42</v>
      </c>
      <c r="H181" s="40">
        <v>121</v>
      </c>
      <c r="I181" s="40">
        <v>165</v>
      </c>
      <c r="J181" s="40">
        <v>88</v>
      </c>
      <c r="K181" s="50">
        <v>481</v>
      </c>
      <c r="L181" s="25">
        <f aca="true" t="shared" si="58" ref="L181:L186">+D181/D$186*100</f>
        <v>63.33333333333333</v>
      </c>
      <c r="M181" s="23">
        <f aca="true" t="shared" si="59" ref="M181:S186">+E181/E$186*100</f>
        <v>80.76923076923077</v>
      </c>
      <c r="N181" s="23">
        <f t="shared" si="59"/>
        <v>58.139534883720934</v>
      </c>
      <c r="O181" s="23">
        <f t="shared" si="59"/>
        <v>77.77777777777779</v>
      </c>
      <c r="P181" s="23">
        <f t="shared" si="59"/>
        <v>85.2112676056338</v>
      </c>
      <c r="Q181" s="23">
        <f t="shared" si="59"/>
        <v>75.68807339449542</v>
      </c>
      <c r="R181" s="23">
        <f t="shared" si="59"/>
        <v>86.27450980392157</v>
      </c>
      <c r="S181" s="23">
        <f t="shared" si="59"/>
        <v>78.21138211382113</v>
      </c>
    </row>
    <row r="182" spans="1:19" ht="12.75">
      <c r="A182" s="74"/>
      <c r="B182" s="64"/>
      <c r="C182" s="5" t="s">
        <v>84</v>
      </c>
      <c r="D182" s="47">
        <v>7</v>
      </c>
      <c r="E182" s="40">
        <v>3</v>
      </c>
      <c r="F182" s="40">
        <v>17</v>
      </c>
      <c r="G182" s="40">
        <v>8</v>
      </c>
      <c r="H182" s="40">
        <v>15</v>
      </c>
      <c r="I182" s="40">
        <v>41</v>
      </c>
      <c r="J182" s="40">
        <v>13</v>
      </c>
      <c r="K182" s="50">
        <v>104</v>
      </c>
      <c r="L182" s="25">
        <f t="shared" si="58"/>
        <v>23.333333333333332</v>
      </c>
      <c r="M182" s="23">
        <f t="shared" si="59"/>
        <v>11.538461538461538</v>
      </c>
      <c r="N182" s="23">
        <f t="shared" si="59"/>
        <v>39.53488372093023</v>
      </c>
      <c r="O182" s="23">
        <f t="shared" si="59"/>
        <v>14.814814814814813</v>
      </c>
      <c r="P182" s="23">
        <f t="shared" si="59"/>
        <v>10.56338028169014</v>
      </c>
      <c r="Q182" s="23">
        <f t="shared" si="59"/>
        <v>18.807339449541285</v>
      </c>
      <c r="R182" s="23">
        <f t="shared" si="59"/>
        <v>12.745098039215685</v>
      </c>
      <c r="S182" s="23">
        <f t="shared" si="59"/>
        <v>16.910569105691057</v>
      </c>
    </row>
    <row r="183" spans="1:19" ht="12.75">
      <c r="A183" s="74"/>
      <c r="B183" s="64"/>
      <c r="C183" s="28" t="s">
        <v>85</v>
      </c>
      <c r="D183" s="47">
        <v>3</v>
      </c>
      <c r="E183" s="40">
        <v>1</v>
      </c>
      <c r="F183" s="40">
        <v>1</v>
      </c>
      <c r="G183" s="40">
        <v>3</v>
      </c>
      <c r="H183" s="40">
        <v>1</v>
      </c>
      <c r="I183" s="40">
        <v>1</v>
      </c>
      <c r="J183" s="40">
        <v>0</v>
      </c>
      <c r="K183" s="50">
        <v>10</v>
      </c>
      <c r="L183" s="25">
        <f t="shared" si="58"/>
        <v>10</v>
      </c>
      <c r="M183" s="23">
        <f t="shared" si="59"/>
        <v>3.8461538461538463</v>
      </c>
      <c r="N183" s="23">
        <f t="shared" si="59"/>
        <v>2.3255813953488373</v>
      </c>
      <c r="O183" s="23">
        <f t="shared" si="59"/>
        <v>5.555555555555555</v>
      </c>
      <c r="P183" s="23">
        <f t="shared" si="59"/>
        <v>0.7042253521126761</v>
      </c>
      <c r="Q183" s="23">
        <f t="shared" si="59"/>
        <v>0.45871559633027525</v>
      </c>
      <c r="R183" s="23">
        <f t="shared" si="59"/>
        <v>0</v>
      </c>
      <c r="S183" s="23">
        <f t="shared" si="59"/>
        <v>1.6260162601626018</v>
      </c>
    </row>
    <row r="184" spans="1:19" ht="12.75">
      <c r="A184" s="74"/>
      <c r="B184" s="64"/>
      <c r="C184" s="28" t="s">
        <v>86</v>
      </c>
      <c r="D184" s="47">
        <v>1</v>
      </c>
      <c r="E184" s="40">
        <v>1</v>
      </c>
      <c r="F184" s="40">
        <v>0</v>
      </c>
      <c r="G184" s="40">
        <v>1</v>
      </c>
      <c r="H184" s="40">
        <v>0</v>
      </c>
      <c r="I184" s="40">
        <v>3</v>
      </c>
      <c r="J184" s="40">
        <v>0</v>
      </c>
      <c r="K184" s="50">
        <v>6</v>
      </c>
      <c r="L184" s="25">
        <f t="shared" si="58"/>
        <v>3.3333333333333335</v>
      </c>
      <c r="M184" s="23">
        <f t="shared" si="59"/>
        <v>3.8461538461538463</v>
      </c>
      <c r="N184" s="23">
        <f t="shared" si="59"/>
        <v>0</v>
      </c>
      <c r="O184" s="23">
        <f t="shared" si="59"/>
        <v>1.8518518518518516</v>
      </c>
      <c r="P184" s="23">
        <f t="shared" si="59"/>
        <v>0</v>
      </c>
      <c r="Q184" s="23">
        <f t="shared" si="59"/>
        <v>1.3761467889908259</v>
      </c>
      <c r="R184" s="23">
        <f t="shared" si="59"/>
        <v>0</v>
      </c>
      <c r="S184" s="23">
        <f t="shared" si="59"/>
        <v>0.975609756097561</v>
      </c>
    </row>
    <row r="185" spans="1:19" ht="12.75" customHeight="1">
      <c r="A185" s="74"/>
      <c r="B185" s="64"/>
      <c r="C185" s="5" t="s">
        <v>11</v>
      </c>
      <c r="D185" s="47">
        <v>0</v>
      </c>
      <c r="E185" s="40">
        <v>0</v>
      </c>
      <c r="F185" s="40">
        <v>0</v>
      </c>
      <c r="G185" s="40">
        <v>0</v>
      </c>
      <c r="H185" s="40">
        <v>5</v>
      </c>
      <c r="I185" s="40">
        <v>8</v>
      </c>
      <c r="J185" s="40">
        <v>1</v>
      </c>
      <c r="K185" s="50">
        <v>14</v>
      </c>
      <c r="L185" s="25">
        <f t="shared" si="58"/>
        <v>0</v>
      </c>
      <c r="M185" s="23">
        <f t="shared" si="59"/>
        <v>0</v>
      </c>
      <c r="N185" s="23">
        <f t="shared" si="59"/>
        <v>0</v>
      </c>
      <c r="O185" s="23">
        <f t="shared" si="59"/>
        <v>0</v>
      </c>
      <c r="P185" s="23">
        <f t="shared" si="59"/>
        <v>3.5211267605633805</v>
      </c>
      <c r="Q185" s="23">
        <f t="shared" si="59"/>
        <v>3.669724770642202</v>
      </c>
      <c r="R185" s="23">
        <f t="shared" si="59"/>
        <v>0.9803921568627451</v>
      </c>
      <c r="S185" s="23">
        <f t="shared" si="59"/>
        <v>2.2764227642276422</v>
      </c>
    </row>
    <row r="186" spans="1:19" ht="12.75">
      <c r="A186" s="74"/>
      <c r="B186" s="66"/>
      <c r="C186" s="5" t="s">
        <v>1</v>
      </c>
      <c r="D186" s="47">
        <v>30</v>
      </c>
      <c r="E186" s="40">
        <v>26</v>
      </c>
      <c r="F186" s="40">
        <v>43</v>
      </c>
      <c r="G186" s="40">
        <v>54</v>
      </c>
      <c r="H186" s="40">
        <v>142</v>
      </c>
      <c r="I186" s="40">
        <v>218</v>
      </c>
      <c r="J186" s="40">
        <v>102</v>
      </c>
      <c r="K186" s="50">
        <v>615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 ht="12.75">
      <c r="A187" s="74"/>
      <c r="B187" s="64" t="s">
        <v>38</v>
      </c>
      <c r="C187" s="4" t="s">
        <v>83</v>
      </c>
      <c r="D187" s="46">
        <v>22</v>
      </c>
      <c r="E187" s="42">
        <v>20</v>
      </c>
      <c r="F187" s="42">
        <v>13</v>
      </c>
      <c r="G187" s="42">
        <v>43</v>
      </c>
      <c r="H187" s="42">
        <v>83</v>
      </c>
      <c r="I187" s="42">
        <v>172</v>
      </c>
      <c r="J187" s="42">
        <v>154</v>
      </c>
      <c r="K187" s="49">
        <v>507</v>
      </c>
      <c r="L187" s="31">
        <f aca="true" t="shared" si="60" ref="L187:L192">+D187/D$192*100</f>
        <v>62.857142857142854</v>
      </c>
      <c r="M187" s="26">
        <f aca="true" t="shared" si="61" ref="M187:S192">+E187/E$192*100</f>
        <v>76.92307692307693</v>
      </c>
      <c r="N187" s="26">
        <f t="shared" si="61"/>
        <v>59.09090909090909</v>
      </c>
      <c r="O187" s="26">
        <f t="shared" si="61"/>
        <v>76.78571428571429</v>
      </c>
      <c r="P187" s="26">
        <f t="shared" si="61"/>
        <v>83</v>
      </c>
      <c r="Q187" s="26">
        <f t="shared" si="61"/>
        <v>81.13207547169812</v>
      </c>
      <c r="R187" s="26">
        <f t="shared" si="61"/>
        <v>92.21556886227546</v>
      </c>
      <c r="S187" s="26">
        <f t="shared" si="61"/>
        <v>82.03883495145631</v>
      </c>
    </row>
    <row r="188" spans="1:19" ht="12.75">
      <c r="A188" s="74"/>
      <c r="B188" s="64"/>
      <c r="C188" s="5" t="s">
        <v>84</v>
      </c>
      <c r="D188" s="47">
        <v>7</v>
      </c>
      <c r="E188" s="40">
        <v>5</v>
      </c>
      <c r="F188" s="40">
        <v>8</v>
      </c>
      <c r="G188" s="40">
        <v>11</v>
      </c>
      <c r="H188" s="40">
        <v>16</v>
      </c>
      <c r="I188" s="40">
        <v>35</v>
      </c>
      <c r="J188" s="40">
        <v>12</v>
      </c>
      <c r="K188" s="50">
        <v>94</v>
      </c>
      <c r="L188" s="25">
        <f t="shared" si="60"/>
        <v>20</v>
      </c>
      <c r="M188" s="23">
        <f t="shared" si="61"/>
        <v>19.230769230769234</v>
      </c>
      <c r="N188" s="23">
        <f t="shared" si="61"/>
        <v>36.36363636363637</v>
      </c>
      <c r="O188" s="23">
        <f t="shared" si="61"/>
        <v>19.642857142857142</v>
      </c>
      <c r="P188" s="23">
        <f t="shared" si="61"/>
        <v>16</v>
      </c>
      <c r="Q188" s="23">
        <f t="shared" si="61"/>
        <v>16.50943396226415</v>
      </c>
      <c r="R188" s="23">
        <f t="shared" si="61"/>
        <v>7.18562874251497</v>
      </c>
      <c r="S188" s="23">
        <f t="shared" si="61"/>
        <v>15.210355987055015</v>
      </c>
    </row>
    <row r="189" spans="1:19" ht="12.75" customHeight="1">
      <c r="A189" s="74"/>
      <c r="B189" s="64"/>
      <c r="C189" s="28" t="s">
        <v>85</v>
      </c>
      <c r="D189" s="47">
        <v>5</v>
      </c>
      <c r="E189" s="40">
        <v>1</v>
      </c>
      <c r="F189" s="40">
        <v>1</v>
      </c>
      <c r="G189" s="40">
        <v>2</v>
      </c>
      <c r="H189" s="40">
        <v>1</v>
      </c>
      <c r="I189" s="40">
        <v>4</v>
      </c>
      <c r="J189" s="40">
        <v>1</v>
      </c>
      <c r="K189" s="50">
        <v>15</v>
      </c>
      <c r="L189" s="25">
        <f t="shared" si="60"/>
        <v>14.285714285714285</v>
      </c>
      <c r="M189" s="23">
        <f t="shared" si="61"/>
        <v>3.8461538461538463</v>
      </c>
      <c r="N189" s="23">
        <f t="shared" si="61"/>
        <v>4.545454545454546</v>
      </c>
      <c r="O189" s="23">
        <f t="shared" si="61"/>
        <v>3.571428571428571</v>
      </c>
      <c r="P189" s="23">
        <f t="shared" si="61"/>
        <v>1</v>
      </c>
      <c r="Q189" s="23">
        <f t="shared" si="61"/>
        <v>1.8867924528301887</v>
      </c>
      <c r="R189" s="23">
        <f t="shared" si="61"/>
        <v>0.5988023952095809</v>
      </c>
      <c r="S189" s="23">
        <f t="shared" si="61"/>
        <v>2.4271844660194173</v>
      </c>
    </row>
    <row r="190" spans="1:19" ht="12.75" customHeight="1">
      <c r="A190" s="74"/>
      <c r="B190" s="64"/>
      <c r="C190" s="28" t="s">
        <v>86</v>
      </c>
      <c r="D190" s="47">
        <v>1</v>
      </c>
      <c r="E190" s="40">
        <v>0</v>
      </c>
      <c r="F190" s="40">
        <v>0</v>
      </c>
      <c r="G190" s="40">
        <v>0</v>
      </c>
      <c r="H190" s="40">
        <v>0</v>
      </c>
      <c r="I190" s="40">
        <v>1</v>
      </c>
      <c r="J190" s="40">
        <v>0</v>
      </c>
      <c r="K190" s="50">
        <v>2</v>
      </c>
      <c r="L190" s="25">
        <f t="shared" si="60"/>
        <v>2.857142857142857</v>
      </c>
      <c r="M190" s="23">
        <f t="shared" si="61"/>
        <v>0</v>
      </c>
      <c r="N190" s="23">
        <f t="shared" si="61"/>
        <v>0</v>
      </c>
      <c r="O190" s="23">
        <f t="shared" si="61"/>
        <v>0</v>
      </c>
      <c r="P190" s="23">
        <f t="shared" si="61"/>
        <v>0</v>
      </c>
      <c r="Q190" s="23">
        <f t="shared" si="61"/>
        <v>0.4716981132075472</v>
      </c>
      <c r="R190" s="23">
        <f t="shared" si="61"/>
        <v>0</v>
      </c>
      <c r="S190" s="23">
        <f t="shared" si="61"/>
        <v>0.3236245954692557</v>
      </c>
    </row>
    <row r="191" spans="1:19" ht="12.75">
      <c r="A191" s="74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0</v>
      </c>
      <c r="Q191" s="23">
        <f t="shared" si="61"/>
        <v>0</v>
      </c>
      <c r="R191" s="23">
        <f t="shared" si="61"/>
        <v>0</v>
      </c>
      <c r="S191" s="23">
        <f t="shared" si="61"/>
        <v>0</v>
      </c>
    </row>
    <row r="192" spans="1:19" ht="12.75">
      <c r="A192" s="74"/>
      <c r="B192" s="64"/>
      <c r="C192" s="29" t="s">
        <v>1</v>
      </c>
      <c r="D192" s="48">
        <v>35</v>
      </c>
      <c r="E192" s="44">
        <v>26</v>
      </c>
      <c r="F192" s="44">
        <v>22</v>
      </c>
      <c r="G192" s="44">
        <v>56</v>
      </c>
      <c r="H192" s="44">
        <v>100</v>
      </c>
      <c r="I192" s="44">
        <v>212</v>
      </c>
      <c r="J192" s="44">
        <v>167</v>
      </c>
      <c r="K192" s="51">
        <v>618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 ht="12.75">
      <c r="A193" s="74"/>
      <c r="B193" s="65" t="s">
        <v>39</v>
      </c>
      <c r="C193" s="5" t="s">
        <v>83</v>
      </c>
      <c r="D193" s="47">
        <v>14</v>
      </c>
      <c r="E193" s="40">
        <v>24</v>
      </c>
      <c r="F193" s="40">
        <v>24</v>
      </c>
      <c r="G193" s="40">
        <v>20</v>
      </c>
      <c r="H193" s="40">
        <v>88</v>
      </c>
      <c r="I193" s="40">
        <v>122</v>
      </c>
      <c r="J193" s="40">
        <v>70</v>
      </c>
      <c r="K193" s="50">
        <v>362</v>
      </c>
      <c r="L193" s="25">
        <f aca="true" t="shared" si="62" ref="L193:L198">+D193/D$198*100</f>
        <v>45.16129032258064</v>
      </c>
      <c r="M193" s="23">
        <f aca="true" t="shared" si="63" ref="M193:S198">+E193/E$198*100</f>
        <v>70.58823529411765</v>
      </c>
      <c r="N193" s="23">
        <f t="shared" si="63"/>
        <v>68.57142857142857</v>
      </c>
      <c r="O193" s="23">
        <f t="shared" si="63"/>
        <v>68.96551724137932</v>
      </c>
      <c r="P193" s="23">
        <f t="shared" si="63"/>
        <v>84.61538461538461</v>
      </c>
      <c r="Q193" s="23">
        <f t="shared" si="63"/>
        <v>81.33333333333333</v>
      </c>
      <c r="R193" s="23">
        <f t="shared" si="63"/>
        <v>74.46808510638297</v>
      </c>
      <c r="S193" s="23">
        <f t="shared" si="63"/>
        <v>75.8909853249476</v>
      </c>
    </row>
    <row r="194" spans="1:19" ht="12.75" customHeight="1">
      <c r="A194" s="74"/>
      <c r="B194" s="64"/>
      <c r="C194" s="5" t="s">
        <v>84</v>
      </c>
      <c r="D194" s="47">
        <v>15</v>
      </c>
      <c r="E194" s="40">
        <v>6</v>
      </c>
      <c r="F194" s="40">
        <v>6</v>
      </c>
      <c r="G194" s="40">
        <v>6</v>
      </c>
      <c r="H194" s="40">
        <v>7</v>
      </c>
      <c r="I194" s="40">
        <v>20</v>
      </c>
      <c r="J194" s="40">
        <v>8</v>
      </c>
      <c r="K194" s="50">
        <v>68</v>
      </c>
      <c r="L194" s="25">
        <f t="shared" si="62"/>
        <v>48.38709677419355</v>
      </c>
      <c r="M194" s="23">
        <f t="shared" si="63"/>
        <v>17.647058823529413</v>
      </c>
      <c r="N194" s="23">
        <f t="shared" si="63"/>
        <v>17.142857142857142</v>
      </c>
      <c r="O194" s="23">
        <f t="shared" si="63"/>
        <v>20.689655172413794</v>
      </c>
      <c r="P194" s="23">
        <f t="shared" si="63"/>
        <v>6.730769230769231</v>
      </c>
      <c r="Q194" s="23">
        <f t="shared" si="63"/>
        <v>13.333333333333334</v>
      </c>
      <c r="R194" s="23">
        <f t="shared" si="63"/>
        <v>8.51063829787234</v>
      </c>
      <c r="S194" s="23">
        <f t="shared" si="63"/>
        <v>14.255765199161424</v>
      </c>
    </row>
    <row r="195" spans="1:19" ht="12.75">
      <c r="A195" s="74"/>
      <c r="B195" s="64"/>
      <c r="C195" s="28" t="s">
        <v>85</v>
      </c>
      <c r="D195" s="47">
        <v>1</v>
      </c>
      <c r="E195" s="40">
        <v>3</v>
      </c>
      <c r="F195" s="40">
        <v>1</v>
      </c>
      <c r="G195" s="40">
        <v>0</v>
      </c>
      <c r="H195" s="40">
        <v>4</v>
      </c>
      <c r="I195" s="40">
        <v>0</v>
      </c>
      <c r="J195" s="40">
        <v>1</v>
      </c>
      <c r="K195" s="50">
        <v>10</v>
      </c>
      <c r="L195" s="25">
        <f t="shared" si="62"/>
        <v>3.225806451612903</v>
      </c>
      <c r="M195" s="23">
        <f t="shared" si="63"/>
        <v>8.823529411764707</v>
      </c>
      <c r="N195" s="23">
        <f t="shared" si="63"/>
        <v>2.857142857142857</v>
      </c>
      <c r="O195" s="23">
        <f t="shared" si="63"/>
        <v>0</v>
      </c>
      <c r="P195" s="23">
        <f t="shared" si="63"/>
        <v>3.8461538461538463</v>
      </c>
      <c r="Q195" s="23">
        <f t="shared" si="63"/>
        <v>0</v>
      </c>
      <c r="R195" s="23">
        <f t="shared" si="63"/>
        <v>1.0638297872340425</v>
      </c>
      <c r="S195" s="23">
        <f t="shared" si="63"/>
        <v>2.0964360587002098</v>
      </c>
    </row>
    <row r="196" spans="1:19" ht="12.75">
      <c r="A196" s="74"/>
      <c r="B196" s="64"/>
      <c r="C196" s="28" t="s">
        <v>86</v>
      </c>
      <c r="D196" s="47">
        <v>1</v>
      </c>
      <c r="E196" s="40">
        <v>1</v>
      </c>
      <c r="F196" s="40">
        <v>2</v>
      </c>
      <c r="G196" s="40">
        <v>1</v>
      </c>
      <c r="H196" s="40">
        <v>0</v>
      </c>
      <c r="I196" s="40">
        <v>1</v>
      </c>
      <c r="J196" s="40">
        <v>1</v>
      </c>
      <c r="K196" s="50">
        <v>7</v>
      </c>
      <c r="L196" s="25">
        <f t="shared" si="62"/>
        <v>3.225806451612903</v>
      </c>
      <c r="M196" s="23">
        <f t="shared" si="63"/>
        <v>2.941176470588235</v>
      </c>
      <c r="N196" s="23">
        <f t="shared" si="63"/>
        <v>5.714285714285714</v>
      </c>
      <c r="O196" s="23">
        <f t="shared" si="63"/>
        <v>3.4482758620689653</v>
      </c>
      <c r="P196" s="23">
        <f t="shared" si="63"/>
        <v>0</v>
      </c>
      <c r="Q196" s="23">
        <f t="shared" si="63"/>
        <v>0.6666666666666667</v>
      </c>
      <c r="R196" s="23">
        <f t="shared" si="63"/>
        <v>1.0638297872340425</v>
      </c>
      <c r="S196" s="23">
        <f t="shared" si="63"/>
        <v>1.4675052410901468</v>
      </c>
    </row>
    <row r="197" spans="1:19" ht="12.75">
      <c r="A197" s="74"/>
      <c r="B197" s="64"/>
      <c r="C197" s="5" t="s">
        <v>11</v>
      </c>
      <c r="D197" s="47">
        <v>0</v>
      </c>
      <c r="E197" s="40">
        <v>0</v>
      </c>
      <c r="F197" s="40">
        <v>2</v>
      </c>
      <c r="G197" s="40">
        <v>2</v>
      </c>
      <c r="H197" s="40">
        <v>5</v>
      </c>
      <c r="I197" s="40">
        <v>7</v>
      </c>
      <c r="J197" s="40">
        <v>14</v>
      </c>
      <c r="K197" s="50">
        <v>30</v>
      </c>
      <c r="L197" s="25">
        <f t="shared" si="62"/>
        <v>0</v>
      </c>
      <c r="M197" s="23">
        <f t="shared" si="63"/>
        <v>0</v>
      </c>
      <c r="N197" s="23">
        <f t="shared" si="63"/>
        <v>5.714285714285714</v>
      </c>
      <c r="O197" s="23">
        <f t="shared" si="63"/>
        <v>6.896551724137931</v>
      </c>
      <c r="P197" s="23">
        <f t="shared" si="63"/>
        <v>4.807692307692308</v>
      </c>
      <c r="Q197" s="23">
        <f t="shared" si="63"/>
        <v>4.666666666666667</v>
      </c>
      <c r="R197" s="23">
        <f t="shared" si="63"/>
        <v>14.893617021276595</v>
      </c>
      <c r="S197" s="23">
        <f t="shared" si="63"/>
        <v>6.289308176100629</v>
      </c>
    </row>
    <row r="198" spans="1:19" ht="12.75">
      <c r="A198" s="74"/>
      <c r="B198" s="66"/>
      <c r="C198" s="5" t="s">
        <v>1</v>
      </c>
      <c r="D198" s="47">
        <v>31</v>
      </c>
      <c r="E198" s="40">
        <v>34</v>
      </c>
      <c r="F198" s="40">
        <v>35</v>
      </c>
      <c r="G198" s="40">
        <v>29</v>
      </c>
      <c r="H198" s="40">
        <v>104</v>
      </c>
      <c r="I198" s="40">
        <v>150</v>
      </c>
      <c r="J198" s="40">
        <v>94</v>
      </c>
      <c r="K198" s="50">
        <v>477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74"/>
      <c r="B199" s="64" t="s">
        <v>40</v>
      </c>
      <c r="C199" s="4" t="s">
        <v>83</v>
      </c>
      <c r="D199" s="46">
        <v>7</v>
      </c>
      <c r="E199" s="42">
        <v>4</v>
      </c>
      <c r="F199" s="42">
        <v>4</v>
      </c>
      <c r="G199" s="42">
        <v>8</v>
      </c>
      <c r="H199" s="42">
        <v>26</v>
      </c>
      <c r="I199" s="42">
        <v>44</v>
      </c>
      <c r="J199" s="42">
        <v>41</v>
      </c>
      <c r="K199" s="49">
        <v>134</v>
      </c>
      <c r="L199" s="31">
        <f aca="true" t="shared" si="64" ref="L199:L204">+D199/D$204*100</f>
        <v>58.333333333333336</v>
      </c>
      <c r="M199" s="26">
        <f aca="true" t="shared" si="65" ref="M199:S204">+E199/E$204*100</f>
        <v>57.14285714285714</v>
      </c>
      <c r="N199" s="26">
        <f t="shared" si="65"/>
        <v>80</v>
      </c>
      <c r="O199" s="26">
        <f t="shared" si="65"/>
        <v>61.53846153846154</v>
      </c>
      <c r="P199" s="26">
        <f t="shared" si="65"/>
        <v>81.25</v>
      </c>
      <c r="Q199" s="26">
        <f t="shared" si="65"/>
        <v>88</v>
      </c>
      <c r="R199" s="26">
        <f t="shared" si="65"/>
        <v>89.13043478260869</v>
      </c>
      <c r="S199" s="26">
        <f t="shared" si="65"/>
        <v>81.21212121212122</v>
      </c>
    </row>
    <row r="200" spans="1:19" ht="12.75">
      <c r="A200" s="74"/>
      <c r="B200" s="64"/>
      <c r="C200" s="5" t="s">
        <v>84</v>
      </c>
      <c r="D200" s="47">
        <v>4</v>
      </c>
      <c r="E200" s="40">
        <v>2</v>
      </c>
      <c r="F200" s="40">
        <v>1</v>
      </c>
      <c r="G200" s="40">
        <v>5</v>
      </c>
      <c r="H200" s="40">
        <v>4</v>
      </c>
      <c r="I200" s="40">
        <v>2</v>
      </c>
      <c r="J200" s="40">
        <v>5</v>
      </c>
      <c r="K200" s="50">
        <v>23</v>
      </c>
      <c r="L200" s="25">
        <f t="shared" si="64"/>
        <v>33.33333333333333</v>
      </c>
      <c r="M200" s="23">
        <f t="shared" si="65"/>
        <v>28.57142857142857</v>
      </c>
      <c r="N200" s="23">
        <f t="shared" si="65"/>
        <v>20</v>
      </c>
      <c r="O200" s="23">
        <f t="shared" si="65"/>
        <v>38.46153846153847</v>
      </c>
      <c r="P200" s="23">
        <f t="shared" si="65"/>
        <v>12.5</v>
      </c>
      <c r="Q200" s="23">
        <f t="shared" si="65"/>
        <v>4</v>
      </c>
      <c r="R200" s="23">
        <f t="shared" si="65"/>
        <v>10.869565217391305</v>
      </c>
      <c r="S200" s="23">
        <f t="shared" si="65"/>
        <v>13.939393939393941</v>
      </c>
    </row>
    <row r="201" spans="1:19" ht="12.75">
      <c r="A201" s="74"/>
      <c r="B201" s="64"/>
      <c r="C201" s="28" t="s">
        <v>85</v>
      </c>
      <c r="D201" s="47">
        <v>1</v>
      </c>
      <c r="E201" s="40">
        <v>1</v>
      </c>
      <c r="F201" s="40">
        <v>0</v>
      </c>
      <c r="G201" s="40">
        <v>0</v>
      </c>
      <c r="H201" s="40">
        <v>2</v>
      </c>
      <c r="I201" s="40">
        <v>2</v>
      </c>
      <c r="J201" s="40">
        <v>0</v>
      </c>
      <c r="K201" s="50">
        <v>6</v>
      </c>
      <c r="L201" s="25">
        <f t="shared" si="64"/>
        <v>8.333333333333332</v>
      </c>
      <c r="M201" s="23">
        <f t="shared" si="65"/>
        <v>14.285714285714285</v>
      </c>
      <c r="N201" s="23">
        <f t="shared" si="65"/>
        <v>0</v>
      </c>
      <c r="O201" s="23">
        <f t="shared" si="65"/>
        <v>0</v>
      </c>
      <c r="P201" s="23">
        <f t="shared" si="65"/>
        <v>6.25</v>
      </c>
      <c r="Q201" s="23">
        <f t="shared" si="65"/>
        <v>4</v>
      </c>
      <c r="R201" s="23">
        <f t="shared" si="65"/>
        <v>0</v>
      </c>
      <c r="S201" s="23">
        <f t="shared" si="65"/>
        <v>3.6363636363636362</v>
      </c>
    </row>
    <row r="202" spans="1:19" ht="12.75">
      <c r="A202" s="74"/>
      <c r="B202" s="64"/>
      <c r="C202" s="28" t="s">
        <v>86</v>
      </c>
      <c r="D202" s="47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1</v>
      </c>
      <c r="J202" s="40">
        <v>0</v>
      </c>
      <c r="K202" s="50">
        <v>1</v>
      </c>
      <c r="L202" s="25">
        <f t="shared" si="64"/>
        <v>0</v>
      </c>
      <c r="M202" s="23">
        <f t="shared" si="65"/>
        <v>0</v>
      </c>
      <c r="N202" s="23">
        <f t="shared" si="65"/>
        <v>0</v>
      </c>
      <c r="O202" s="23">
        <f t="shared" si="65"/>
        <v>0</v>
      </c>
      <c r="P202" s="23">
        <f t="shared" si="65"/>
        <v>0</v>
      </c>
      <c r="Q202" s="23">
        <f t="shared" si="65"/>
        <v>2</v>
      </c>
      <c r="R202" s="23">
        <f t="shared" si="65"/>
        <v>0</v>
      </c>
      <c r="S202" s="23">
        <f t="shared" si="65"/>
        <v>0.6060606060606061</v>
      </c>
    </row>
    <row r="203" spans="1:19" ht="12.75">
      <c r="A203" s="74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1</v>
      </c>
      <c r="J203" s="40">
        <v>0</v>
      </c>
      <c r="K203" s="50">
        <v>1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2</v>
      </c>
      <c r="R203" s="23">
        <f t="shared" si="65"/>
        <v>0</v>
      </c>
      <c r="S203" s="23">
        <f t="shared" si="65"/>
        <v>0.6060606060606061</v>
      </c>
    </row>
    <row r="204" spans="1:19" ht="12.75" customHeight="1">
      <c r="A204" s="74"/>
      <c r="B204" s="64"/>
      <c r="C204" s="29" t="s">
        <v>1</v>
      </c>
      <c r="D204" s="48">
        <v>12</v>
      </c>
      <c r="E204" s="44">
        <v>7</v>
      </c>
      <c r="F204" s="44">
        <v>5</v>
      </c>
      <c r="G204" s="44">
        <v>13</v>
      </c>
      <c r="H204" s="44">
        <v>32</v>
      </c>
      <c r="I204" s="44">
        <v>50</v>
      </c>
      <c r="J204" s="44">
        <v>46</v>
      </c>
      <c r="K204" s="51">
        <v>165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 ht="12.75">
      <c r="A205" s="74"/>
      <c r="B205" s="65" t="s">
        <v>41</v>
      </c>
      <c r="C205" s="5" t="s">
        <v>83</v>
      </c>
      <c r="D205" s="47">
        <v>4</v>
      </c>
      <c r="E205" s="40">
        <v>9</v>
      </c>
      <c r="F205" s="40">
        <v>6</v>
      </c>
      <c r="G205" s="40">
        <v>18</v>
      </c>
      <c r="H205" s="40">
        <v>52</v>
      </c>
      <c r="I205" s="40">
        <v>66</v>
      </c>
      <c r="J205" s="40">
        <v>26</v>
      </c>
      <c r="K205" s="50">
        <v>181</v>
      </c>
      <c r="L205" s="25">
        <f aca="true" t="shared" si="66" ref="L205:L210">+D205/D$210*100</f>
        <v>100</v>
      </c>
      <c r="M205" s="23">
        <f aca="true" t="shared" si="67" ref="M205:S210">+E205/E$210*100</f>
        <v>64.28571428571429</v>
      </c>
      <c r="N205" s="23">
        <f t="shared" si="67"/>
        <v>60</v>
      </c>
      <c r="O205" s="23">
        <f t="shared" si="67"/>
        <v>62.06896551724138</v>
      </c>
      <c r="P205" s="23">
        <f t="shared" si="67"/>
        <v>85.24590163934425</v>
      </c>
      <c r="Q205" s="23">
        <f t="shared" si="67"/>
        <v>82.5</v>
      </c>
      <c r="R205" s="23">
        <f t="shared" si="67"/>
        <v>83.87096774193549</v>
      </c>
      <c r="S205" s="23">
        <f t="shared" si="67"/>
        <v>79.03930131004367</v>
      </c>
    </row>
    <row r="206" spans="1:19" ht="12.75">
      <c r="A206" s="74"/>
      <c r="B206" s="64"/>
      <c r="C206" s="5" t="s">
        <v>84</v>
      </c>
      <c r="D206" s="47">
        <v>0</v>
      </c>
      <c r="E206" s="40">
        <v>4</v>
      </c>
      <c r="F206" s="40">
        <v>3</v>
      </c>
      <c r="G206" s="40">
        <v>11</v>
      </c>
      <c r="H206" s="40">
        <v>7</v>
      </c>
      <c r="I206" s="40">
        <v>12</v>
      </c>
      <c r="J206" s="40">
        <v>4</v>
      </c>
      <c r="K206" s="50">
        <v>41</v>
      </c>
      <c r="L206" s="25">
        <f t="shared" si="66"/>
        <v>0</v>
      </c>
      <c r="M206" s="23">
        <f t="shared" si="67"/>
        <v>28.57142857142857</v>
      </c>
      <c r="N206" s="23">
        <f t="shared" si="67"/>
        <v>30</v>
      </c>
      <c r="O206" s="23">
        <f t="shared" si="67"/>
        <v>37.93103448275862</v>
      </c>
      <c r="P206" s="23">
        <f t="shared" si="67"/>
        <v>11.475409836065573</v>
      </c>
      <c r="Q206" s="23">
        <f t="shared" si="67"/>
        <v>15</v>
      </c>
      <c r="R206" s="23">
        <f t="shared" si="67"/>
        <v>12.903225806451612</v>
      </c>
      <c r="S206" s="23">
        <f t="shared" si="67"/>
        <v>17.903930131004365</v>
      </c>
    </row>
    <row r="207" spans="1:19" ht="12.75">
      <c r="A207" s="74"/>
      <c r="B207" s="64"/>
      <c r="C207" s="28" t="s">
        <v>85</v>
      </c>
      <c r="D207" s="47">
        <v>0</v>
      </c>
      <c r="E207" s="40">
        <v>1</v>
      </c>
      <c r="F207" s="40">
        <v>1</v>
      </c>
      <c r="G207" s="40">
        <v>0</v>
      </c>
      <c r="H207" s="40">
        <v>1</v>
      </c>
      <c r="I207" s="40">
        <v>0</v>
      </c>
      <c r="J207" s="40">
        <v>0</v>
      </c>
      <c r="K207" s="50">
        <v>3</v>
      </c>
      <c r="L207" s="25">
        <f t="shared" si="66"/>
        <v>0</v>
      </c>
      <c r="M207" s="23">
        <f t="shared" si="67"/>
        <v>7.142857142857142</v>
      </c>
      <c r="N207" s="23">
        <f t="shared" si="67"/>
        <v>10</v>
      </c>
      <c r="O207" s="23">
        <f t="shared" si="67"/>
        <v>0</v>
      </c>
      <c r="P207" s="23">
        <f t="shared" si="67"/>
        <v>1.639344262295082</v>
      </c>
      <c r="Q207" s="23">
        <f t="shared" si="67"/>
        <v>0</v>
      </c>
      <c r="R207" s="23">
        <f t="shared" si="67"/>
        <v>0</v>
      </c>
      <c r="S207" s="23">
        <f t="shared" si="67"/>
        <v>1.3100436681222707</v>
      </c>
    </row>
    <row r="208" spans="1:19" ht="12.75">
      <c r="A208" s="74"/>
      <c r="B208" s="64"/>
      <c r="C208" s="28" t="s">
        <v>86</v>
      </c>
      <c r="D208" s="47">
        <v>0</v>
      </c>
      <c r="E208" s="40">
        <v>0</v>
      </c>
      <c r="F208" s="40">
        <v>0</v>
      </c>
      <c r="G208" s="40">
        <v>0</v>
      </c>
      <c r="H208" s="40">
        <v>1</v>
      </c>
      <c r="I208" s="40">
        <v>0</v>
      </c>
      <c r="J208" s="40">
        <v>1</v>
      </c>
      <c r="K208" s="50">
        <v>2</v>
      </c>
      <c r="L208" s="25">
        <f t="shared" si="66"/>
        <v>0</v>
      </c>
      <c r="M208" s="23">
        <f t="shared" si="67"/>
        <v>0</v>
      </c>
      <c r="N208" s="23">
        <f t="shared" si="67"/>
        <v>0</v>
      </c>
      <c r="O208" s="23">
        <f t="shared" si="67"/>
        <v>0</v>
      </c>
      <c r="P208" s="23">
        <f t="shared" si="67"/>
        <v>1.639344262295082</v>
      </c>
      <c r="Q208" s="23">
        <f t="shared" si="67"/>
        <v>0</v>
      </c>
      <c r="R208" s="23">
        <f t="shared" si="67"/>
        <v>3.225806451612903</v>
      </c>
      <c r="S208" s="23">
        <f t="shared" si="67"/>
        <v>0.8733624454148471</v>
      </c>
    </row>
    <row r="209" spans="1:19" ht="12.75" customHeight="1">
      <c r="A209" s="74"/>
      <c r="B209" s="64"/>
      <c r="C209" s="5" t="s">
        <v>11</v>
      </c>
      <c r="D209" s="47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2</v>
      </c>
      <c r="J209" s="40">
        <v>0</v>
      </c>
      <c r="K209" s="50">
        <v>2</v>
      </c>
      <c r="L209" s="25">
        <f t="shared" si="66"/>
        <v>0</v>
      </c>
      <c r="M209" s="23">
        <f t="shared" si="67"/>
        <v>0</v>
      </c>
      <c r="N209" s="23">
        <f t="shared" si="67"/>
        <v>0</v>
      </c>
      <c r="O209" s="23">
        <f t="shared" si="67"/>
        <v>0</v>
      </c>
      <c r="P209" s="23">
        <f t="shared" si="67"/>
        <v>0</v>
      </c>
      <c r="Q209" s="23">
        <f t="shared" si="67"/>
        <v>2.5</v>
      </c>
      <c r="R209" s="23">
        <f t="shared" si="67"/>
        <v>0</v>
      </c>
      <c r="S209" s="23">
        <f t="shared" si="67"/>
        <v>0.8733624454148471</v>
      </c>
    </row>
    <row r="210" spans="1:19" ht="13.5" thickBot="1">
      <c r="A210" s="74"/>
      <c r="B210" s="71"/>
      <c r="C210" s="36" t="s">
        <v>1</v>
      </c>
      <c r="D210" s="55">
        <v>4</v>
      </c>
      <c r="E210" s="56">
        <v>14</v>
      </c>
      <c r="F210" s="56">
        <v>10</v>
      </c>
      <c r="G210" s="56">
        <v>29</v>
      </c>
      <c r="H210" s="56">
        <v>61</v>
      </c>
      <c r="I210" s="56">
        <v>80</v>
      </c>
      <c r="J210" s="56">
        <v>31</v>
      </c>
      <c r="K210" s="57">
        <v>229</v>
      </c>
      <c r="L210" s="37">
        <f t="shared" si="66"/>
        <v>100</v>
      </c>
      <c r="M210" s="38">
        <f t="shared" si="67"/>
        <v>100</v>
      </c>
      <c r="N210" s="38">
        <f t="shared" si="67"/>
        <v>100</v>
      </c>
      <c r="O210" s="38">
        <f t="shared" si="67"/>
        <v>100</v>
      </c>
      <c r="P210" s="38">
        <f t="shared" si="67"/>
        <v>100</v>
      </c>
      <c r="Q210" s="38">
        <f t="shared" si="67"/>
        <v>100</v>
      </c>
      <c r="R210" s="38">
        <f t="shared" si="67"/>
        <v>100</v>
      </c>
      <c r="S210" s="38">
        <f t="shared" si="67"/>
        <v>100</v>
      </c>
    </row>
    <row r="211" spans="1:19" ht="12.75">
      <c r="A211" s="74"/>
      <c r="B211" s="65" t="s">
        <v>42</v>
      </c>
      <c r="C211" s="5" t="s">
        <v>83</v>
      </c>
      <c r="D211" s="47">
        <v>26</v>
      </c>
      <c r="E211" s="40">
        <v>27</v>
      </c>
      <c r="F211" s="40">
        <v>21</v>
      </c>
      <c r="G211" s="40">
        <v>43</v>
      </c>
      <c r="H211" s="40">
        <v>86</v>
      </c>
      <c r="I211" s="40">
        <v>180</v>
      </c>
      <c r="J211" s="40">
        <v>119</v>
      </c>
      <c r="K211" s="50">
        <v>502</v>
      </c>
      <c r="L211" s="25">
        <f aca="true" t="shared" si="68" ref="L211:L216">+D211/D$216*100</f>
        <v>56.52173913043478</v>
      </c>
      <c r="M211" s="23">
        <f aca="true" t="shared" si="69" ref="M211:S216">+E211/E$216*100</f>
        <v>52.94117647058824</v>
      </c>
      <c r="N211" s="23">
        <f t="shared" si="69"/>
        <v>52.5</v>
      </c>
      <c r="O211" s="23">
        <f t="shared" si="69"/>
        <v>69.35483870967742</v>
      </c>
      <c r="P211" s="23">
        <f t="shared" si="69"/>
        <v>81.13207547169812</v>
      </c>
      <c r="Q211" s="23">
        <f t="shared" si="69"/>
        <v>84.90566037735849</v>
      </c>
      <c r="R211" s="23">
        <f t="shared" si="69"/>
        <v>79.33333333333333</v>
      </c>
      <c r="S211" s="23">
        <f t="shared" si="69"/>
        <v>75.26236881559221</v>
      </c>
    </row>
    <row r="212" spans="1:19" ht="12.75">
      <c r="A212" s="74"/>
      <c r="B212" s="64"/>
      <c r="C212" s="5" t="s">
        <v>84</v>
      </c>
      <c r="D212" s="47">
        <v>16</v>
      </c>
      <c r="E212" s="40">
        <v>15</v>
      </c>
      <c r="F212" s="40">
        <v>16</v>
      </c>
      <c r="G212" s="40">
        <v>15</v>
      </c>
      <c r="H212" s="40">
        <v>16</v>
      </c>
      <c r="I212" s="40">
        <v>28</v>
      </c>
      <c r="J212" s="40">
        <v>23</v>
      </c>
      <c r="K212" s="50">
        <v>129</v>
      </c>
      <c r="L212" s="25">
        <f t="shared" si="68"/>
        <v>34.78260869565217</v>
      </c>
      <c r="M212" s="23">
        <f t="shared" si="69"/>
        <v>29.411764705882355</v>
      </c>
      <c r="N212" s="23">
        <f t="shared" si="69"/>
        <v>40</v>
      </c>
      <c r="O212" s="23">
        <f t="shared" si="69"/>
        <v>24.193548387096776</v>
      </c>
      <c r="P212" s="23">
        <f t="shared" si="69"/>
        <v>15.09433962264151</v>
      </c>
      <c r="Q212" s="23">
        <f t="shared" si="69"/>
        <v>13.20754716981132</v>
      </c>
      <c r="R212" s="23">
        <f t="shared" si="69"/>
        <v>15.333333333333332</v>
      </c>
      <c r="S212" s="23">
        <f t="shared" si="69"/>
        <v>19.34032983508246</v>
      </c>
    </row>
    <row r="213" spans="1:19" ht="12.75" customHeight="1">
      <c r="A213" s="74"/>
      <c r="B213" s="64"/>
      <c r="C213" s="28" t="s">
        <v>85</v>
      </c>
      <c r="D213" s="47">
        <v>3</v>
      </c>
      <c r="E213" s="40">
        <v>6</v>
      </c>
      <c r="F213" s="40">
        <v>3</v>
      </c>
      <c r="G213" s="40">
        <v>2</v>
      </c>
      <c r="H213" s="40">
        <v>4</v>
      </c>
      <c r="I213" s="40">
        <v>4</v>
      </c>
      <c r="J213" s="40">
        <v>4</v>
      </c>
      <c r="K213" s="50">
        <v>26</v>
      </c>
      <c r="L213" s="25">
        <f t="shared" si="68"/>
        <v>6.521739130434782</v>
      </c>
      <c r="M213" s="23">
        <f t="shared" si="69"/>
        <v>11.76470588235294</v>
      </c>
      <c r="N213" s="23">
        <f t="shared" si="69"/>
        <v>7.5</v>
      </c>
      <c r="O213" s="23">
        <f t="shared" si="69"/>
        <v>3.225806451612903</v>
      </c>
      <c r="P213" s="23">
        <f t="shared" si="69"/>
        <v>3.7735849056603774</v>
      </c>
      <c r="Q213" s="23">
        <f t="shared" si="69"/>
        <v>1.8867924528301887</v>
      </c>
      <c r="R213" s="23">
        <f t="shared" si="69"/>
        <v>2.666666666666667</v>
      </c>
      <c r="S213" s="23">
        <f t="shared" si="69"/>
        <v>3.8980509745127434</v>
      </c>
    </row>
    <row r="214" spans="1:19" ht="12.75" customHeight="1">
      <c r="A214" s="74"/>
      <c r="B214" s="64"/>
      <c r="C214" s="28" t="s">
        <v>86</v>
      </c>
      <c r="D214" s="47">
        <v>1</v>
      </c>
      <c r="E214" s="40">
        <v>3</v>
      </c>
      <c r="F214" s="40">
        <v>0</v>
      </c>
      <c r="G214" s="40">
        <v>2</v>
      </c>
      <c r="H214" s="40">
        <v>0</v>
      </c>
      <c r="I214" s="40">
        <v>0</v>
      </c>
      <c r="J214" s="40">
        <v>1</v>
      </c>
      <c r="K214" s="50">
        <v>7</v>
      </c>
      <c r="L214" s="25">
        <f t="shared" si="68"/>
        <v>2.1739130434782608</v>
      </c>
      <c r="M214" s="23">
        <f t="shared" si="69"/>
        <v>5.88235294117647</v>
      </c>
      <c r="N214" s="23">
        <f t="shared" si="69"/>
        <v>0</v>
      </c>
      <c r="O214" s="23">
        <f t="shared" si="69"/>
        <v>3.225806451612903</v>
      </c>
      <c r="P214" s="23">
        <f t="shared" si="69"/>
        <v>0</v>
      </c>
      <c r="Q214" s="23">
        <f t="shared" si="69"/>
        <v>0</v>
      </c>
      <c r="R214" s="23">
        <f t="shared" si="69"/>
        <v>0.6666666666666667</v>
      </c>
      <c r="S214" s="23">
        <f t="shared" si="69"/>
        <v>1.0494752623688157</v>
      </c>
    </row>
    <row r="215" spans="1:19" ht="12.75">
      <c r="A215" s="74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3</v>
      </c>
      <c r="K215" s="50">
        <v>3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0</v>
      </c>
      <c r="P215" s="23">
        <f t="shared" si="69"/>
        <v>0</v>
      </c>
      <c r="Q215" s="23">
        <f t="shared" si="69"/>
        <v>0</v>
      </c>
      <c r="R215" s="23">
        <f t="shared" si="69"/>
        <v>2</v>
      </c>
      <c r="S215" s="23">
        <f t="shared" si="69"/>
        <v>0.4497751124437781</v>
      </c>
    </row>
    <row r="216" spans="1:19" ht="12.75">
      <c r="A216" s="74"/>
      <c r="B216" s="64"/>
      <c r="C216" s="29" t="s">
        <v>1</v>
      </c>
      <c r="D216" s="48">
        <v>46</v>
      </c>
      <c r="E216" s="44">
        <v>51</v>
      </c>
      <c r="F216" s="44">
        <v>40</v>
      </c>
      <c r="G216" s="44">
        <v>62</v>
      </c>
      <c r="H216" s="44">
        <v>106</v>
      </c>
      <c r="I216" s="44">
        <v>212</v>
      </c>
      <c r="J216" s="44">
        <v>150</v>
      </c>
      <c r="K216" s="51">
        <v>667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 ht="12.75">
      <c r="A217" s="74"/>
      <c r="B217" s="65" t="s">
        <v>43</v>
      </c>
      <c r="C217" s="5" t="s">
        <v>83</v>
      </c>
      <c r="D217" s="47">
        <v>5</v>
      </c>
      <c r="E217" s="40">
        <v>11</v>
      </c>
      <c r="F217" s="40">
        <v>6</v>
      </c>
      <c r="G217" s="40">
        <v>5</v>
      </c>
      <c r="H217" s="40">
        <v>27</v>
      </c>
      <c r="I217" s="40">
        <v>22</v>
      </c>
      <c r="J217" s="40">
        <v>17</v>
      </c>
      <c r="K217" s="50">
        <v>93</v>
      </c>
      <c r="L217" s="25">
        <f aca="true" t="shared" si="70" ref="L217:L222">+D217/D$222*100</f>
        <v>50</v>
      </c>
      <c r="M217" s="23">
        <f aca="true" t="shared" si="71" ref="M217:S222">+E217/E$222*100</f>
        <v>91.66666666666666</v>
      </c>
      <c r="N217" s="23">
        <f t="shared" si="71"/>
        <v>75</v>
      </c>
      <c r="O217" s="23">
        <f t="shared" si="71"/>
        <v>41.66666666666667</v>
      </c>
      <c r="P217" s="23">
        <f t="shared" si="71"/>
        <v>81.81818181818183</v>
      </c>
      <c r="Q217" s="23">
        <f t="shared" si="71"/>
        <v>66.66666666666666</v>
      </c>
      <c r="R217" s="23">
        <f t="shared" si="71"/>
        <v>100</v>
      </c>
      <c r="S217" s="23">
        <f t="shared" si="71"/>
        <v>74.4</v>
      </c>
    </row>
    <row r="218" spans="1:19" ht="12.75" customHeight="1">
      <c r="A218" s="74"/>
      <c r="B218" s="64"/>
      <c r="C218" s="5" t="s">
        <v>84</v>
      </c>
      <c r="D218" s="47">
        <v>3</v>
      </c>
      <c r="E218" s="40">
        <v>0</v>
      </c>
      <c r="F218" s="40">
        <v>1</v>
      </c>
      <c r="G218" s="40">
        <v>5</v>
      </c>
      <c r="H218" s="40">
        <v>4</v>
      </c>
      <c r="I218" s="40">
        <v>9</v>
      </c>
      <c r="J218" s="40">
        <v>0</v>
      </c>
      <c r="K218" s="50">
        <v>22</v>
      </c>
      <c r="L218" s="25">
        <f t="shared" si="70"/>
        <v>30</v>
      </c>
      <c r="M218" s="23">
        <f t="shared" si="71"/>
        <v>0</v>
      </c>
      <c r="N218" s="23">
        <f t="shared" si="71"/>
        <v>12.5</v>
      </c>
      <c r="O218" s="23">
        <f t="shared" si="71"/>
        <v>41.66666666666667</v>
      </c>
      <c r="P218" s="23">
        <f t="shared" si="71"/>
        <v>12.121212121212121</v>
      </c>
      <c r="Q218" s="23">
        <f t="shared" si="71"/>
        <v>27.27272727272727</v>
      </c>
      <c r="R218" s="23">
        <f t="shared" si="71"/>
        <v>0</v>
      </c>
      <c r="S218" s="23">
        <f t="shared" si="71"/>
        <v>17.599999999999998</v>
      </c>
    </row>
    <row r="219" spans="1:19" ht="12.75">
      <c r="A219" s="74"/>
      <c r="B219" s="64"/>
      <c r="C219" s="28" t="s">
        <v>85</v>
      </c>
      <c r="D219" s="47">
        <v>2</v>
      </c>
      <c r="E219" s="40">
        <v>1</v>
      </c>
      <c r="F219" s="40">
        <v>1</v>
      </c>
      <c r="G219" s="40">
        <v>2</v>
      </c>
      <c r="H219" s="40">
        <v>2</v>
      </c>
      <c r="I219" s="40">
        <v>2</v>
      </c>
      <c r="J219" s="40">
        <v>0</v>
      </c>
      <c r="K219" s="50">
        <v>10</v>
      </c>
      <c r="L219" s="25">
        <f t="shared" si="70"/>
        <v>20</v>
      </c>
      <c r="M219" s="23">
        <f t="shared" si="71"/>
        <v>8.333333333333332</v>
      </c>
      <c r="N219" s="23">
        <f t="shared" si="71"/>
        <v>12.5</v>
      </c>
      <c r="O219" s="23">
        <f t="shared" si="71"/>
        <v>16.666666666666664</v>
      </c>
      <c r="P219" s="23">
        <f t="shared" si="71"/>
        <v>6.0606060606060606</v>
      </c>
      <c r="Q219" s="23">
        <f t="shared" si="71"/>
        <v>6.0606060606060606</v>
      </c>
      <c r="R219" s="23">
        <f t="shared" si="71"/>
        <v>0</v>
      </c>
      <c r="S219" s="23">
        <f t="shared" si="71"/>
        <v>8</v>
      </c>
    </row>
    <row r="220" spans="1:19" ht="12.75">
      <c r="A220" s="74"/>
      <c r="B220" s="64"/>
      <c r="C220" s="28" t="s">
        <v>86</v>
      </c>
      <c r="D220" s="47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50">
        <v>0</v>
      </c>
      <c r="L220" s="25">
        <f t="shared" si="70"/>
        <v>0</v>
      </c>
      <c r="M220" s="23">
        <f t="shared" si="71"/>
        <v>0</v>
      </c>
      <c r="N220" s="23">
        <f t="shared" si="71"/>
        <v>0</v>
      </c>
      <c r="O220" s="23">
        <f t="shared" si="71"/>
        <v>0</v>
      </c>
      <c r="P220" s="23">
        <f t="shared" si="71"/>
        <v>0</v>
      </c>
      <c r="Q220" s="23">
        <f t="shared" si="71"/>
        <v>0</v>
      </c>
      <c r="R220" s="23">
        <f t="shared" si="71"/>
        <v>0</v>
      </c>
      <c r="S220" s="23">
        <f t="shared" si="71"/>
        <v>0</v>
      </c>
    </row>
    <row r="221" spans="1:19" ht="12.75">
      <c r="A221" s="74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74"/>
      <c r="B222" s="66"/>
      <c r="C222" s="5" t="s">
        <v>1</v>
      </c>
      <c r="D222" s="47">
        <v>10</v>
      </c>
      <c r="E222" s="40">
        <v>12</v>
      </c>
      <c r="F222" s="40">
        <v>8</v>
      </c>
      <c r="G222" s="40">
        <v>12</v>
      </c>
      <c r="H222" s="40">
        <v>33</v>
      </c>
      <c r="I222" s="40">
        <v>33</v>
      </c>
      <c r="J222" s="40">
        <v>17</v>
      </c>
      <c r="K222" s="50">
        <v>125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74"/>
      <c r="B223" s="64" t="s">
        <v>44</v>
      </c>
      <c r="C223" s="4" t="s">
        <v>83</v>
      </c>
      <c r="D223" s="46">
        <v>3</v>
      </c>
      <c r="E223" s="42">
        <v>2</v>
      </c>
      <c r="F223" s="42">
        <v>3</v>
      </c>
      <c r="G223" s="42">
        <v>5</v>
      </c>
      <c r="H223" s="42">
        <v>13</v>
      </c>
      <c r="I223" s="42">
        <v>17</v>
      </c>
      <c r="J223" s="42">
        <v>23</v>
      </c>
      <c r="K223" s="49">
        <v>66</v>
      </c>
      <c r="L223" s="31">
        <f aca="true" t="shared" si="72" ref="L223:L228">+D223/D$228*100</f>
        <v>75</v>
      </c>
      <c r="M223" s="26">
        <f aca="true" t="shared" si="73" ref="M223:S228">+E223/E$228*100</f>
        <v>66.66666666666666</v>
      </c>
      <c r="N223" s="26">
        <f t="shared" si="73"/>
        <v>60</v>
      </c>
      <c r="O223" s="26">
        <f t="shared" si="73"/>
        <v>71.42857142857143</v>
      </c>
      <c r="P223" s="26">
        <f t="shared" si="73"/>
        <v>92.85714285714286</v>
      </c>
      <c r="Q223" s="26">
        <f t="shared" si="73"/>
        <v>80.95238095238095</v>
      </c>
      <c r="R223" s="26">
        <f t="shared" si="73"/>
        <v>88.46153846153845</v>
      </c>
      <c r="S223" s="26">
        <f t="shared" si="73"/>
        <v>82.5</v>
      </c>
    </row>
    <row r="224" spans="1:19" ht="12.75">
      <c r="A224" s="74"/>
      <c r="B224" s="64"/>
      <c r="C224" s="5" t="s">
        <v>84</v>
      </c>
      <c r="D224" s="47">
        <v>1</v>
      </c>
      <c r="E224" s="40">
        <v>1</v>
      </c>
      <c r="F224" s="40">
        <v>2</v>
      </c>
      <c r="G224" s="40">
        <v>1</v>
      </c>
      <c r="H224" s="40">
        <v>1</v>
      </c>
      <c r="I224" s="40">
        <v>3</v>
      </c>
      <c r="J224" s="40">
        <v>3</v>
      </c>
      <c r="K224" s="50">
        <v>12</v>
      </c>
      <c r="L224" s="25">
        <f t="shared" si="72"/>
        <v>25</v>
      </c>
      <c r="M224" s="23">
        <f t="shared" si="73"/>
        <v>33.33333333333333</v>
      </c>
      <c r="N224" s="23">
        <f t="shared" si="73"/>
        <v>40</v>
      </c>
      <c r="O224" s="23">
        <f t="shared" si="73"/>
        <v>14.285714285714285</v>
      </c>
      <c r="P224" s="23">
        <f t="shared" si="73"/>
        <v>7.142857142857142</v>
      </c>
      <c r="Q224" s="23">
        <f t="shared" si="73"/>
        <v>14.285714285714285</v>
      </c>
      <c r="R224" s="23">
        <f t="shared" si="73"/>
        <v>11.538461538461538</v>
      </c>
      <c r="S224" s="23">
        <f t="shared" si="73"/>
        <v>15</v>
      </c>
    </row>
    <row r="225" spans="1:19" ht="12.75">
      <c r="A225" s="74"/>
      <c r="B225" s="64"/>
      <c r="C225" s="28" t="s">
        <v>85</v>
      </c>
      <c r="D225" s="47">
        <v>0</v>
      </c>
      <c r="E225" s="40">
        <v>0</v>
      </c>
      <c r="F225" s="40">
        <v>0</v>
      </c>
      <c r="G225" s="40">
        <v>1</v>
      </c>
      <c r="H225" s="40">
        <v>0</v>
      </c>
      <c r="I225" s="40">
        <v>0</v>
      </c>
      <c r="J225" s="40">
        <v>0</v>
      </c>
      <c r="K225" s="50">
        <v>1</v>
      </c>
      <c r="L225" s="25">
        <f t="shared" si="72"/>
        <v>0</v>
      </c>
      <c r="M225" s="23">
        <f t="shared" si="73"/>
        <v>0</v>
      </c>
      <c r="N225" s="23">
        <f t="shared" si="73"/>
        <v>0</v>
      </c>
      <c r="O225" s="23">
        <f t="shared" si="73"/>
        <v>14.285714285714285</v>
      </c>
      <c r="P225" s="23">
        <f t="shared" si="73"/>
        <v>0</v>
      </c>
      <c r="Q225" s="23">
        <f t="shared" si="73"/>
        <v>0</v>
      </c>
      <c r="R225" s="23">
        <f t="shared" si="73"/>
        <v>0</v>
      </c>
      <c r="S225" s="23">
        <f t="shared" si="73"/>
        <v>1.25</v>
      </c>
    </row>
    <row r="226" spans="1:19" ht="12.75">
      <c r="A226" s="74"/>
      <c r="B226" s="64"/>
      <c r="C226" s="28" t="s">
        <v>86</v>
      </c>
      <c r="D226" s="47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1</v>
      </c>
      <c r="J226" s="40">
        <v>0</v>
      </c>
      <c r="K226" s="50">
        <v>1</v>
      </c>
      <c r="L226" s="25">
        <f t="shared" si="72"/>
        <v>0</v>
      </c>
      <c r="M226" s="23">
        <f t="shared" si="73"/>
        <v>0</v>
      </c>
      <c r="N226" s="23">
        <f t="shared" si="73"/>
        <v>0</v>
      </c>
      <c r="O226" s="23">
        <f t="shared" si="73"/>
        <v>0</v>
      </c>
      <c r="P226" s="23">
        <f t="shared" si="73"/>
        <v>0</v>
      </c>
      <c r="Q226" s="23">
        <f t="shared" si="73"/>
        <v>4.761904761904762</v>
      </c>
      <c r="R226" s="23">
        <f t="shared" si="73"/>
        <v>0</v>
      </c>
      <c r="S226" s="23">
        <f t="shared" si="73"/>
        <v>1.25</v>
      </c>
    </row>
    <row r="227" spans="1:19" ht="12.75">
      <c r="A227" s="74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74"/>
      <c r="B228" s="64"/>
      <c r="C228" s="29" t="s">
        <v>1</v>
      </c>
      <c r="D228" s="48">
        <v>4</v>
      </c>
      <c r="E228" s="44">
        <v>3</v>
      </c>
      <c r="F228" s="44">
        <v>5</v>
      </c>
      <c r="G228" s="44">
        <v>7</v>
      </c>
      <c r="H228" s="44">
        <v>14</v>
      </c>
      <c r="I228" s="44">
        <v>21</v>
      </c>
      <c r="J228" s="44">
        <v>26</v>
      </c>
      <c r="K228" s="51">
        <v>80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 ht="12.75">
      <c r="A229" s="74"/>
      <c r="B229" s="65" t="s">
        <v>45</v>
      </c>
      <c r="C229" s="5" t="s">
        <v>83</v>
      </c>
      <c r="D229" s="47">
        <v>3</v>
      </c>
      <c r="E229" s="40">
        <v>9</v>
      </c>
      <c r="F229" s="40">
        <v>6</v>
      </c>
      <c r="G229" s="40">
        <v>5</v>
      </c>
      <c r="H229" s="40">
        <v>19</v>
      </c>
      <c r="I229" s="40">
        <v>30</v>
      </c>
      <c r="J229" s="40">
        <v>30</v>
      </c>
      <c r="K229" s="50">
        <v>102</v>
      </c>
      <c r="L229" s="25">
        <f aca="true" t="shared" si="74" ref="L229:L234">+D229/D$234*100</f>
        <v>37.5</v>
      </c>
      <c r="M229" s="23">
        <f aca="true" t="shared" si="75" ref="M229:S234">+E229/E$234*100</f>
        <v>69.23076923076923</v>
      </c>
      <c r="N229" s="23">
        <f t="shared" si="75"/>
        <v>100</v>
      </c>
      <c r="O229" s="23">
        <f t="shared" si="75"/>
        <v>55.55555555555556</v>
      </c>
      <c r="P229" s="23">
        <f t="shared" si="75"/>
        <v>79.16666666666666</v>
      </c>
      <c r="Q229" s="23">
        <f t="shared" si="75"/>
        <v>83.33333333333334</v>
      </c>
      <c r="R229" s="23">
        <f t="shared" si="75"/>
        <v>83.33333333333334</v>
      </c>
      <c r="S229" s="23">
        <f t="shared" si="75"/>
        <v>77.27272727272727</v>
      </c>
    </row>
    <row r="230" spans="1:19" ht="12.75">
      <c r="A230" s="74"/>
      <c r="B230" s="64"/>
      <c r="C230" s="5" t="s">
        <v>84</v>
      </c>
      <c r="D230" s="47">
        <v>3</v>
      </c>
      <c r="E230" s="40">
        <v>2</v>
      </c>
      <c r="F230" s="40">
        <v>0</v>
      </c>
      <c r="G230" s="40">
        <v>4</v>
      </c>
      <c r="H230" s="40">
        <v>4</v>
      </c>
      <c r="I230" s="40">
        <v>6</v>
      </c>
      <c r="J230" s="40">
        <v>6</v>
      </c>
      <c r="K230" s="50">
        <v>25</v>
      </c>
      <c r="L230" s="25">
        <f t="shared" si="74"/>
        <v>37.5</v>
      </c>
      <c r="M230" s="23">
        <f t="shared" si="75"/>
        <v>15.384615384615385</v>
      </c>
      <c r="N230" s="23">
        <f t="shared" si="75"/>
        <v>0</v>
      </c>
      <c r="O230" s="23">
        <f t="shared" si="75"/>
        <v>44.44444444444444</v>
      </c>
      <c r="P230" s="23">
        <f t="shared" si="75"/>
        <v>16.666666666666664</v>
      </c>
      <c r="Q230" s="23">
        <f t="shared" si="75"/>
        <v>16.666666666666664</v>
      </c>
      <c r="R230" s="23">
        <f t="shared" si="75"/>
        <v>16.666666666666664</v>
      </c>
      <c r="S230" s="23">
        <f t="shared" si="75"/>
        <v>18.939393939393938</v>
      </c>
    </row>
    <row r="231" spans="1:19" ht="12.75">
      <c r="A231" s="74"/>
      <c r="B231" s="64"/>
      <c r="C231" s="28" t="s">
        <v>85</v>
      </c>
      <c r="D231" s="47">
        <v>0</v>
      </c>
      <c r="E231" s="40">
        <v>2</v>
      </c>
      <c r="F231" s="40">
        <v>0</v>
      </c>
      <c r="G231" s="40">
        <v>0</v>
      </c>
      <c r="H231" s="40">
        <v>1</v>
      </c>
      <c r="I231" s="40">
        <v>0</v>
      </c>
      <c r="J231" s="40">
        <v>0</v>
      </c>
      <c r="K231" s="50">
        <v>3</v>
      </c>
      <c r="L231" s="25">
        <f t="shared" si="74"/>
        <v>0</v>
      </c>
      <c r="M231" s="23">
        <f t="shared" si="75"/>
        <v>15.384615384615385</v>
      </c>
      <c r="N231" s="23">
        <f t="shared" si="75"/>
        <v>0</v>
      </c>
      <c r="O231" s="23">
        <f t="shared" si="75"/>
        <v>0</v>
      </c>
      <c r="P231" s="23">
        <f t="shared" si="75"/>
        <v>4.166666666666666</v>
      </c>
      <c r="Q231" s="23">
        <f t="shared" si="75"/>
        <v>0</v>
      </c>
      <c r="R231" s="23">
        <f t="shared" si="75"/>
        <v>0</v>
      </c>
      <c r="S231" s="23">
        <f t="shared" si="75"/>
        <v>2.272727272727273</v>
      </c>
    </row>
    <row r="232" spans="1:19" ht="12.75">
      <c r="A232" s="74"/>
      <c r="B232" s="64"/>
      <c r="C232" s="28" t="s">
        <v>86</v>
      </c>
      <c r="D232" s="47">
        <v>2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50">
        <v>2</v>
      </c>
      <c r="L232" s="25">
        <f t="shared" si="74"/>
        <v>25</v>
      </c>
      <c r="M232" s="23">
        <f t="shared" si="75"/>
        <v>0</v>
      </c>
      <c r="N232" s="23">
        <f t="shared" si="75"/>
        <v>0</v>
      </c>
      <c r="O232" s="23">
        <f t="shared" si="75"/>
        <v>0</v>
      </c>
      <c r="P232" s="23">
        <f t="shared" si="75"/>
        <v>0</v>
      </c>
      <c r="Q232" s="23">
        <f t="shared" si="75"/>
        <v>0</v>
      </c>
      <c r="R232" s="23">
        <f t="shared" si="75"/>
        <v>0</v>
      </c>
      <c r="S232" s="23">
        <f t="shared" si="75"/>
        <v>1.5151515151515151</v>
      </c>
    </row>
    <row r="233" spans="1:19" ht="12.75" customHeight="1">
      <c r="A233" s="74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 ht="12.75">
      <c r="A234" s="74"/>
      <c r="B234" s="66"/>
      <c r="C234" s="5" t="s">
        <v>1</v>
      </c>
      <c r="D234" s="47">
        <v>8</v>
      </c>
      <c r="E234" s="40">
        <v>13</v>
      </c>
      <c r="F234" s="40">
        <v>6</v>
      </c>
      <c r="G234" s="40">
        <v>9</v>
      </c>
      <c r="H234" s="40">
        <v>24</v>
      </c>
      <c r="I234" s="40">
        <v>36</v>
      </c>
      <c r="J234" s="40">
        <v>36</v>
      </c>
      <c r="K234" s="50">
        <v>132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 ht="12.75">
      <c r="A235" s="74"/>
      <c r="B235" s="64" t="s">
        <v>46</v>
      </c>
      <c r="C235" s="4" t="s">
        <v>83</v>
      </c>
      <c r="D235" s="46">
        <v>2</v>
      </c>
      <c r="E235" s="42">
        <v>1</v>
      </c>
      <c r="F235" s="42">
        <v>6</v>
      </c>
      <c r="G235" s="42">
        <v>12</v>
      </c>
      <c r="H235" s="42">
        <v>10</v>
      </c>
      <c r="I235" s="42">
        <v>25</v>
      </c>
      <c r="J235" s="42">
        <v>14</v>
      </c>
      <c r="K235" s="49">
        <v>70</v>
      </c>
      <c r="L235" s="31">
        <f aca="true" t="shared" si="76" ref="L235:L240">+D235/D$240*100</f>
        <v>50</v>
      </c>
      <c r="M235" s="26">
        <f aca="true" t="shared" si="77" ref="M235:S240">+E235/E$240*100</f>
        <v>50</v>
      </c>
      <c r="N235" s="26">
        <f t="shared" si="77"/>
        <v>75</v>
      </c>
      <c r="O235" s="26">
        <f t="shared" si="77"/>
        <v>66.66666666666666</v>
      </c>
      <c r="P235" s="26">
        <f t="shared" si="77"/>
        <v>83.33333333333334</v>
      </c>
      <c r="Q235" s="26">
        <f t="shared" si="77"/>
        <v>96.15384615384616</v>
      </c>
      <c r="R235" s="26">
        <f t="shared" si="77"/>
        <v>70</v>
      </c>
      <c r="S235" s="26">
        <f t="shared" si="77"/>
        <v>77.77777777777779</v>
      </c>
    </row>
    <row r="236" spans="1:19" ht="12.75">
      <c r="A236" s="74"/>
      <c r="B236" s="64"/>
      <c r="C236" s="5" t="s">
        <v>84</v>
      </c>
      <c r="D236" s="47">
        <v>2</v>
      </c>
      <c r="E236" s="40">
        <v>1</v>
      </c>
      <c r="F236" s="40">
        <v>1</v>
      </c>
      <c r="G236" s="40">
        <v>4</v>
      </c>
      <c r="H236" s="40">
        <v>2</v>
      </c>
      <c r="I236" s="40">
        <v>1</v>
      </c>
      <c r="J236" s="40">
        <v>6</v>
      </c>
      <c r="K236" s="50">
        <v>17</v>
      </c>
      <c r="L236" s="25">
        <f t="shared" si="76"/>
        <v>50</v>
      </c>
      <c r="M236" s="23">
        <f t="shared" si="77"/>
        <v>50</v>
      </c>
      <c r="N236" s="23">
        <f t="shared" si="77"/>
        <v>12.5</v>
      </c>
      <c r="O236" s="23">
        <f t="shared" si="77"/>
        <v>22.22222222222222</v>
      </c>
      <c r="P236" s="23">
        <f t="shared" si="77"/>
        <v>16.666666666666664</v>
      </c>
      <c r="Q236" s="23">
        <f t="shared" si="77"/>
        <v>3.8461538461538463</v>
      </c>
      <c r="R236" s="23">
        <f t="shared" si="77"/>
        <v>30</v>
      </c>
      <c r="S236" s="23">
        <f t="shared" si="77"/>
        <v>18.88888888888889</v>
      </c>
    </row>
    <row r="237" spans="1:19" ht="12.75" customHeight="1">
      <c r="A237" s="74"/>
      <c r="B237" s="64"/>
      <c r="C237" s="28" t="s">
        <v>85</v>
      </c>
      <c r="D237" s="47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50">
        <v>0</v>
      </c>
      <c r="L237" s="25">
        <f t="shared" si="76"/>
        <v>0</v>
      </c>
      <c r="M237" s="23">
        <f t="shared" si="77"/>
        <v>0</v>
      </c>
      <c r="N237" s="23">
        <f t="shared" si="77"/>
        <v>0</v>
      </c>
      <c r="O237" s="23">
        <f t="shared" si="77"/>
        <v>0</v>
      </c>
      <c r="P237" s="23">
        <f t="shared" si="77"/>
        <v>0</v>
      </c>
      <c r="Q237" s="23">
        <f t="shared" si="77"/>
        <v>0</v>
      </c>
      <c r="R237" s="23">
        <f t="shared" si="77"/>
        <v>0</v>
      </c>
      <c r="S237" s="23">
        <f t="shared" si="77"/>
        <v>0</v>
      </c>
    </row>
    <row r="238" spans="1:19" ht="12.75" customHeight="1">
      <c r="A238" s="74"/>
      <c r="B238" s="64"/>
      <c r="C238" s="28" t="s">
        <v>86</v>
      </c>
      <c r="D238" s="47">
        <v>0</v>
      </c>
      <c r="E238" s="40">
        <v>0</v>
      </c>
      <c r="F238" s="40">
        <v>1</v>
      </c>
      <c r="G238" s="40">
        <v>2</v>
      </c>
      <c r="H238" s="40">
        <v>0</v>
      </c>
      <c r="I238" s="40">
        <v>0</v>
      </c>
      <c r="J238" s="40">
        <v>0</v>
      </c>
      <c r="K238" s="50">
        <v>3</v>
      </c>
      <c r="L238" s="25">
        <f t="shared" si="76"/>
        <v>0</v>
      </c>
      <c r="M238" s="23">
        <f t="shared" si="77"/>
        <v>0</v>
      </c>
      <c r="N238" s="23">
        <f t="shared" si="77"/>
        <v>12.5</v>
      </c>
      <c r="O238" s="23">
        <f t="shared" si="77"/>
        <v>11.11111111111111</v>
      </c>
      <c r="P238" s="23">
        <f t="shared" si="77"/>
        <v>0</v>
      </c>
      <c r="Q238" s="23">
        <f t="shared" si="77"/>
        <v>0</v>
      </c>
      <c r="R238" s="23">
        <f t="shared" si="77"/>
        <v>0</v>
      </c>
      <c r="S238" s="23">
        <f t="shared" si="77"/>
        <v>3.3333333333333335</v>
      </c>
    </row>
    <row r="239" spans="1:19" ht="12.75">
      <c r="A239" s="74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 ht="12.75">
      <c r="A240" s="74"/>
      <c r="B240" s="64"/>
      <c r="C240" s="29" t="s">
        <v>1</v>
      </c>
      <c r="D240" s="48">
        <v>4</v>
      </c>
      <c r="E240" s="44">
        <v>2</v>
      </c>
      <c r="F240" s="44">
        <v>8</v>
      </c>
      <c r="G240" s="44">
        <v>18</v>
      </c>
      <c r="H240" s="44">
        <v>12</v>
      </c>
      <c r="I240" s="44">
        <v>26</v>
      </c>
      <c r="J240" s="44">
        <v>20</v>
      </c>
      <c r="K240" s="51">
        <v>90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 ht="12.75">
      <c r="A241" s="74"/>
      <c r="B241" s="65" t="s">
        <v>47</v>
      </c>
      <c r="C241" s="5" t="s">
        <v>83</v>
      </c>
      <c r="D241" s="47">
        <v>1</v>
      </c>
      <c r="E241" s="40">
        <v>5</v>
      </c>
      <c r="F241" s="40">
        <v>3</v>
      </c>
      <c r="G241" s="40">
        <v>7</v>
      </c>
      <c r="H241" s="40">
        <v>17</v>
      </c>
      <c r="I241" s="40">
        <v>22</v>
      </c>
      <c r="J241" s="40">
        <v>13</v>
      </c>
      <c r="K241" s="50">
        <v>68</v>
      </c>
      <c r="L241" s="25">
        <f aca="true" t="shared" si="78" ref="L241:L246">+D241/D$246*100</f>
        <v>25</v>
      </c>
      <c r="M241" s="23">
        <f aca="true" t="shared" si="79" ref="M241:S246">+E241/E$246*100</f>
        <v>83.33333333333334</v>
      </c>
      <c r="N241" s="23">
        <f t="shared" si="79"/>
        <v>100</v>
      </c>
      <c r="O241" s="23">
        <f t="shared" si="79"/>
        <v>87.5</v>
      </c>
      <c r="P241" s="23">
        <f t="shared" si="79"/>
        <v>80.95238095238095</v>
      </c>
      <c r="Q241" s="23">
        <f t="shared" si="79"/>
        <v>84.61538461538461</v>
      </c>
      <c r="R241" s="23">
        <f t="shared" si="79"/>
        <v>92.85714285714286</v>
      </c>
      <c r="S241" s="23">
        <f t="shared" si="79"/>
        <v>82.92682926829268</v>
      </c>
    </row>
    <row r="242" spans="1:19" ht="12.75" customHeight="1">
      <c r="A242" s="74"/>
      <c r="B242" s="64"/>
      <c r="C242" s="5" t="s">
        <v>84</v>
      </c>
      <c r="D242" s="47">
        <v>0</v>
      </c>
      <c r="E242" s="40">
        <v>0</v>
      </c>
      <c r="F242" s="40">
        <v>0</v>
      </c>
      <c r="G242" s="40">
        <v>1</v>
      </c>
      <c r="H242" s="40">
        <v>4</v>
      </c>
      <c r="I242" s="40">
        <v>4</v>
      </c>
      <c r="J242" s="40">
        <v>1</v>
      </c>
      <c r="K242" s="50">
        <v>10</v>
      </c>
      <c r="L242" s="25">
        <f t="shared" si="78"/>
        <v>0</v>
      </c>
      <c r="M242" s="23">
        <f t="shared" si="79"/>
        <v>0</v>
      </c>
      <c r="N242" s="23">
        <f t="shared" si="79"/>
        <v>0</v>
      </c>
      <c r="O242" s="23">
        <f t="shared" si="79"/>
        <v>12.5</v>
      </c>
      <c r="P242" s="23">
        <f t="shared" si="79"/>
        <v>19.047619047619047</v>
      </c>
      <c r="Q242" s="23">
        <f t="shared" si="79"/>
        <v>15.384615384615385</v>
      </c>
      <c r="R242" s="23">
        <f t="shared" si="79"/>
        <v>7.142857142857142</v>
      </c>
      <c r="S242" s="23">
        <f t="shared" si="79"/>
        <v>12.195121951219512</v>
      </c>
    </row>
    <row r="243" spans="1:19" ht="12.75">
      <c r="A243" s="74"/>
      <c r="B243" s="64"/>
      <c r="C243" s="28" t="s">
        <v>85</v>
      </c>
      <c r="D243" s="47">
        <v>1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50">
        <v>1</v>
      </c>
      <c r="L243" s="25">
        <f t="shared" si="78"/>
        <v>25</v>
      </c>
      <c r="M243" s="23">
        <f t="shared" si="79"/>
        <v>0</v>
      </c>
      <c r="N243" s="23">
        <f t="shared" si="79"/>
        <v>0</v>
      </c>
      <c r="O243" s="23">
        <f t="shared" si="79"/>
        <v>0</v>
      </c>
      <c r="P243" s="23">
        <f t="shared" si="79"/>
        <v>0</v>
      </c>
      <c r="Q243" s="23">
        <f t="shared" si="79"/>
        <v>0</v>
      </c>
      <c r="R243" s="23">
        <f t="shared" si="79"/>
        <v>0</v>
      </c>
      <c r="S243" s="23">
        <f t="shared" si="79"/>
        <v>1.2195121951219512</v>
      </c>
    </row>
    <row r="244" spans="1:19" ht="12.75">
      <c r="A244" s="74"/>
      <c r="B244" s="64"/>
      <c r="C244" s="28" t="s">
        <v>86</v>
      </c>
      <c r="D244" s="47">
        <v>1</v>
      </c>
      <c r="E244" s="40">
        <v>1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50">
        <v>2</v>
      </c>
      <c r="L244" s="25">
        <f t="shared" si="78"/>
        <v>25</v>
      </c>
      <c r="M244" s="23">
        <f t="shared" si="79"/>
        <v>16.666666666666664</v>
      </c>
      <c r="N244" s="23">
        <f t="shared" si="79"/>
        <v>0</v>
      </c>
      <c r="O244" s="23">
        <f t="shared" si="79"/>
        <v>0</v>
      </c>
      <c r="P244" s="23">
        <f t="shared" si="79"/>
        <v>0</v>
      </c>
      <c r="Q244" s="23">
        <f t="shared" si="79"/>
        <v>0</v>
      </c>
      <c r="R244" s="23">
        <f t="shared" si="79"/>
        <v>0</v>
      </c>
      <c r="S244" s="23">
        <f t="shared" si="79"/>
        <v>2.4390243902439024</v>
      </c>
    </row>
    <row r="245" spans="1:19" ht="12.75">
      <c r="A245" s="74"/>
      <c r="B245" s="64"/>
      <c r="C245" s="5" t="s">
        <v>11</v>
      </c>
      <c r="D245" s="47">
        <v>1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50">
        <v>1</v>
      </c>
      <c r="L245" s="25">
        <f t="shared" si="78"/>
        <v>25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1.2195121951219512</v>
      </c>
    </row>
    <row r="246" spans="1:19" ht="12.75">
      <c r="A246" s="74"/>
      <c r="B246" s="66"/>
      <c r="C246" s="5" t="s">
        <v>1</v>
      </c>
      <c r="D246" s="47">
        <v>4</v>
      </c>
      <c r="E246" s="40">
        <v>6</v>
      </c>
      <c r="F246" s="40">
        <v>3</v>
      </c>
      <c r="G246" s="40">
        <v>8</v>
      </c>
      <c r="H246" s="40">
        <v>21</v>
      </c>
      <c r="I246" s="40">
        <v>26</v>
      </c>
      <c r="J246" s="40">
        <v>14</v>
      </c>
      <c r="K246" s="50">
        <v>82</v>
      </c>
      <c r="L246" s="25">
        <f t="shared" si="78"/>
        <v>100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74"/>
      <c r="B247" s="64" t="s">
        <v>48</v>
      </c>
      <c r="C247" s="4" t="s">
        <v>83</v>
      </c>
      <c r="D247" s="46">
        <v>3</v>
      </c>
      <c r="E247" s="42">
        <v>1</v>
      </c>
      <c r="F247" s="42">
        <v>1</v>
      </c>
      <c r="G247" s="42">
        <v>5</v>
      </c>
      <c r="H247" s="42">
        <v>13</v>
      </c>
      <c r="I247" s="42">
        <v>13</v>
      </c>
      <c r="J247" s="42">
        <v>12</v>
      </c>
      <c r="K247" s="49">
        <v>48</v>
      </c>
      <c r="L247" s="31">
        <f aca="true" t="shared" si="80" ref="L247:L252">+D247/D$252*100</f>
        <v>50</v>
      </c>
      <c r="M247" s="26">
        <f aca="true" t="shared" si="81" ref="M247:S252">+E247/E$252*100</f>
        <v>50</v>
      </c>
      <c r="N247" s="26">
        <f t="shared" si="81"/>
        <v>50</v>
      </c>
      <c r="O247" s="26">
        <f t="shared" si="81"/>
        <v>71.42857142857143</v>
      </c>
      <c r="P247" s="26">
        <f t="shared" si="81"/>
        <v>86.66666666666667</v>
      </c>
      <c r="Q247" s="26">
        <f t="shared" si="81"/>
        <v>86.66666666666667</v>
      </c>
      <c r="R247" s="26">
        <f t="shared" si="81"/>
        <v>80</v>
      </c>
      <c r="S247" s="26">
        <f t="shared" si="81"/>
        <v>77.41935483870968</v>
      </c>
    </row>
    <row r="248" spans="1:19" ht="12.75">
      <c r="A248" s="74"/>
      <c r="B248" s="64"/>
      <c r="C248" s="5" t="s">
        <v>84</v>
      </c>
      <c r="D248" s="47">
        <v>3</v>
      </c>
      <c r="E248" s="40">
        <v>1</v>
      </c>
      <c r="F248" s="40">
        <v>1</v>
      </c>
      <c r="G248" s="40">
        <v>1</v>
      </c>
      <c r="H248" s="40">
        <v>2</v>
      </c>
      <c r="I248" s="40">
        <v>2</v>
      </c>
      <c r="J248" s="40">
        <v>3</v>
      </c>
      <c r="K248" s="50">
        <v>13</v>
      </c>
      <c r="L248" s="25">
        <f t="shared" si="80"/>
        <v>50</v>
      </c>
      <c r="M248" s="23">
        <f t="shared" si="81"/>
        <v>50</v>
      </c>
      <c r="N248" s="23">
        <f t="shared" si="81"/>
        <v>50</v>
      </c>
      <c r="O248" s="23">
        <f t="shared" si="81"/>
        <v>14.285714285714285</v>
      </c>
      <c r="P248" s="23">
        <f t="shared" si="81"/>
        <v>13.333333333333334</v>
      </c>
      <c r="Q248" s="23">
        <f t="shared" si="81"/>
        <v>13.333333333333334</v>
      </c>
      <c r="R248" s="23">
        <f t="shared" si="81"/>
        <v>20</v>
      </c>
      <c r="S248" s="23">
        <f t="shared" si="81"/>
        <v>20.967741935483872</v>
      </c>
    </row>
    <row r="249" spans="1:19" ht="12.75">
      <c r="A249" s="74"/>
      <c r="B249" s="64"/>
      <c r="C249" s="28" t="s">
        <v>85</v>
      </c>
      <c r="D249" s="47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50">
        <v>0</v>
      </c>
      <c r="L249" s="25">
        <f t="shared" si="80"/>
        <v>0</v>
      </c>
      <c r="M249" s="23">
        <f t="shared" si="81"/>
        <v>0</v>
      </c>
      <c r="N249" s="23">
        <f t="shared" si="81"/>
        <v>0</v>
      </c>
      <c r="O249" s="23">
        <f t="shared" si="81"/>
        <v>0</v>
      </c>
      <c r="P249" s="23">
        <f t="shared" si="81"/>
        <v>0</v>
      </c>
      <c r="Q249" s="23">
        <f t="shared" si="81"/>
        <v>0</v>
      </c>
      <c r="R249" s="23">
        <f t="shared" si="81"/>
        <v>0</v>
      </c>
      <c r="S249" s="23">
        <f t="shared" si="81"/>
        <v>0</v>
      </c>
    </row>
    <row r="250" spans="1:19" ht="12.75">
      <c r="A250" s="74"/>
      <c r="B250" s="64"/>
      <c r="C250" s="28" t="s">
        <v>86</v>
      </c>
      <c r="D250" s="47">
        <v>0</v>
      </c>
      <c r="E250" s="40">
        <v>0</v>
      </c>
      <c r="F250" s="40">
        <v>0</v>
      </c>
      <c r="G250" s="40">
        <v>1</v>
      </c>
      <c r="H250" s="40">
        <v>0</v>
      </c>
      <c r="I250" s="40">
        <v>0</v>
      </c>
      <c r="J250" s="40">
        <v>0</v>
      </c>
      <c r="K250" s="50">
        <v>1</v>
      </c>
      <c r="L250" s="25">
        <f t="shared" si="80"/>
        <v>0</v>
      </c>
      <c r="M250" s="23">
        <f t="shared" si="81"/>
        <v>0</v>
      </c>
      <c r="N250" s="23">
        <f t="shared" si="81"/>
        <v>0</v>
      </c>
      <c r="O250" s="23">
        <f t="shared" si="81"/>
        <v>14.285714285714285</v>
      </c>
      <c r="P250" s="23">
        <f t="shared" si="81"/>
        <v>0</v>
      </c>
      <c r="Q250" s="23">
        <f t="shared" si="81"/>
        <v>0</v>
      </c>
      <c r="R250" s="23">
        <f t="shared" si="81"/>
        <v>0</v>
      </c>
      <c r="S250" s="23">
        <f t="shared" si="81"/>
        <v>1.6129032258064515</v>
      </c>
    </row>
    <row r="251" spans="1:19" ht="12.75">
      <c r="A251" s="74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80"/>
        <v>0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74"/>
      <c r="B252" s="66"/>
      <c r="C252" s="5" t="s">
        <v>1</v>
      </c>
      <c r="D252" s="47">
        <v>6</v>
      </c>
      <c r="E252" s="40">
        <v>2</v>
      </c>
      <c r="F252" s="40">
        <v>2</v>
      </c>
      <c r="G252" s="40">
        <v>7</v>
      </c>
      <c r="H252" s="40">
        <v>15</v>
      </c>
      <c r="I252" s="40">
        <v>15</v>
      </c>
      <c r="J252" s="40">
        <v>15</v>
      </c>
      <c r="K252" s="50">
        <v>62</v>
      </c>
      <c r="L252" s="25">
        <f t="shared" si="80"/>
        <v>100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74"/>
      <c r="B253" s="72" t="s">
        <v>49</v>
      </c>
      <c r="C253" s="33" t="s">
        <v>83</v>
      </c>
      <c r="D253" s="52">
        <v>6</v>
      </c>
      <c r="E253" s="53">
        <v>8</v>
      </c>
      <c r="F253" s="53">
        <v>4</v>
      </c>
      <c r="G253" s="53">
        <v>4</v>
      </c>
      <c r="H253" s="53">
        <v>15</v>
      </c>
      <c r="I253" s="53">
        <v>28</v>
      </c>
      <c r="J253" s="53">
        <v>19</v>
      </c>
      <c r="K253" s="54">
        <v>84</v>
      </c>
      <c r="L253" s="34">
        <f aca="true" t="shared" si="82" ref="L253:L258">+D253/D$258*100</f>
        <v>75</v>
      </c>
      <c r="M253" s="35">
        <f aca="true" t="shared" si="83" ref="M253:S258">+E253/E$258*100</f>
        <v>72.72727272727273</v>
      </c>
      <c r="N253" s="35">
        <f t="shared" si="83"/>
        <v>66.66666666666666</v>
      </c>
      <c r="O253" s="35">
        <f t="shared" si="83"/>
        <v>80</v>
      </c>
      <c r="P253" s="35">
        <f t="shared" si="83"/>
        <v>71.42857142857143</v>
      </c>
      <c r="Q253" s="35">
        <f t="shared" si="83"/>
        <v>82.35294117647058</v>
      </c>
      <c r="R253" s="35">
        <f t="shared" si="83"/>
        <v>73.07692307692307</v>
      </c>
      <c r="S253" s="35">
        <f t="shared" si="83"/>
        <v>75.67567567567568</v>
      </c>
    </row>
    <row r="254" spans="1:19" ht="12.75">
      <c r="A254" s="74"/>
      <c r="B254" s="64"/>
      <c r="C254" s="5" t="s">
        <v>84</v>
      </c>
      <c r="D254" s="47">
        <v>1</v>
      </c>
      <c r="E254" s="40">
        <v>2</v>
      </c>
      <c r="F254" s="40">
        <v>2</v>
      </c>
      <c r="G254" s="40">
        <v>1</v>
      </c>
      <c r="H254" s="40">
        <v>6</v>
      </c>
      <c r="I254" s="40">
        <v>5</v>
      </c>
      <c r="J254" s="40">
        <v>6</v>
      </c>
      <c r="K254" s="50">
        <v>23</v>
      </c>
      <c r="L254" s="25">
        <f t="shared" si="82"/>
        <v>12.5</v>
      </c>
      <c r="M254" s="23">
        <f t="shared" si="83"/>
        <v>18.181818181818183</v>
      </c>
      <c r="N254" s="23">
        <f t="shared" si="83"/>
        <v>33.33333333333333</v>
      </c>
      <c r="O254" s="23">
        <f t="shared" si="83"/>
        <v>20</v>
      </c>
      <c r="P254" s="23">
        <f t="shared" si="83"/>
        <v>28.57142857142857</v>
      </c>
      <c r="Q254" s="23">
        <f t="shared" si="83"/>
        <v>14.705882352941178</v>
      </c>
      <c r="R254" s="23">
        <f t="shared" si="83"/>
        <v>23.076923076923077</v>
      </c>
      <c r="S254" s="23">
        <f t="shared" si="83"/>
        <v>20.72072072072072</v>
      </c>
    </row>
    <row r="255" spans="1:19" ht="12.75">
      <c r="A255" s="74"/>
      <c r="B255" s="64"/>
      <c r="C255" s="28" t="s">
        <v>85</v>
      </c>
      <c r="D255" s="47">
        <v>1</v>
      </c>
      <c r="E255" s="40">
        <v>0</v>
      </c>
      <c r="F255" s="40">
        <v>0</v>
      </c>
      <c r="G255" s="40">
        <v>0</v>
      </c>
      <c r="H255" s="40">
        <v>0</v>
      </c>
      <c r="I255" s="40">
        <v>1</v>
      </c>
      <c r="J255" s="40">
        <v>0</v>
      </c>
      <c r="K255" s="50">
        <v>2</v>
      </c>
      <c r="L255" s="25">
        <f t="shared" si="82"/>
        <v>12.5</v>
      </c>
      <c r="M255" s="23">
        <f t="shared" si="83"/>
        <v>0</v>
      </c>
      <c r="N255" s="23">
        <f t="shared" si="83"/>
        <v>0</v>
      </c>
      <c r="O255" s="23">
        <f t="shared" si="83"/>
        <v>0</v>
      </c>
      <c r="P255" s="23">
        <f t="shared" si="83"/>
        <v>0</v>
      </c>
      <c r="Q255" s="23">
        <f t="shared" si="83"/>
        <v>2.941176470588235</v>
      </c>
      <c r="R255" s="23">
        <f t="shared" si="83"/>
        <v>0</v>
      </c>
      <c r="S255" s="23">
        <f t="shared" si="83"/>
        <v>1.8018018018018018</v>
      </c>
    </row>
    <row r="256" spans="1:19" ht="12.75">
      <c r="A256" s="74"/>
      <c r="B256" s="64"/>
      <c r="C256" s="28" t="s">
        <v>86</v>
      </c>
      <c r="D256" s="47">
        <v>0</v>
      </c>
      <c r="E256" s="40">
        <v>1</v>
      </c>
      <c r="F256" s="40">
        <v>0</v>
      </c>
      <c r="G256" s="40">
        <v>0</v>
      </c>
      <c r="H256" s="40">
        <v>0</v>
      </c>
      <c r="I256" s="40">
        <v>0</v>
      </c>
      <c r="J256" s="40">
        <v>1</v>
      </c>
      <c r="K256" s="50">
        <v>2</v>
      </c>
      <c r="L256" s="25">
        <f t="shared" si="82"/>
        <v>0</v>
      </c>
      <c r="M256" s="23">
        <f t="shared" si="83"/>
        <v>9.090909090909092</v>
      </c>
      <c r="N256" s="23">
        <f t="shared" si="83"/>
        <v>0</v>
      </c>
      <c r="O256" s="23">
        <f t="shared" si="83"/>
        <v>0</v>
      </c>
      <c r="P256" s="23">
        <f t="shared" si="83"/>
        <v>0</v>
      </c>
      <c r="Q256" s="23">
        <f t="shared" si="83"/>
        <v>0</v>
      </c>
      <c r="R256" s="23">
        <f t="shared" si="83"/>
        <v>3.8461538461538463</v>
      </c>
      <c r="S256" s="23">
        <f t="shared" si="83"/>
        <v>1.8018018018018018</v>
      </c>
    </row>
    <row r="257" spans="1:19" ht="12.75" customHeight="1">
      <c r="A257" s="74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74"/>
      <c r="B258" s="66"/>
      <c r="C258" s="5" t="s">
        <v>1</v>
      </c>
      <c r="D258" s="47">
        <v>8</v>
      </c>
      <c r="E258" s="40">
        <v>11</v>
      </c>
      <c r="F258" s="40">
        <v>6</v>
      </c>
      <c r="G258" s="40">
        <v>5</v>
      </c>
      <c r="H258" s="40">
        <v>21</v>
      </c>
      <c r="I258" s="40">
        <v>34</v>
      </c>
      <c r="J258" s="40">
        <v>26</v>
      </c>
      <c r="K258" s="50">
        <v>111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 ht="12.75">
      <c r="A259" s="74"/>
      <c r="B259" s="64" t="s">
        <v>50</v>
      </c>
      <c r="C259" s="4" t="s">
        <v>83</v>
      </c>
      <c r="D259" s="46">
        <v>15</v>
      </c>
      <c r="E259" s="42">
        <v>21</v>
      </c>
      <c r="F259" s="42">
        <v>11</v>
      </c>
      <c r="G259" s="42">
        <v>23</v>
      </c>
      <c r="H259" s="42">
        <v>46</v>
      </c>
      <c r="I259" s="42">
        <v>74</v>
      </c>
      <c r="J259" s="42">
        <v>41</v>
      </c>
      <c r="K259" s="49">
        <v>231</v>
      </c>
      <c r="L259" s="31">
        <f aca="true" t="shared" si="84" ref="L259:L264">+D259/D$264*100</f>
        <v>53.57142857142857</v>
      </c>
      <c r="M259" s="26">
        <f aca="true" t="shared" si="85" ref="M259:S264">+E259/E$264*100</f>
        <v>58.333333333333336</v>
      </c>
      <c r="N259" s="26">
        <f t="shared" si="85"/>
        <v>55.00000000000001</v>
      </c>
      <c r="O259" s="26">
        <f t="shared" si="85"/>
        <v>74.19354838709677</v>
      </c>
      <c r="P259" s="26">
        <f t="shared" si="85"/>
        <v>74.19354838709677</v>
      </c>
      <c r="Q259" s="26">
        <f t="shared" si="85"/>
        <v>82.22222222222221</v>
      </c>
      <c r="R259" s="26">
        <f t="shared" si="85"/>
        <v>75.92592592592592</v>
      </c>
      <c r="S259" s="26">
        <f t="shared" si="85"/>
        <v>71.96261682242991</v>
      </c>
    </row>
    <row r="260" spans="1:19" ht="12.75">
      <c r="A260" s="74"/>
      <c r="B260" s="64"/>
      <c r="C260" s="5" t="s">
        <v>84</v>
      </c>
      <c r="D260" s="47">
        <v>5</v>
      </c>
      <c r="E260" s="40">
        <v>11</v>
      </c>
      <c r="F260" s="40">
        <v>8</v>
      </c>
      <c r="G260" s="40">
        <v>5</v>
      </c>
      <c r="H260" s="40">
        <v>13</v>
      </c>
      <c r="I260" s="40">
        <v>15</v>
      </c>
      <c r="J260" s="40">
        <v>12</v>
      </c>
      <c r="K260" s="50">
        <v>69</v>
      </c>
      <c r="L260" s="25">
        <f t="shared" si="84"/>
        <v>17.857142857142858</v>
      </c>
      <c r="M260" s="23">
        <f t="shared" si="85"/>
        <v>30.555555555555557</v>
      </c>
      <c r="N260" s="23">
        <f t="shared" si="85"/>
        <v>40</v>
      </c>
      <c r="O260" s="23">
        <f t="shared" si="85"/>
        <v>16.129032258064516</v>
      </c>
      <c r="P260" s="23">
        <f t="shared" si="85"/>
        <v>20.967741935483872</v>
      </c>
      <c r="Q260" s="23">
        <f t="shared" si="85"/>
        <v>16.666666666666664</v>
      </c>
      <c r="R260" s="23">
        <f t="shared" si="85"/>
        <v>22.22222222222222</v>
      </c>
      <c r="S260" s="23">
        <f t="shared" si="85"/>
        <v>21.49532710280374</v>
      </c>
    </row>
    <row r="261" spans="1:19" ht="12.75" customHeight="1">
      <c r="A261" s="74"/>
      <c r="B261" s="64"/>
      <c r="C261" s="28" t="s">
        <v>85</v>
      </c>
      <c r="D261" s="47">
        <v>7</v>
      </c>
      <c r="E261" s="40">
        <v>4</v>
      </c>
      <c r="F261" s="40">
        <v>0</v>
      </c>
      <c r="G261" s="40">
        <v>3</v>
      </c>
      <c r="H261" s="40">
        <v>3</v>
      </c>
      <c r="I261" s="40">
        <v>1</v>
      </c>
      <c r="J261" s="40">
        <v>1</v>
      </c>
      <c r="K261" s="50">
        <v>19</v>
      </c>
      <c r="L261" s="25">
        <f t="shared" si="84"/>
        <v>25</v>
      </c>
      <c r="M261" s="23">
        <f t="shared" si="85"/>
        <v>11.11111111111111</v>
      </c>
      <c r="N261" s="23">
        <f t="shared" si="85"/>
        <v>0</v>
      </c>
      <c r="O261" s="23">
        <f t="shared" si="85"/>
        <v>9.67741935483871</v>
      </c>
      <c r="P261" s="23">
        <f t="shared" si="85"/>
        <v>4.838709677419355</v>
      </c>
      <c r="Q261" s="23">
        <f t="shared" si="85"/>
        <v>1.1111111111111112</v>
      </c>
      <c r="R261" s="23">
        <f t="shared" si="85"/>
        <v>1.8518518518518516</v>
      </c>
      <c r="S261" s="23">
        <f t="shared" si="85"/>
        <v>5.919003115264798</v>
      </c>
    </row>
    <row r="262" spans="1:19" ht="12.75" customHeight="1">
      <c r="A262" s="74"/>
      <c r="B262" s="64"/>
      <c r="C262" s="28" t="s">
        <v>86</v>
      </c>
      <c r="D262" s="47">
        <v>1</v>
      </c>
      <c r="E262" s="40">
        <v>0</v>
      </c>
      <c r="F262" s="40">
        <v>1</v>
      </c>
      <c r="G262" s="40">
        <v>0</v>
      </c>
      <c r="H262" s="40">
        <v>0</v>
      </c>
      <c r="I262" s="40">
        <v>0</v>
      </c>
      <c r="J262" s="40">
        <v>0</v>
      </c>
      <c r="K262" s="50">
        <v>2</v>
      </c>
      <c r="L262" s="25">
        <f t="shared" si="84"/>
        <v>3.571428571428571</v>
      </c>
      <c r="M262" s="23">
        <f t="shared" si="85"/>
        <v>0</v>
      </c>
      <c r="N262" s="23">
        <f t="shared" si="85"/>
        <v>5</v>
      </c>
      <c r="O262" s="23">
        <f t="shared" si="85"/>
        <v>0</v>
      </c>
      <c r="P262" s="23">
        <f t="shared" si="85"/>
        <v>0</v>
      </c>
      <c r="Q262" s="23">
        <f t="shared" si="85"/>
        <v>0</v>
      </c>
      <c r="R262" s="23">
        <f t="shared" si="85"/>
        <v>0</v>
      </c>
      <c r="S262" s="23">
        <f t="shared" si="85"/>
        <v>0.6230529595015576</v>
      </c>
    </row>
    <row r="263" spans="1:19" ht="12.75">
      <c r="A263" s="74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74"/>
      <c r="B264" s="64"/>
      <c r="C264" s="29" t="s">
        <v>1</v>
      </c>
      <c r="D264" s="48">
        <v>28</v>
      </c>
      <c r="E264" s="44">
        <v>36</v>
      </c>
      <c r="F264" s="44">
        <v>20</v>
      </c>
      <c r="G264" s="44">
        <v>31</v>
      </c>
      <c r="H264" s="44">
        <v>62</v>
      </c>
      <c r="I264" s="44">
        <v>90</v>
      </c>
      <c r="J264" s="44">
        <v>54</v>
      </c>
      <c r="K264" s="51">
        <v>321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 ht="12.75">
      <c r="A265" s="74"/>
      <c r="B265" s="65" t="s">
        <v>51</v>
      </c>
      <c r="C265" s="5" t="s">
        <v>83</v>
      </c>
      <c r="D265" s="47">
        <v>2</v>
      </c>
      <c r="E265" s="40">
        <v>5</v>
      </c>
      <c r="F265" s="40">
        <v>1</v>
      </c>
      <c r="G265" s="40">
        <v>2</v>
      </c>
      <c r="H265" s="40">
        <v>12</v>
      </c>
      <c r="I265" s="40">
        <v>14</v>
      </c>
      <c r="J265" s="40">
        <v>8</v>
      </c>
      <c r="K265" s="50">
        <v>44</v>
      </c>
      <c r="L265" s="25">
        <f aca="true" t="shared" si="86" ref="L265:L270">+D265/D$270*100</f>
        <v>40</v>
      </c>
      <c r="M265" s="23">
        <f aca="true" t="shared" si="87" ref="M265:S270">+E265/E$270*100</f>
        <v>71.42857142857143</v>
      </c>
      <c r="N265" s="23">
        <f t="shared" si="87"/>
        <v>100</v>
      </c>
      <c r="O265" s="23">
        <f t="shared" si="87"/>
        <v>50</v>
      </c>
      <c r="P265" s="23">
        <f t="shared" si="87"/>
        <v>100</v>
      </c>
      <c r="Q265" s="23">
        <f t="shared" si="87"/>
        <v>93.33333333333333</v>
      </c>
      <c r="R265" s="23">
        <f t="shared" si="87"/>
        <v>88.88888888888889</v>
      </c>
      <c r="S265" s="23">
        <f t="shared" si="87"/>
        <v>83.01886792452831</v>
      </c>
    </row>
    <row r="266" spans="1:19" ht="12.75" customHeight="1">
      <c r="A266" s="74"/>
      <c r="B266" s="64"/>
      <c r="C266" s="5" t="s">
        <v>84</v>
      </c>
      <c r="D266" s="47">
        <v>2</v>
      </c>
      <c r="E266" s="40">
        <v>2</v>
      </c>
      <c r="F266" s="40">
        <v>0</v>
      </c>
      <c r="G266" s="40">
        <v>1</v>
      </c>
      <c r="H266" s="40">
        <v>0</v>
      </c>
      <c r="I266" s="40">
        <v>1</v>
      </c>
      <c r="J266" s="40">
        <v>1</v>
      </c>
      <c r="K266" s="50">
        <v>7</v>
      </c>
      <c r="L266" s="25">
        <f t="shared" si="86"/>
        <v>40</v>
      </c>
      <c r="M266" s="23">
        <f t="shared" si="87"/>
        <v>28.57142857142857</v>
      </c>
      <c r="N266" s="23">
        <f t="shared" si="87"/>
        <v>0</v>
      </c>
      <c r="O266" s="23">
        <f t="shared" si="87"/>
        <v>25</v>
      </c>
      <c r="P266" s="23">
        <f t="shared" si="87"/>
        <v>0</v>
      </c>
      <c r="Q266" s="23">
        <f t="shared" si="87"/>
        <v>6.666666666666667</v>
      </c>
      <c r="R266" s="23">
        <f t="shared" si="87"/>
        <v>11.11111111111111</v>
      </c>
      <c r="S266" s="23">
        <f t="shared" si="87"/>
        <v>13.20754716981132</v>
      </c>
    </row>
    <row r="267" spans="1:19" ht="12.75">
      <c r="A267" s="74"/>
      <c r="B267" s="64"/>
      <c r="C267" s="28" t="s">
        <v>85</v>
      </c>
      <c r="D267" s="47">
        <v>1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50">
        <v>1</v>
      </c>
      <c r="L267" s="25">
        <f t="shared" si="86"/>
        <v>20</v>
      </c>
      <c r="M267" s="23">
        <f t="shared" si="87"/>
        <v>0</v>
      </c>
      <c r="N267" s="23">
        <f t="shared" si="87"/>
        <v>0</v>
      </c>
      <c r="O267" s="23">
        <f t="shared" si="87"/>
        <v>0</v>
      </c>
      <c r="P267" s="23">
        <f t="shared" si="87"/>
        <v>0</v>
      </c>
      <c r="Q267" s="23">
        <f t="shared" si="87"/>
        <v>0</v>
      </c>
      <c r="R267" s="23">
        <f t="shared" si="87"/>
        <v>0</v>
      </c>
      <c r="S267" s="23">
        <f t="shared" si="87"/>
        <v>1.8867924528301887</v>
      </c>
    </row>
    <row r="268" spans="1:19" ht="12.75">
      <c r="A268" s="74"/>
      <c r="B268" s="64"/>
      <c r="C268" s="28" t="s">
        <v>86</v>
      </c>
      <c r="D268" s="47">
        <v>0</v>
      </c>
      <c r="E268" s="40">
        <v>0</v>
      </c>
      <c r="F268" s="40">
        <v>0</v>
      </c>
      <c r="G268" s="40">
        <v>1</v>
      </c>
      <c r="H268" s="40">
        <v>0</v>
      </c>
      <c r="I268" s="40">
        <v>0</v>
      </c>
      <c r="J268" s="40">
        <v>0</v>
      </c>
      <c r="K268" s="50">
        <v>1</v>
      </c>
      <c r="L268" s="25">
        <f t="shared" si="86"/>
        <v>0</v>
      </c>
      <c r="M268" s="23">
        <f t="shared" si="87"/>
        <v>0</v>
      </c>
      <c r="N268" s="23">
        <f t="shared" si="87"/>
        <v>0</v>
      </c>
      <c r="O268" s="23">
        <f t="shared" si="87"/>
        <v>25</v>
      </c>
      <c r="P268" s="23">
        <f t="shared" si="87"/>
        <v>0</v>
      </c>
      <c r="Q268" s="23">
        <f t="shared" si="87"/>
        <v>0</v>
      </c>
      <c r="R268" s="23">
        <f t="shared" si="87"/>
        <v>0</v>
      </c>
      <c r="S268" s="23">
        <f t="shared" si="87"/>
        <v>1.8867924528301887</v>
      </c>
    </row>
    <row r="269" spans="1:19" ht="12.75">
      <c r="A269" s="74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6"/>
        <v>0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74"/>
      <c r="B270" s="66"/>
      <c r="C270" s="5" t="s">
        <v>1</v>
      </c>
      <c r="D270" s="47">
        <v>5</v>
      </c>
      <c r="E270" s="40">
        <v>7</v>
      </c>
      <c r="F270" s="40">
        <v>1</v>
      </c>
      <c r="G270" s="40">
        <v>4</v>
      </c>
      <c r="H270" s="40">
        <v>12</v>
      </c>
      <c r="I270" s="40">
        <v>15</v>
      </c>
      <c r="J270" s="40">
        <v>9</v>
      </c>
      <c r="K270" s="50">
        <v>53</v>
      </c>
      <c r="L270" s="25">
        <f t="shared" si="86"/>
        <v>100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74"/>
      <c r="B271" s="64" t="s">
        <v>52</v>
      </c>
      <c r="C271" s="4" t="s">
        <v>83</v>
      </c>
      <c r="D271" s="46">
        <v>1</v>
      </c>
      <c r="E271" s="42">
        <v>7</v>
      </c>
      <c r="F271" s="42">
        <v>2</v>
      </c>
      <c r="G271" s="42">
        <v>3</v>
      </c>
      <c r="H271" s="42">
        <v>17</v>
      </c>
      <c r="I271" s="42">
        <v>27</v>
      </c>
      <c r="J271" s="42">
        <v>10</v>
      </c>
      <c r="K271" s="49">
        <v>67</v>
      </c>
      <c r="L271" s="31">
        <f aca="true" t="shared" si="88" ref="L271:L276">+D271/D$276*100</f>
        <v>20</v>
      </c>
      <c r="M271" s="26">
        <f aca="true" t="shared" si="89" ref="M271:S276">+E271/E$276*100</f>
        <v>77.77777777777779</v>
      </c>
      <c r="N271" s="26">
        <f t="shared" si="89"/>
        <v>66.66666666666666</v>
      </c>
      <c r="O271" s="26">
        <f t="shared" si="89"/>
        <v>60</v>
      </c>
      <c r="P271" s="26">
        <f t="shared" si="89"/>
        <v>89.47368421052632</v>
      </c>
      <c r="Q271" s="26">
        <f t="shared" si="89"/>
        <v>81.81818181818183</v>
      </c>
      <c r="R271" s="26">
        <f t="shared" si="89"/>
        <v>71.42857142857143</v>
      </c>
      <c r="S271" s="26">
        <f t="shared" si="89"/>
        <v>76.13636363636364</v>
      </c>
    </row>
    <row r="272" spans="1:19" ht="12.75">
      <c r="A272" s="74"/>
      <c r="B272" s="64"/>
      <c r="C272" s="5" t="s">
        <v>84</v>
      </c>
      <c r="D272" s="47">
        <v>3</v>
      </c>
      <c r="E272" s="40">
        <v>2</v>
      </c>
      <c r="F272" s="40">
        <v>0</v>
      </c>
      <c r="G272" s="40">
        <v>1</v>
      </c>
      <c r="H272" s="40">
        <v>2</v>
      </c>
      <c r="I272" s="40">
        <v>5</v>
      </c>
      <c r="J272" s="40">
        <v>4</v>
      </c>
      <c r="K272" s="50">
        <v>17</v>
      </c>
      <c r="L272" s="25">
        <f t="shared" si="88"/>
        <v>60</v>
      </c>
      <c r="M272" s="23">
        <f t="shared" si="89"/>
        <v>22.22222222222222</v>
      </c>
      <c r="N272" s="23">
        <f t="shared" si="89"/>
        <v>0</v>
      </c>
      <c r="O272" s="23">
        <f t="shared" si="89"/>
        <v>20</v>
      </c>
      <c r="P272" s="23">
        <f t="shared" si="89"/>
        <v>10.526315789473683</v>
      </c>
      <c r="Q272" s="23">
        <f t="shared" si="89"/>
        <v>15.151515151515152</v>
      </c>
      <c r="R272" s="23">
        <f t="shared" si="89"/>
        <v>28.57142857142857</v>
      </c>
      <c r="S272" s="23">
        <f t="shared" si="89"/>
        <v>19.318181818181817</v>
      </c>
    </row>
    <row r="273" spans="1:19" ht="12.75">
      <c r="A273" s="74"/>
      <c r="B273" s="64"/>
      <c r="C273" s="28" t="s">
        <v>85</v>
      </c>
      <c r="D273" s="47">
        <v>1</v>
      </c>
      <c r="E273" s="40">
        <v>0</v>
      </c>
      <c r="F273" s="40">
        <v>1</v>
      </c>
      <c r="G273" s="40">
        <v>1</v>
      </c>
      <c r="H273" s="40">
        <v>0</v>
      </c>
      <c r="I273" s="40">
        <v>1</v>
      </c>
      <c r="J273" s="40">
        <v>0</v>
      </c>
      <c r="K273" s="50">
        <v>4</v>
      </c>
      <c r="L273" s="25">
        <f t="shared" si="88"/>
        <v>20</v>
      </c>
      <c r="M273" s="23">
        <f t="shared" si="89"/>
        <v>0</v>
      </c>
      <c r="N273" s="23">
        <f t="shared" si="89"/>
        <v>33.33333333333333</v>
      </c>
      <c r="O273" s="23">
        <f t="shared" si="89"/>
        <v>20</v>
      </c>
      <c r="P273" s="23">
        <f t="shared" si="89"/>
        <v>0</v>
      </c>
      <c r="Q273" s="23">
        <f t="shared" si="89"/>
        <v>3.0303030303030303</v>
      </c>
      <c r="R273" s="23">
        <f t="shared" si="89"/>
        <v>0</v>
      </c>
      <c r="S273" s="23">
        <f t="shared" si="89"/>
        <v>4.545454545454546</v>
      </c>
    </row>
    <row r="274" spans="1:19" ht="12.75">
      <c r="A274" s="74"/>
      <c r="B274" s="64"/>
      <c r="C274" s="28" t="s">
        <v>86</v>
      </c>
      <c r="D274" s="47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50">
        <v>0</v>
      </c>
      <c r="L274" s="25">
        <f t="shared" si="88"/>
        <v>0</v>
      </c>
      <c r="M274" s="23">
        <f t="shared" si="89"/>
        <v>0</v>
      </c>
      <c r="N274" s="23">
        <f t="shared" si="89"/>
        <v>0</v>
      </c>
      <c r="O274" s="23">
        <f t="shared" si="89"/>
        <v>0</v>
      </c>
      <c r="P274" s="23">
        <f t="shared" si="89"/>
        <v>0</v>
      </c>
      <c r="Q274" s="23">
        <f t="shared" si="89"/>
        <v>0</v>
      </c>
      <c r="R274" s="23">
        <f t="shared" si="89"/>
        <v>0</v>
      </c>
      <c r="S274" s="23">
        <f t="shared" si="89"/>
        <v>0</v>
      </c>
    </row>
    <row r="275" spans="1:19" ht="12.75">
      <c r="A275" s="74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4"/>
      <c r="B276" s="71"/>
      <c r="C276" s="36" t="s">
        <v>1</v>
      </c>
      <c r="D276" s="55">
        <v>5</v>
      </c>
      <c r="E276" s="56">
        <v>9</v>
      </c>
      <c r="F276" s="56">
        <v>3</v>
      </c>
      <c r="G276" s="56">
        <v>5</v>
      </c>
      <c r="H276" s="56">
        <v>19</v>
      </c>
      <c r="I276" s="56">
        <v>33</v>
      </c>
      <c r="J276" s="56">
        <v>14</v>
      </c>
      <c r="K276" s="57">
        <v>88</v>
      </c>
      <c r="L276" s="37">
        <f t="shared" si="88"/>
        <v>100</v>
      </c>
      <c r="M276" s="38">
        <f t="shared" si="89"/>
        <v>100</v>
      </c>
      <c r="N276" s="38">
        <f t="shared" si="89"/>
        <v>100</v>
      </c>
      <c r="O276" s="38">
        <f t="shared" si="89"/>
        <v>100</v>
      </c>
      <c r="P276" s="38">
        <f t="shared" si="89"/>
        <v>100</v>
      </c>
      <c r="Q276" s="38">
        <f t="shared" si="89"/>
        <v>100</v>
      </c>
      <c r="R276" s="38">
        <f t="shared" si="89"/>
        <v>100</v>
      </c>
      <c r="S276" s="38">
        <f t="shared" si="89"/>
        <v>100</v>
      </c>
    </row>
    <row r="277" spans="1:19" ht="12.75">
      <c r="A277" s="74"/>
      <c r="B277" s="65" t="s">
        <v>53</v>
      </c>
      <c r="C277" s="5" t="s">
        <v>83</v>
      </c>
      <c r="D277" s="47">
        <v>68</v>
      </c>
      <c r="E277" s="40">
        <v>49</v>
      </c>
      <c r="F277" s="40">
        <v>74</v>
      </c>
      <c r="G277" s="40">
        <v>107</v>
      </c>
      <c r="H277" s="40">
        <v>302</v>
      </c>
      <c r="I277" s="40">
        <v>564</v>
      </c>
      <c r="J277" s="40">
        <v>467</v>
      </c>
      <c r="K277" s="50">
        <v>1631</v>
      </c>
      <c r="L277" s="25">
        <f aca="true" t="shared" si="90" ref="L277:L282">+D277/D$282*100</f>
        <v>64.76190476190476</v>
      </c>
      <c r="M277" s="23">
        <f aca="true" t="shared" si="91" ref="M277:S282">+E277/E$282*100</f>
        <v>53.2608695652174</v>
      </c>
      <c r="N277" s="23">
        <f t="shared" si="91"/>
        <v>63.793103448275865</v>
      </c>
      <c r="O277" s="23">
        <f t="shared" si="91"/>
        <v>61.49425287356321</v>
      </c>
      <c r="P277" s="23">
        <f t="shared" si="91"/>
        <v>70.06960556844548</v>
      </c>
      <c r="Q277" s="23">
        <f t="shared" si="91"/>
        <v>74.01574803149606</v>
      </c>
      <c r="R277" s="23">
        <f t="shared" si="91"/>
        <v>79.82905982905983</v>
      </c>
      <c r="S277" s="23">
        <f t="shared" si="91"/>
        <v>72.00883002207506</v>
      </c>
    </row>
    <row r="278" spans="1:19" ht="12.75">
      <c r="A278" s="74"/>
      <c r="B278" s="64"/>
      <c r="C278" s="5" t="s">
        <v>84</v>
      </c>
      <c r="D278" s="47">
        <v>22</v>
      </c>
      <c r="E278" s="40">
        <v>30</v>
      </c>
      <c r="F278" s="40">
        <v>25</v>
      </c>
      <c r="G278" s="40">
        <v>52</v>
      </c>
      <c r="H278" s="40">
        <v>110</v>
      </c>
      <c r="I278" s="40">
        <v>159</v>
      </c>
      <c r="J278" s="40">
        <v>95</v>
      </c>
      <c r="K278" s="50">
        <v>493</v>
      </c>
      <c r="L278" s="25">
        <f t="shared" si="90"/>
        <v>20.952380952380953</v>
      </c>
      <c r="M278" s="23">
        <f t="shared" si="91"/>
        <v>32.608695652173914</v>
      </c>
      <c r="N278" s="23">
        <f t="shared" si="91"/>
        <v>21.551724137931032</v>
      </c>
      <c r="O278" s="23">
        <f t="shared" si="91"/>
        <v>29.88505747126437</v>
      </c>
      <c r="P278" s="23">
        <f t="shared" si="91"/>
        <v>25.52204176334107</v>
      </c>
      <c r="Q278" s="23">
        <f t="shared" si="91"/>
        <v>20.866141732283463</v>
      </c>
      <c r="R278" s="23">
        <f t="shared" si="91"/>
        <v>16.23931623931624</v>
      </c>
      <c r="S278" s="23">
        <f t="shared" si="91"/>
        <v>21.766004415011036</v>
      </c>
    </row>
    <row r="279" spans="1:19" ht="12.75">
      <c r="A279" s="74"/>
      <c r="B279" s="64"/>
      <c r="C279" s="28" t="s">
        <v>85</v>
      </c>
      <c r="D279" s="47">
        <v>8</v>
      </c>
      <c r="E279" s="40">
        <v>9</v>
      </c>
      <c r="F279" s="40">
        <v>8</v>
      </c>
      <c r="G279" s="40">
        <v>9</v>
      </c>
      <c r="H279" s="40">
        <v>13</v>
      </c>
      <c r="I279" s="40">
        <v>26</v>
      </c>
      <c r="J279" s="40">
        <v>7</v>
      </c>
      <c r="K279" s="50">
        <v>80</v>
      </c>
      <c r="L279" s="25">
        <f t="shared" si="90"/>
        <v>7.6190476190476195</v>
      </c>
      <c r="M279" s="23">
        <f t="shared" si="91"/>
        <v>9.782608695652174</v>
      </c>
      <c r="N279" s="23">
        <f t="shared" si="91"/>
        <v>6.896551724137931</v>
      </c>
      <c r="O279" s="23">
        <f t="shared" si="91"/>
        <v>5.172413793103448</v>
      </c>
      <c r="P279" s="23">
        <f t="shared" si="91"/>
        <v>3.0162412993039442</v>
      </c>
      <c r="Q279" s="23">
        <f t="shared" si="91"/>
        <v>3.4120734908136483</v>
      </c>
      <c r="R279" s="23">
        <f t="shared" si="91"/>
        <v>1.1965811965811968</v>
      </c>
      <c r="S279" s="23">
        <f t="shared" si="91"/>
        <v>3.532008830022075</v>
      </c>
    </row>
    <row r="280" spans="1:19" ht="12.75">
      <c r="A280" s="74"/>
      <c r="B280" s="64"/>
      <c r="C280" s="28" t="s">
        <v>86</v>
      </c>
      <c r="D280" s="47">
        <v>7</v>
      </c>
      <c r="E280" s="40">
        <v>3</v>
      </c>
      <c r="F280" s="40">
        <v>9</v>
      </c>
      <c r="G280" s="40">
        <v>4</v>
      </c>
      <c r="H280" s="40">
        <v>3</v>
      </c>
      <c r="I280" s="40">
        <v>4</v>
      </c>
      <c r="J280" s="40">
        <v>2</v>
      </c>
      <c r="K280" s="50">
        <v>32</v>
      </c>
      <c r="L280" s="25">
        <f t="shared" si="90"/>
        <v>6.666666666666667</v>
      </c>
      <c r="M280" s="23">
        <f t="shared" si="91"/>
        <v>3.260869565217391</v>
      </c>
      <c r="N280" s="23">
        <f t="shared" si="91"/>
        <v>7.758620689655173</v>
      </c>
      <c r="O280" s="23">
        <f t="shared" si="91"/>
        <v>2.2988505747126435</v>
      </c>
      <c r="P280" s="23">
        <f t="shared" si="91"/>
        <v>0.6960556844547563</v>
      </c>
      <c r="Q280" s="23">
        <f t="shared" si="91"/>
        <v>0.5249343832020997</v>
      </c>
      <c r="R280" s="23">
        <f t="shared" si="91"/>
        <v>0.3418803418803419</v>
      </c>
      <c r="S280" s="23">
        <f t="shared" si="91"/>
        <v>1.4128035320088301</v>
      </c>
    </row>
    <row r="281" spans="1:19" ht="12.75" customHeight="1">
      <c r="A281" s="74"/>
      <c r="B281" s="64"/>
      <c r="C281" s="5" t="s">
        <v>11</v>
      </c>
      <c r="D281" s="47">
        <v>0</v>
      </c>
      <c r="E281" s="40">
        <v>1</v>
      </c>
      <c r="F281" s="40">
        <v>0</v>
      </c>
      <c r="G281" s="40">
        <v>2</v>
      </c>
      <c r="H281" s="40">
        <v>3</v>
      </c>
      <c r="I281" s="40">
        <v>9</v>
      </c>
      <c r="J281" s="40">
        <v>14</v>
      </c>
      <c r="K281" s="50">
        <v>29</v>
      </c>
      <c r="L281" s="25">
        <f t="shared" si="90"/>
        <v>0</v>
      </c>
      <c r="M281" s="23">
        <f t="shared" si="91"/>
        <v>1.0869565217391304</v>
      </c>
      <c r="N281" s="23">
        <f t="shared" si="91"/>
        <v>0</v>
      </c>
      <c r="O281" s="23">
        <f t="shared" si="91"/>
        <v>1.1494252873563218</v>
      </c>
      <c r="P281" s="23">
        <f t="shared" si="91"/>
        <v>0.6960556844547563</v>
      </c>
      <c r="Q281" s="23">
        <f t="shared" si="91"/>
        <v>1.1811023622047243</v>
      </c>
      <c r="R281" s="23">
        <f t="shared" si="91"/>
        <v>2.3931623931623935</v>
      </c>
      <c r="S281" s="23">
        <f t="shared" si="91"/>
        <v>1.2803532008830023</v>
      </c>
    </row>
    <row r="282" spans="1:19" ht="13.5" thickBot="1">
      <c r="A282" s="74"/>
      <c r="B282" s="66"/>
      <c r="C282" s="5" t="s">
        <v>1</v>
      </c>
      <c r="D282" s="47">
        <v>105</v>
      </c>
      <c r="E282" s="40">
        <v>92</v>
      </c>
      <c r="F282" s="40">
        <v>116</v>
      </c>
      <c r="G282" s="40">
        <v>174</v>
      </c>
      <c r="H282" s="40">
        <v>431</v>
      </c>
      <c r="I282" s="40">
        <v>762</v>
      </c>
      <c r="J282" s="40">
        <v>585</v>
      </c>
      <c r="K282" s="50">
        <v>2265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74"/>
      <c r="B283" s="72" t="s">
        <v>54</v>
      </c>
      <c r="C283" s="33" t="s">
        <v>83</v>
      </c>
      <c r="D283" s="52">
        <v>0</v>
      </c>
      <c r="E283" s="53">
        <v>0</v>
      </c>
      <c r="F283" s="53">
        <v>0</v>
      </c>
      <c r="G283" s="53">
        <v>1</v>
      </c>
      <c r="H283" s="53">
        <v>8</v>
      </c>
      <c r="I283" s="53">
        <v>9</v>
      </c>
      <c r="J283" s="53">
        <v>3</v>
      </c>
      <c r="K283" s="54">
        <v>21</v>
      </c>
      <c r="L283" s="34" t="e">
        <f aca="true" t="shared" si="92" ref="L283:L288">+D283/D$288*100</f>
        <v>#DIV/0!</v>
      </c>
      <c r="M283" s="35" t="e">
        <f aca="true" t="shared" si="93" ref="M283:S288">+E283/E$288*100</f>
        <v>#DIV/0!</v>
      </c>
      <c r="N283" s="35" t="e">
        <f t="shared" si="93"/>
        <v>#DIV/0!</v>
      </c>
      <c r="O283" s="35">
        <f t="shared" si="93"/>
        <v>100</v>
      </c>
      <c r="P283" s="35">
        <f t="shared" si="93"/>
        <v>100</v>
      </c>
      <c r="Q283" s="35">
        <f t="shared" si="93"/>
        <v>81.81818181818183</v>
      </c>
      <c r="R283" s="35">
        <f t="shared" si="93"/>
        <v>100</v>
      </c>
      <c r="S283" s="35">
        <f t="shared" si="93"/>
        <v>91.30434782608695</v>
      </c>
    </row>
    <row r="284" spans="1:19" ht="12.75">
      <c r="A284" s="74"/>
      <c r="B284" s="64"/>
      <c r="C284" s="5" t="s">
        <v>84</v>
      </c>
      <c r="D284" s="47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2</v>
      </c>
      <c r="J284" s="40">
        <v>0</v>
      </c>
      <c r="K284" s="50">
        <v>2</v>
      </c>
      <c r="L284" s="25" t="e">
        <f t="shared" si="92"/>
        <v>#DIV/0!</v>
      </c>
      <c r="M284" s="23" t="e">
        <f t="shared" si="93"/>
        <v>#DIV/0!</v>
      </c>
      <c r="N284" s="23" t="e">
        <f t="shared" si="93"/>
        <v>#DIV/0!</v>
      </c>
      <c r="O284" s="23">
        <f t="shared" si="93"/>
        <v>0</v>
      </c>
      <c r="P284" s="23">
        <f t="shared" si="93"/>
        <v>0</v>
      </c>
      <c r="Q284" s="23">
        <f t="shared" si="93"/>
        <v>18.181818181818183</v>
      </c>
      <c r="R284" s="23">
        <f t="shared" si="93"/>
        <v>0</v>
      </c>
      <c r="S284" s="23">
        <f t="shared" si="93"/>
        <v>8.695652173913043</v>
      </c>
    </row>
    <row r="285" spans="1:19" ht="12.75" customHeight="1">
      <c r="A285" s="74"/>
      <c r="B285" s="64"/>
      <c r="C285" s="28" t="s">
        <v>85</v>
      </c>
      <c r="D285" s="47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50">
        <v>0</v>
      </c>
      <c r="L285" s="25" t="e">
        <f t="shared" si="92"/>
        <v>#DIV/0!</v>
      </c>
      <c r="M285" s="23" t="e">
        <f t="shared" si="93"/>
        <v>#DIV/0!</v>
      </c>
      <c r="N285" s="23" t="e">
        <f t="shared" si="93"/>
        <v>#DIV/0!</v>
      </c>
      <c r="O285" s="23">
        <f t="shared" si="93"/>
        <v>0</v>
      </c>
      <c r="P285" s="23">
        <f t="shared" si="93"/>
        <v>0</v>
      </c>
      <c r="Q285" s="23">
        <f t="shared" si="93"/>
        <v>0</v>
      </c>
      <c r="R285" s="23">
        <f t="shared" si="93"/>
        <v>0</v>
      </c>
      <c r="S285" s="23">
        <f t="shared" si="93"/>
        <v>0</v>
      </c>
    </row>
    <row r="286" spans="1:19" ht="12.75" customHeight="1">
      <c r="A286" s="74"/>
      <c r="B286" s="64"/>
      <c r="C286" s="28" t="s">
        <v>86</v>
      </c>
      <c r="D286" s="47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50">
        <v>0</v>
      </c>
      <c r="L286" s="25" t="e">
        <f t="shared" si="92"/>
        <v>#DIV/0!</v>
      </c>
      <c r="M286" s="23" t="e">
        <f t="shared" si="93"/>
        <v>#DIV/0!</v>
      </c>
      <c r="N286" s="23" t="e">
        <f t="shared" si="93"/>
        <v>#DIV/0!</v>
      </c>
      <c r="O286" s="23">
        <f t="shared" si="93"/>
        <v>0</v>
      </c>
      <c r="P286" s="23">
        <f t="shared" si="93"/>
        <v>0</v>
      </c>
      <c r="Q286" s="23">
        <f t="shared" si="93"/>
        <v>0</v>
      </c>
      <c r="R286" s="23">
        <f t="shared" si="93"/>
        <v>0</v>
      </c>
      <c r="S286" s="23">
        <f t="shared" si="93"/>
        <v>0</v>
      </c>
    </row>
    <row r="287" spans="1:19" ht="12.75">
      <c r="A287" s="74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 t="e">
        <f t="shared" si="92"/>
        <v>#DIV/0!</v>
      </c>
      <c r="M287" s="23" t="e">
        <f t="shared" si="93"/>
        <v>#DIV/0!</v>
      </c>
      <c r="N287" s="23" t="e">
        <f t="shared" si="93"/>
        <v>#DIV/0!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>
        <f t="shared" si="93"/>
        <v>0</v>
      </c>
      <c r="S287" s="23">
        <f t="shared" si="93"/>
        <v>0</v>
      </c>
    </row>
    <row r="288" spans="1:19" ht="12.75">
      <c r="A288" s="74"/>
      <c r="B288" s="64"/>
      <c r="C288" s="29" t="s">
        <v>1</v>
      </c>
      <c r="D288" s="48">
        <v>0</v>
      </c>
      <c r="E288" s="44">
        <v>0</v>
      </c>
      <c r="F288" s="44">
        <v>0</v>
      </c>
      <c r="G288" s="44">
        <v>1</v>
      </c>
      <c r="H288" s="44">
        <v>8</v>
      </c>
      <c r="I288" s="44">
        <v>11</v>
      </c>
      <c r="J288" s="44">
        <v>3</v>
      </c>
      <c r="K288" s="51">
        <v>23</v>
      </c>
      <c r="L288" s="32" t="e">
        <f t="shared" si="92"/>
        <v>#DIV/0!</v>
      </c>
      <c r="M288" s="24" t="e">
        <f t="shared" si="93"/>
        <v>#DIV/0!</v>
      </c>
      <c r="N288" s="24" t="e">
        <f t="shared" si="93"/>
        <v>#DIV/0!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 ht="12.75">
      <c r="A289" s="74"/>
      <c r="B289" s="65" t="s">
        <v>55</v>
      </c>
      <c r="C289" s="5" t="s">
        <v>83</v>
      </c>
      <c r="D289" s="47">
        <v>2</v>
      </c>
      <c r="E289" s="40">
        <v>4</v>
      </c>
      <c r="F289" s="40">
        <v>3</v>
      </c>
      <c r="G289" s="40">
        <v>7</v>
      </c>
      <c r="H289" s="40">
        <v>1</v>
      </c>
      <c r="I289" s="40">
        <v>1</v>
      </c>
      <c r="J289" s="40">
        <v>0</v>
      </c>
      <c r="K289" s="50">
        <v>18</v>
      </c>
      <c r="L289" s="25">
        <f aca="true" t="shared" si="94" ref="L289:L294">+D289/D$294*100</f>
        <v>40</v>
      </c>
      <c r="M289" s="23">
        <f aca="true" t="shared" si="95" ref="M289:S294">+E289/E$294*100</f>
        <v>66.66666666666666</v>
      </c>
      <c r="N289" s="23">
        <f t="shared" si="95"/>
        <v>60</v>
      </c>
      <c r="O289" s="23">
        <f t="shared" si="95"/>
        <v>70</v>
      </c>
      <c r="P289" s="23">
        <f t="shared" si="95"/>
        <v>50</v>
      </c>
      <c r="Q289" s="23">
        <f t="shared" si="95"/>
        <v>100</v>
      </c>
      <c r="R289" s="23" t="e">
        <f t="shared" si="95"/>
        <v>#DIV/0!</v>
      </c>
      <c r="S289" s="23">
        <f t="shared" si="95"/>
        <v>62.06896551724138</v>
      </c>
    </row>
    <row r="290" spans="1:19" ht="12.75" customHeight="1">
      <c r="A290" s="74"/>
      <c r="B290" s="64"/>
      <c r="C290" s="5" t="s">
        <v>84</v>
      </c>
      <c r="D290" s="47">
        <v>2</v>
      </c>
      <c r="E290" s="40">
        <v>1</v>
      </c>
      <c r="F290" s="40">
        <v>2</v>
      </c>
      <c r="G290" s="40">
        <v>3</v>
      </c>
      <c r="H290" s="40">
        <v>1</v>
      </c>
      <c r="I290" s="40">
        <v>0</v>
      </c>
      <c r="J290" s="40">
        <v>0</v>
      </c>
      <c r="K290" s="50">
        <v>9</v>
      </c>
      <c r="L290" s="25">
        <f t="shared" si="94"/>
        <v>40</v>
      </c>
      <c r="M290" s="23">
        <f t="shared" si="95"/>
        <v>16.666666666666664</v>
      </c>
      <c r="N290" s="23">
        <f t="shared" si="95"/>
        <v>40</v>
      </c>
      <c r="O290" s="23">
        <f t="shared" si="95"/>
        <v>30</v>
      </c>
      <c r="P290" s="23">
        <f t="shared" si="95"/>
        <v>50</v>
      </c>
      <c r="Q290" s="23">
        <f t="shared" si="95"/>
        <v>0</v>
      </c>
      <c r="R290" s="23" t="e">
        <f t="shared" si="95"/>
        <v>#DIV/0!</v>
      </c>
      <c r="S290" s="23">
        <f t="shared" si="95"/>
        <v>31.03448275862069</v>
      </c>
    </row>
    <row r="291" spans="1:19" ht="12.75">
      <c r="A291" s="74"/>
      <c r="B291" s="64"/>
      <c r="C291" s="28" t="s">
        <v>85</v>
      </c>
      <c r="D291" s="47">
        <v>1</v>
      </c>
      <c r="E291" s="40">
        <v>1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50">
        <v>2</v>
      </c>
      <c r="L291" s="25">
        <f t="shared" si="94"/>
        <v>20</v>
      </c>
      <c r="M291" s="23">
        <f t="shared" si="95"/>
        <v>16.666666666666664</v>
      </c>
      <c r="N291" s="23">
        <f t="shared" si="95"/>
        <v>0</v>
      </c>
      <c r="O291" s="23">
        <f t="shared" si="95"/>
        <v>0</v>
      </c>
      <c r="P291" s="23">
        <f t="shared" si="95"/>
        <v>0</v>
      </c>
      <c r="Q291" s="23">
        <f t="shared" si="95"/>
        <v>0</v>
      </c>
      <c r="R291" s="23" t="e">
        <f t="shared" si="95"/>
        <v>#DIV/0!</v>
      </c>
      <c r="S291" s="23">
        <f t="shared" si="95"/>
        <v>6.896551724137931</v>
      </c>
    </row>
    <row r="292" spans="1:19" ht="12.75">
      <c r="A292" s="74"/>
      <c r="B292" s="64"/>
      <c r="C292" s="28" t="s">
        <v>86</v>
      </c>
      <c r="D292" s="47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0">
        <v>0</v>
      </c>
      <c r="L292" s="25">
        <f t="shared" si="94"/>
        <v>0</v>
      </c>
      <c r="M292" s="23">
        <f t="shared" si="95"/>
        <v>0</v>
      </c>
      <c r="N292" s="23">
        <f t="shared" si="95"/>
        <v>0</v>
      </c>
      <c r="O292" s="23">
        <f t="shared" si="95"/>
        <v>0</v>
      </c>
      <c r="P292" s="23">
        <f t="shared" si="95"/>
        <v>0</v>
      </c>
      <c r="Q292" s="23">
        <f t="shared" si="95"/>
        <v>0</v>
      </c>
      <c r="R292" s="23" t="e">
        <f t="shared" si="95"/>
        <v>#DIV/0!</v>
      </c>
      <c r="S292" s="23">
        <f t="shared" si="95"/>
        <v>0</v>
      </c>
    </row>
    <row r="293" spans="1:19" ht="12.75">
      <c r="A293" s="74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50">
        <v>0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0</v>
      </c>
      <c r="Q293" s="23">
        <f t="shared" si="95"/>
        <v>0</v>
      </c>
      <c r="R293" s="23" t="e">
        <f t="shared" si="95"/>
        <v>#DIV/0!</v>
      </c>
      <c r="S293" s="23">
        <f t="shared" si="95"/>
        <v>0</v>
      </c>
    </row>
    <row r="294" spans="1:19" ht="12.75">
      <c r="A294" s="74"/>
      <c r="B294" s="66"/>
      <c r="C294" s="5" t="s">
        <v>1</v>
      </c>
      <c r="D294" s="47">
        <v>5</v>
      </c>
      <c r="E294" s="40">
        <v>6</v>
      </c>
      <c r="F294" s="40">
        <v>5</v>
      </c>
      <c r="G294" s="40">
        <v>10</v>
      </c>
      <c r="H294" s="40">
        <v>2</v>
      </c>
      <c r="I294" s="40">
        <v>1</v>
      </c>
      <c r="J294" s="40">
        <v>0</v>
      </c>
      <c r="K294" s="50">
        <v>29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>
        <f t="shared" si="95"/>
        <v>100</v>
      </c>
      <c r="R294" s="23" t="e">
        <f t="shared" si="95"/>
        <v>#DIV/0!</v>
      </c>
      <c r="S294" s="23">
        <f t="shared" si="95"/>
        <v>100</v>
      </c>
    </row>
    <row r="295" spans="1:19" ht="12.75" customHeight="1">
      <c r="A295" s="74"/>
      <c r="B295" s="64" t="s">
        <v>56</v>
      </c>
      <c r="C295" s="4" t="s">
        <v>83</v>
      </c>
      <c r="D295" s="46">
        <v>18</v>
      </c>
      <c r="E295" s="42">
        <v>15</v>
      </c>
      <c r="F295" s="42">
        <v>28</v>
      </c>
      <c r="G295" s="42">
        <v>21</v>
      </c>
      <c r="H295" s="42">
        <v>46</v>
      </c>
      <c r="I295" s="42">
        <v>59</v>
      </c>
      <c r="J295" s="42">
        <v>21</v>
      </c>
      <c r="K295" s="49">
        <v>208</v>
      </c>
      <c r="L295" s="31">
        <f aca="true" t="shared" si="96" ref="L295:L300">+D295/D$300*100</f>
        <v>81.81818181818183</v>
      </c>
      <c r="M295" s="26">
        <f aca="true" t="shared" si="97" ref="M295:S300">+E295/E$300*100</f>
        <v>83.33333333333334</v>
      </c>
      <c r="N295" s="26">
        <f t="shared" si="97"/>
        <v>75.67567567567568</v>
      </c>
      <c r="O295" s="26">
        <f t="shared" si="97"/>
        <v>67.74193548387096</v>
      </c>
      <c r="P295" s="26">
        <f t="shared" si="97"/>
        <v>75.40983606557377</v>
      </c>
      <c r="Q295" s="26">
        <f t="shared" si="97"/>
        <v>78.66666666666666</v>
      </c>
      <c r="R295" s="26">
        <f t="shared" si="97"/>
        <v>84</v>
      </c>
      <c r="S295" s="26">
        <f t="shared" si="97"/>
        <v>77.32342007434944</v>
      </c>
    </row>
    <row r="296" spans="1:19" ht="12.75">
      <c r="A296" s="74"/>
      <c r="B296" s="64"/>
      <c r="C296" s="5" t="s">
        <v>84</v>
      </c>
      <c r="D296" s="47">
        <v>4</v>
      </c>
      <c r="E296" s="40">
        <v>1</v>
      </c>
      <c r="F296" s="40">
        <v>3</v>
      </c>
      <c r="G296" s="40">
        <v>7</v>
      </c>
      <c r="H296" s="40">
        <v>9</v>
      </c>
      <c r="I296" s="40">
        <v>12</v>
      </c>
      <c r="J296" s="40">
        <v>4</v>
      </c>
      <c r="K296" s="50">
        <v>40</v>
      </c>
      <c r="L296" s="25">
        <f t="shared" si="96"/>
        <v>18.181818181818183</v>
      </c>
      <c r="M296" s="23">
        <f t="shared" si="97"/>
        <v>5.555555555555555</v>
      </c>
      <c r="N296" s="23">
        <f t="shared" si="97"/>
        <v>8.108108108108109</v>
      </c>
      <c r="O296" s="23">
        <f t="shared" si="97"/>
        <v>22.58064516129032</v>
      </c>
      <c r="P296" s="23">
        <f t="shared" si="97"/>
        <v>14.754098360655737</v>
      </c>
      <c r="Q296" s="23">
        <f t="shared" si="97"/>
        <v>16</v>
      </c>
      <c r="R296" s="23">
        <f t="shared" si="97"/>
        <v>16</v>
      </c>
      <c r="S296" s="23">
        <f t="shared" si="97"/>
        <v>14.869888475836431</v>
      </c>
    </row>
    <row r="297" spans="1:19" ht="12.75">
      <c r="A297" s="74"/>
      <c r="B297" s="64"/>
      <c r="C297" s="28" t="s">
        <v>85</v>
      </c>
      <c r="D297" s="47">
        <v>0</v>
      </c>
      <c r="E297" s="40">
        <v>0</v>
      </c>
      <c r="F297" s="40">
        <v>3</v>
      </c>
      <c r="G297" s="40">
        <v>3</v>
      </c>
      <c r="H297" s="40">
        <v>3</v>
      </c>
      <c r="I297" s="40">
        <v>1</v>
      </c>
      <c r="J297" s="40">
        <v>0</v>
      </c>
      <c r="K297" s="50">
        <v>10</v>
      </c>
      <c r="L297" s="25">
        <f t="shared" si="96"/>
        <v>0</v>
      </c>
      <c r="M297" s="23">
        <f t="shared" si="97"/>
        <v>0</v>
      </c>
      <c r="N297" s="23">
        <f t="shared" si="97"/>
        <v>8.108108108108109</v>
      </c>
      <c r="O297" s="23">
        <f t="shared" si="97"/>
        <v>9.67741935483871</v>
      </c>
      <c r="P297" s="23">
        <f t="shared" si="97"/>
        <v>4.918032786885246</v>
      </c>
      <c r="Q297" s="23">
        <f t="shared" si="97"/>
        <v>1.3333333333333335</v>
      </c>
      <c r="R297" s="23">
        <f t="shared" si="97"/>
        <v>0</v>
      </c>
      <c r="S297" s="23">
        <f t="shared" si="97"/>
        <v>3.717472118959108</v>
      </c>
    </row>
    <row r="298" spans="1:19" ht="12.75">
      <c r="A298" s="74"/>
      <c r="B298" s="64"/>
      <c r="C298" s="28" t="s">
        <v>86</v>
      </c>
      <c r="D298" s="47">
        <v>0</v>
      </c>
      <c r="E298" s="40">
        <v>0</v>
      </c>
      <c r="F298" s="40">
        <v>3</v>
      </c>
      <c r="G298" s="40">
        <v>0</v>
      </c>
      <c r="H298" s="40">
        <v>0</v>
      </c>
      <c r="I298" s="40">
        <v>0</v>
      </c>
      <c r="J298" s="40">
        <v>0</v>
      </c>
      <c r="K298" s="50">
        <v>3</v>
      </c>
      <c r="L298" s="25">
        <f t="shared" si="96"/>
        <v>0</v>
      </c>
      <c r="M298" s="23">
        <f t="shared" si="97"/>
        <v>0</v>
      </c>
      <c r="N298" s="23">
        <f t="shared" si="97"/>
        <v>8.108108108108109</v>
      </c>
      <c r="O298" s="23">
        <f t="shared" si="97"/>
        <v>0</v>
      </c>
      <c r="P298" s="23">
        <f t="shared" si="97"/>
        <v>0</v>
      </c>
      <c r="Q298" s="23">
        <f t="shared" si="97"/>
        <v>0</v>
      </c>
      <c r="R298" s="23">
        <f t="shared" si="97"/>
        <v>0</v>
      </c>
      <c r="S298" s="23">
        <f t="shared" si="97"/>
        <v>1.1152416356877324</v>
      </c>
    </row>
    <row r="299" spans="1:19" ht="12.75">
      <c r="A299" s="74"/>
      <c r="B299" s="64"/>
      <c r="C299" s="5" t="s">
        <v>11</v>
      </c>
      <c r="D299" s="47">
        <v>0</v>
      </c>
      <c r="E299" s="40">
        <v>2</v>
      </c>
      <c r="F299" s="40">
        <v>0</v>
      </c>
      <c r="G299" s="40">
        <v>0</v>
      </c>
      <c r="H299" s="40">
        <v>3</v>
      </c>
      <c r="I299" s="40">
        <v>3</v>
      </c>
      <c r="J299" s="40">
        <v>0</v>
      </c>
      <c r="K299" s="50">
        <v>8</v>
      </c>
      <c r="L299" s="25">
        <f t="shared" si="96"/>
        <v>0</v>
      </c>
      <c r="M299" s="23">
        <f t="shared" si="97"/>
        <v>11.11111111111111</v>
      </c>
      <c r="N299" s="23">
        <f t="shared" si="97"/>
        <v>0</v>
      </c>
      <c r="O299" s="23">
        <f t="shared" si="97"/>
        <v>0</v>
      </c>
      <c r="P299" s="23">
        <f t="shared" si="97"/>
        <v>4.918032786885246</v>
      </c>
      <c r="Q299" s="23">
        <f t="shared" si="97"/>
        <v>4</v>
      </c>
      <c r="R299" s="23">
        <f t="shared" si="97"/>
        <v>0</v>
      </c>
      <c r="S299" s="23">
        <f t="shared" si="97"/>
        <v>2.973977695167286</v>
      </c>
    </row>
    <row r="300" spans="1:19" ht="12.75" customHeight="1">
      <c r="A300" s="74"/>
      <c r="B300" s="64"/>
      <c r="C300" s="29" t="s">
        <v>1</v>
      </c>
      <c r="D300" s="48">
        <v>22</v>
      </c>
      <c r="E300" s="44">
        <v>18</v>
      </c>
      <c r="F300" s="44">
        <v>37</v>
      </c>
      <c r="G300" s="44">
        <v>31</v>
      </c>
      <c r="H300" s="44">
        <v>61</v>
      </c>
      <c r="I300" s="44">
        <v>75</v>
      </c>
      <c r="J300" s="44">
        <v>25</v>
      </c>
      <c r="K300" s="51">
        <v>269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 ht="12.75">
      <c r="A301" s="74"/>
      <c r="B301" s="65" t="s">
        <v>57</v>
      </c>
      <c r="C301" s="5" t="s">
        <v>83</v>
      </c>
      <c r="D301" s="47">
        <v>4</v>
      </c>
      <c r="E301" s="40">
        <v>0</v>
      </c>
      <c r="F301" s="40">
        <v>1</v>
      </c>
      <c r="G301" s="40">
        <v>4</v>
      </c>
      <c r="H301" s="40">
        <v>0</v>
      </c>
      <c r="I301" s="40">
        <v>0</v>
      </c>
      <c r="J301" s="40">
        <v>0</v>
      </c>
      <c r="K301" s="50">
        <v>9</v>
      </c>
      <c r="L301" s="25">
        <f aca="true" t="shared" si="98" ref="L301:L306">+D301/D$306*100</f>
        <v>66.66666666666666</v>
      </c>
      <c r="M301" s="23">
        <f aca="true" t="shared" si="99" ref="M301:S306">+E301/E$306*100</f>
        <v>0</v>
      </c>
      <c r="N301" s="23">
        <f t="shared" si="99"/>
        <v>100</v>
      </c>
      <c r="O301" s="23">
        <f t="shared" si="99"/>
        <v>66.66666666666666</v>
      </c>
      <c r="P301" s="23" t="e">
        <f t="shared" si="99"/>
        <v>#DIV/0!</v>
      </c>
      <c r="Q301" s="23" t="e">
        <f t="shared" si="99"/>
        <v>#DIV/0!</v>
      </c>
      <c r="R301" s="23" t="e">
        <f t="shared" si="99"/>
        <v>#DIV/0!</v>
      </c>
      <c r="S301" s="23">
        <f t="shared" si="99"/>
        <v>60</v>
      </c>
    </row>
    <row r="302" spans="1:19" ht="12.75">
      <c r="A302" s="74"/>
      <c r="B302" s="64"/>
      <c r="C302" s="5" t="s">
        <v>84</v>
      </c>
      <c r="D302" s="47">
        <v>2</v>
      </c>
      <c r="E302" s="40">
        <v>2</v>
      </c>
      <c r="F302" s="40">
        <v>0</v>
      </c>
      <c r="G302" s="40">
        <v>2</v>
      </c>
      <c r="H302" s="40">
        <v>0</v>
      </c>
      <c r="I302" s="40">
        <v>0</v>
      </c>
      <c r="J302" s="40">
        <v>0</v>
      </c>
      <c r="K302" s="50">
        <v>6</v>
      </c>
      <c r="L302" s="25">
        <f t="shared" si="98"/>
        <v>33.33333333333333</v>
      </c>
      <c r="M302" s="23">
        <f t="shared" si="99"/>
        <v>100</v>
      </c>
      <c r="N302" s="23">
        <f t="shared" si="99"/>
        <v>0</v>
      </c>
      <c r="O302" s="23">
        <f t="shared" si="99"/>
        <v>33.33333333333333</v>
      </c>
      <c r="P302" s="23" t="e">
        <f t="shared" si="99"/>
        <v>#DIV/0!</v>
      </c>
      <c r="Q302" s="23" t="e">
        <f t="shared" si="99"/>
        <v>#DIV/0!</v>
      </c>
      <c r="R302" s="23" t="e">
        <f t="shared" si="99"/>
        <v>#DIV/0!</v>
      </c>
      <c r="S302" s="23">
        <f t="shared" si="99"/>
        <v>40</v>
      </c>
    </row>
    <row r="303" spans="1:19" ht="12.75">
      <c r="A303" s="74"/>
      <c r="B303" s="64"/>
      <c r="C303" s="28" t="s">
        <v>85</v>
      </c>
      <c r="D303" s="47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50">
        <v>0</v>
      </c>
      <c r="L303" s="25">
        <f t="shared" si="98"/>
        <v>0</v>
      </c>
      <c r="M303" s="23">
        <f t="shared" si="99"/>
        <v>0</v>
      </c>
      <c r="N303" s="23">
        <f t="shared" si="99"/>
        <v>0</v>
      </c>
      <c r="O303" s="23">
        <f t="shared" si="99"/>
        <v>0</v>
      </c>
      <c r="P303" s="23" t="e">
        <f t="shared" si="99"/>
        <v>#DIV/0!</v>
      </c>
      <c r="Q303" s="23" t="e">
        <f t="shared" si="99"/>
        <v>#DIV/0!</v>
      </c>
      <c r="R303" s="23" t="e">
        <f t="shared" si="99"/>
        <v>#DIV/0!</v>
      </c>
      <c r="S303" s="23">
        <f t="shared" si="99"/>
        <v>0</v>
      </c>
    </row>
    <row r="304" spans="1:19" ht="12.75">
      <c r="A304" s="74"/>
      <c r="B304" s="64"/>
      <c r="C304" s="28" t="s">
        <v>86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>
        <f t="shared" si="98"/>
        <v>0</v>
      </c>
      <c r="M304" s="23">
        <f t="shared" si="99"/>
        <v>0</v>
      </c>
      <c r="N304" s="23">
        <f t="shared" si="99"/>
        <v>0</v>
      </c>
      <c r="O304" s="23">
        <f t="shared" si="99"/>
        <v>0</v>
      </c>
      <c r="P304" s="23" t="e">
        <f t="shared" si="99"/>
        <v>#DIV/0!</v>
      </c>
      <c r="Q304" s="23" t="e">
        <f t="shared" si="99"/>
        <v>#DIV/0!</v>
      </c>
      <c r="R304" s="23" t="e">
        <f t="shared" si="99"/>
        <v>#DIV/0!</v>
      </c>
      <c r="S304" s="23">
        <f t="shared" si="99"/>
        <v>0</v>
      </c>
    </row>
    <row r="305" spans="1:19" ht="12.75" customHeight="1">
      <c r="A305" s="74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>
        <f t="shared" si="98"/>
        <v>0</v>
      </c>
      <c r="M305" s="23">
        <f t="shared" si="99"/>
        <v>0</v>
      </c>
      <c r="N305" s="23">
        <f t="shared" si="99"/>
        <v>0</v>
      </c>
      <c r="O305" s="23">
        <f t="shared" si="99"/>
        <v>0</v>
      </c>
      <c r="P305" s="23" t="e">
        <f t="shared" si="99"/>
        <v>#DIV/0!</v>
      </c>
      <c r="Q305" s="23" t="e">
        <f t="shared" si="99"/>
        <v>#DIV/0!</v>
      </c>
      <c r="R305" s="23" t="e">
        <f t="shared" si="99"/>
        <v>#DIV/0!</v>
      </c>
      <c r="S305" s="23">
        <f t="shared" si="99"/>
        <v>0</v>
      </c>
    </row>
    <row r="306" spans="1:19" ht="13.5" thickBot="1">
      <c r="A306" s="74"/>
      <c r="B306" s="71"/>
      <c r="C306" s="36" t="s">
        <v>1</v>
      </c>
      <c r="D306" s="55">
        <v>6</v>
      </c>
      <c r="E306" s="56">
        <v>2</v>
      </c>
      <c r="F306" s="56">
        <v>1</v>
      </c>
      <c r="G306" s="56">
        <v>6</v>
      </c>
      <c r="H306" s="56">
        <v>0</v>
      </c>
      <c r="I306" s="56">
        <v>0</v>
      </c>
      <c r="J306" s="56">
        <v>0</v>
      </c>
      <c r="K306" s="57">
        <v>15</v>
      </c>
      <c r="L306" s="37">
        <f t="shared" si="98"/>
        <v>100</v>
      </c>
      <c r="M306" s="38">
        <f t="shared" si="99"/>
        <v>100</v>
      </c>
      <c r="N306" s="38">
        <f t="shared" si="99"/>
        <v>100</v>
      </c>
      <c r="O306" s="38">
        <f t="shared" si="99"/>
        <v>100</v>
      </c>
      <c r="P306" s="38" t="e">
        <f t="shared" si="99"/>
        <v>#DIV/0!</v>
      </c>
      <c r="Q306" s="38" t="e">
        <f t="shared" si="99"/>
        <v>#DIV/0!</v>
      </c>
      <c r="R306" s="38" t="e">
        <f t="shared" si="99"/>
        <v>#DIV/0!</v>
      </c>
      <c r="S306" s="38">
        <f t="shared" si="99"/>
        <v>100</v>
      </c>
    </row>
    <row r="307" spans="1:19" ht="12.75">
      <c r="A307" s="74"/>
      <c r="B307" s="65" t="s">
        <v>58</v>
      </c>
      <c r="C307" s="5" t="s">
        <v>83</v>
      </c>
      <c r="D307" s="47">
        <v>92</v>
      </c>
      <c r="E307" s="40">
        <v>99</v>
      </c>
      <c r="F307" s="40">
        <v>102</v>
      </c>
      <c r="G307" s="40">
        <v>143</v>
      </c>
      <c r="H307" s="40">
        <v>506</v>
      </c>
      <c r="I307" s="40">
        <v>955</v>
      </c>
      <c r="J307" s="40">
        <v>892</v>
      </c>
      <c r="K307" s="50">
        <v>2789</v>
      </c>
      <c r="L307" s="25">
        <f aca="true" t="shared" si="100" ref="L307:L312">+D307/D$312*100</f>
        <v>60.9271523178808</v>
      </c>
      <c r="M307" s="23">
        <f aca="true" t="shared" si="101" ref="M307:S312">+E307/E$312*100</f>
        <v>61.49068322981367</v>
      </c>
      <c r="N307" s="23">
        <f t="shared" si="101"/>
        <v>58.95953757225434</v>
      </c>
      <c r="O307" s="23">
        <f t="shared" si="101"/>
        <v>65.59633027522935</v>
      </c>
      <c r="P307" s="23">
        <f t="shared" si="101"/>
        <v>70.18030513176144</v>
      </c>
      <c r="Q307" s="23">
        <f t="shared" si="101"/>
        <v>72.23903177004539</v>
      </c>
      <c r="R307" s="23">
        <f t="shared" si="101"/>
        <v>70.84988085782366</v>
      </c>
      <c r="S307" s="23">
        <f t="shared" si="101"/>
        <v>69.63795255930087</v>
      </c>
    </row>
    <row r="308" spans="1:19" ht="12.75">
      <c r="A308" s="74"/>
      <c r="B308" s="64"/>
      <c r="C308" s="5" t="s">
        <v>84</v>
      </c>
      <c r="D308" s="47">
        <v>33</v>
      </c>
      <c r="E308" s="40">
        <v>44</v>
      </c>
      <c r="F308" s="40">
        <v>49</v>
      </c>
      <c r="G308" s="40">
        <v>54</v>
      </c>
      <c r="H308" s="40">
        <v>173</v>
      </c>
      <c r="I308" s="40">
        <v>281</v>
      </c>
      <c r="J308" s="40">
        <v>296</v>
      </c>
      <c r="K308" s="50">
        <v>930</v>
      </c>
      <c r="L308" s="25">
        <f t="shared" si="100"/>
        <v>21.85430463576159</v>
      </c>
      <c r="M308" s="23">
        <f t="shared" si="101"/>
        <v>27.32919254658385</v>
      </c>
      <c r="N308" s="23">
        <f t="shared" si="101"/>
        <v>28.32369942196532</v>
      </c>
      <c r="O308" s="23">
        <f t="shared" si="101"/>
        <v>24.770642201834864</v>
      </c>
      <c r="P308" s="23">
        <f t="shared" si="101"/>
        <v>23.994452149791957</v>
      </c>
      <c r="Q308" s="23">
        <f t="shared" si="101"/>
        <v>21.255673222390318</v>
      </c>
      <c r="R308" s="23">
        <f t="shared" si="101"/>
        <v>23.510722795869736</v>
      </c>
      <c r="S308" s="23">
        <f t="shared" si="101"/>
        <v>23.220973782771537</v>
      </c>
    </row>
    <row r="309" spans="1:19" ht="12.75" customHeight="1">
      <c r="A309" s="74"/>
      <c r="B309" s="64"/>
      <c r="C309" s="28" t="s">
        <v>85</v>
      </c>
      <c r="D309" s="47">
        <v>9</v>
      </c>
      <c r="E309" s="40">
        <v>10</v>
      </c>
      <c r="F309" s="40">
        <v>6</v>
      </c>
      <c r="G309" s="40">
        <v>11</v>
      </c>
      <c r="H309" s="40">
        <v>11</v>
      </c>
      <c r="I309" s="40">
        <v>15</v>
      </c>
      <c r="J309" s="40">
        <v>12</v>
      </c>
      <c r="K309" s="50">
        <v>74</v>
      </c>
      <c r="L309" s="25">
        <f t="shared" si="100"/>
        <v>5.960264900662252</v>
      </c>
      <c r="M309" s="23">
        <f t="shared" si="101"/>
        <v>6.211180124223603</v>
      </c>
      <c r="N309" s="23">
        <f t="shared" si="101"/>
        <v>3.4682080924855487</v>
      </c>
      <c r="O309" s="23">
        <f t="shared" si="101"/>
        <v>5.045871559633028</v>
      </c>
      <c r="P309" s="23">
        <f t="shared" si="101"/>
        <v>1.5256588072122053</v>
      </c>
      <c r="Q309" s="23">
        <f t="shared" si="101"/>
        <v>1.13464447806354</v>
      </c>
      <c r="R309" s="23">
        <f t="shared" si="101"/>
        <v>0.9531374106433679</v>
      </c>
      <c r="S309" s="23">
        <f t="shared" si="101"/>
        <v>1.8476903870162296</v>
      </c>
    </row>
    <row r="310" spans="1:19" ht="12.75" customHeight="1">
      <c r="A310" s="74"/>
      <c r="B310" s="64"/>
      <c r="C310" s="28" t="s">
        <v>86</v>
      </c>
      <c r="D310" s="47">
        <v>10</v>
      </c>
      <c r="E310" s="40">
        <v>4</v>
      </c>
      <c r="F310" s="40">
        <v>11</v>
      </c>
      <c r="G310" s="40">
        <v>4</v>
      </c>
      <c r="H310" s="40">
        <v>6</v>
      </c>
      <c r="I310" s="40">
        <v>9</v>
      </c>
      <c r="J310" s="40">
        <v>11</v>
      </c>
      <c r="K310" s="50">
        <v>55</v>
      </c>
      <c r="L310" s="25">
        <f t="shared" si="100"/>
        <v>6.622516556291391</v>
      </c>
      <c r="M310" s="23">
        <f t="shared" si="101"/>
        <v>2.484472049689441</v>
      </c>
      <c r="N310" s="23">
        <f t="shared" si="101"/>
        <v>6.358381502890173</v>
      </c>
      <c r="O310" s="23">
        <f t="shared" si="101"/>
        <v>1.834862385321101</v>
      </c>
      <c r="P310" s="23">
        <f t="shared" si="101"/>
        <v>0.8321775312066574</v>
      </c>
      <c r="Q310" s="23">
        <f t="shared" si="101"/>
        <v>0.680786686838124</v>
      </c>
      <c r="R310" s="23">
        <f t="shared" si="101"/>
        <v>0.8737092930897538</v>
      </c>
      <c r="S310" s="23">
        <f t="shared" si="101"/>
        <v>1.373283395755306</v>
      </c>
    </row>
    <row r="311" spans="1:19" ht="12.75">
      <c r="A311" s="74"/>
      <c r="B311" s="64"/>
      <c r="C311" s="5" t="s">
        <v>11</v>
      </c>
      <c r="D311" s="47">
        <v>7</v>
      </c>
      <c r="E311" s="40">
        <v>4</v>
      </c>
      <c r="F311" s="40">
        <v>5</v>
      </c>
      <c r="G311" s="40">
        <v>6</v>
      </c>
      <c r="H311" s="40">
        <v>25</v>
      </c>
      <c r="I311" s="40">
        <v>62</v>
      </c>
      <c r="J311" s="40">
        <v>48</v>
      </c>
      <c r="K311" s="50">
        <v>157</v>
      </c>
      <c r="L311" s="25">
        <f t="shared" si="100"/>
        <v>4.635761589403973</v>
      </c>
      <c r="M311" s="23">
        <f t="shared" si="101"/>
        <v>2.484472049689441</v>
      </c>
      <c r="N311" s="23">
        <f t="shared" si="101"/>
        <v>2.8901734104046244</v>
      </c>
      <c r="O311" s="23">
        <f t="shared" si="101"/>
        <v>2.7522935779816518</v>
      </c>
      <c r="P311" s="23">
        <f t="shared" si="101"/>
        <v>3.467406380027739</v>
      </c>
      <c r="Q311" s="23">
        <f t="shared" si="101"/>
        <v>4.689863842662632</v>
      </c>
      <c r="R311" s="23">
        <f t="shared" si="101"/>
        <v>3.8125496425734715</v>
      </c>
      <c r="S311" s="23">
        <f t="shared" si="101"/>
        <v>3.920099875156055</v>
      </c>
    </row>
    <row r="312" spans="1:19" ht="13.5" thickBot="1">
      <c r="A312" s="74"/>
      <c r="B312" s="66"/>
      <c r="C312" s="5" t="s">
        <v>1</v>
      </c>
      <c r="D312" s="47">
        <v>151</v>
      </c>
      <c r="E312" s="40">
        <v>161</v>
      </c>
      <c r="F312" s="40">
        <v>173</v>
      </c>
      <c r="G312" s="40">
        <v>218</v>
      </c>
      <c r="H312" s="40">
        <v>721</v>
      </c>
      <c r="I312" s="40">
        <v>1322</v>
      </c>
      <c r="J312" s="40">
        <v>1259</v>
      </c>
      <c r="K312" s="50">
        <v>4005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74"/>
      <c r="B313" s="72" t="s">
        <v>59</v>
      </c>
      <c r="C313" s="33" t="s">
        <v>83</v>
      </c>
      <c r="D313" s="52">
        <v>37</v>
      </c>
      <c r="E313" s="53">
        <v>27</v>
      </c>
      <c r="F313" s="53">
        <v>30</v>
      </c>
      <c r="G313" s="53">
        <v>53</v>
      </c>
      <c r="H313" s="53">
        <v>145</v>
      </c>
      <c r="I313" s="53">
        <v>269</v>
      </c>
      <c r="J313" s="53">
        <v>278</v>
      </c>
      <c r="K313" s="54">
        <v>839</v>
      </c>
      <c r="L313" s="34">
        <f aca="true" t="shared" si="102" ref="L313:L318">+D313/D$318*100</f>
        <v>68.51851851851852</v>
      </c>
      <c r="M313" s="35">
        <f aca="true" t="shared" si="103" ref="M313:S318">+E313/E$318*100</f>
        <v>55.10204081632652</v>
      </c>
      <c r="N313" s="35">
        <f t="shared" si="103"/>
        <v>66.66666666666666</v>
      </c>
      <c r="O313" s="35">
        <f t="shared" si="103"/>
        <v>72.6027397260274</v>
      </c>
      <c r="P313" s="35">
        <f t="shared" si="103"/>
        <v>77.12765957446808</v>
      </c>
      <c r="Q313" s="35">
        <f t="shared" si="103"/>
        <v>79.11764705882352</v>
      </c>
      <c r="R313" s="35">
        <f t="shared" si="103"/>
        <v>80.11527377521614</v>
      </c>
      <c r="S313" s="35">
        <f t="shared" si="103"/>
        <v>76.55109489051095</v>
      </c>
    </row>
    <row r="314" spans="1:19" ht="12.75" customHeight="1">
      <c r="A314" s="74"/>
      <c r="B314" s="64"/>
      <c r="C314" s="5" t="s">
        <v>84</v>
      </c>
      <c r="D314" s="47">
        <v>12</v>
      </c>
      <c r="E314" s="40">
        <v>17</v>
      </c>
      <c r="F314" s="40">
        <v>13</v>
      </c>
      <c r="G314" s="40">
        <v>16</v>
      </c>
      <c r="H314" s="40">
        <v>34</v>
      </c>
      <c r="I314" s="40">
        <v>56</v>
      </c>
      <c r="J314" s="40">
        <v>54</v>
      </c>
      <c r="K314" s="50">
        <v>202</v>
      </c>
      <c r="L314" s="25">
        <f t="shared" si="102"/>
        <v>22.22222222222222</v>
      </c>
      <c r="M314" s="23">
        <f t="shared" si="103"/>
        <v>34.69387755102041</v>
      </c>
      <c r="N314" s="23">
        <f t="shared" si="103"/>
        <v>28.888888888888886</v>
      </c>
      <c r="O314" s="23">
        <f t="shared" si="103"/>
        <v>21.91780821917808</v>
      </c>
      <c r="P314" s="23">
        <f t="shared" si="103"/>
        <v>18.085106382978726</v>
      </c>
      <c r="Q314" s="23">
        <f t="shared" si="103"/>
        <v>16.470588235294116</v>
      </c>
      <c r="R314" s="23">
        <f t="shared" si="103"/>
        <v>15.561959654178676</v>
      </c>
      <c r="S314" s="23">
        <f t="shared" si="103"/>
        <v>18.43065693430657</v>
      </c>
    </row>
    <row r="315" spans="1:19" ht="12.75">
      <c r="A315" s="74"/>
      <c r="B315" s="64"/>
      <c r="C315" s="28" t="s">
        <v>85</v>
      </c>
      <c r="D315" s="47">
        <v>3</v>
      </c>
      <c r="E315" s="40">
        <v>2</v>
      </c>
      <c r="F315" s="40">
        <v>2</v>
      </c>
      <c r="G315" s="40">
        <v>4</v>
      </c>
      <c r="H315" s="40">
        <v>7</v>
      </c>
      <c r="I315" s="40">
        <v>10</v>
      </c>
      <c r="J315" s="40">
        <v>8</v>
      </c>
      <c r="K315" s="50">
        <v>36</v>
      </c>
      <c r="L315" s="25">
        <f t="shared" si="102"/>
        <v>5.555555555555555</v>
      </c>
      <c r="M315" s="23">
        <f t="shared" si="103"/>
        <v>4.081632653061225</v>
      </c>
      <c r="N315" s="23">
        <f t="shared" si="103"/>
        <v>4.444444444444445</v>
      </c>
      <c r="O315" s="23">
        <f t="shared" si="103"/>
        <v>5.47945205479452</v>
      </c>
      <c r="P315" s="23">
        <f t="shared" si="103"/>
        <v>3.723404255319149</v>
      </c>
      <c r="Q315" s="23">
        <f t="shared" si="103"/>
        <v>2.941176470588235</v>
      </c>
      <c r="R315" s="23">
        <f t="shared" si="103"/>
        <v>2.3054755043227666</v>
      </c>
      <c r="S315" s="23">
        <f t="shared" si="103"/>
        <v>3.2846715328467155</v>
      </c>
    </row>
    <row r="316" spans="1:19" ht="12.75">
      <c r="A316" s="74"/>
      <c r="B316" s="64"/>
      <c r="C316" s="28" t="s">
        <v>86</v>
      </c>
      <c r="D316" s="47">
        <v>2</v>
      </c>
      <c r="E316" s="40">
        <v>2</v>
      </c>
      <c r="F316" s="40">
        <v>0</v>
      </c>
      <c r="G316" s="40">
        <v>0</v>
      </c>
      <c r="H316" s="40">
        <v>1</v>
      </c>
      <c r="I316" s="40">
        <v>1</v>
      </c>
      <c r="J316" s="40">
        <v>0</v>
      </c>
      <c r="K316" s="50">
        <v>6</v>
      </c>
      <c r="L316" s="25">
        <f t="shared" si="102"/>
        <v>3.7037037037037033</v>
      </c>
      <c r="M316" s="23">
        <f t="shared" si="103"/>
        <v>4.081632653061225</v>
      </c>
      <c r="N316" s="23">
        <f t="shared" si="103"/>
        <v>0</v>
      </c>
      <c r="O316" s="23">
        <f t="shared" si="103"/>
        <v>0</v>
      </c>
      <c r="P316" s="23">
        <f t="shared" si="103"/>
        <v>0.5319148936170213</v>
      </c>
      <c r="Q316" s="23">
        <f t="shared" si="103"/>
        <v>0.29411764705882354</v>
      </c>
      <c r="R316" s="23">
        <f t="shared" si="103"/>
        <v>0</v>
      </c>
      <c r="S316" s="23">
        <f t="shared" si="103"/>
        <v>0.5474452554744526</v>
      </c>
    </row>
    <row r="317" spans="1:19" ht="12.75">
      <c r="A317" s="74"/>
      <c r="B317" s="64"/>
      <c r="C317" s="5" t="s">
        <v>11</v>
      </c>
      <c r="D317" s="47">
        <v>0</v>
      </c>
      <c r="E317" s="40">
        <v>1</v>
      </c>
      <c r="F317" s="40">
        <v>0</v>
      </c>
      <c r="G317" s="40">
        <v>0</v>
      </c>
      <c r="H317" s="40">
        <v>1</v>
      </c>
      <c r="I317" s="40">
        <v>4</v>
      </c>
      <c r="J317" s="40">
        <v>7</v>
      </c>
      <c r="K317" s="50">
        <v>13</v>
      </c>
      <c r="L317" s="25">
        <f t="shared" si="102"/>
        <v>0</v>
      </c>
      <c r="M317" s="23">
        <f t="shared" si="103"/>
        <v>2.0408163265306123</v>
      </c>
      <c r="N317" s="23">
        <f t="shared" si="103"/>
        <v>0</v>
      </c>
      <c r="O317" s="23">
        <f t="shared" si="103"/>
        <v>0</v>
      </c>
      <c r="P317" s="23">
        <f t="shared" si="103"/>
        <v>0.5319148936170213</v>
      </c>
      <c r="Q317" s="23">
        <f t="shared" si="103"/>
        <v>1.1764705882352942</v>
      </c>
      <c r="R317" s="23">
        <f t="shared" si="103"/>
        <v>2.0172910662824206</v>
      </c>
      <c r="S317" s="23">
        <f t="shared" si="103"/>
        <v>1.1861313868613137</v>
      </c>
    </row>
    <row r="318" spans="1:19" ht="12.75">
      <c r="A318" s="74"/>
      <c r="B318" s="66"/>
      <c r="C318" s="5" t="s">
        <v>1</v>
      </c>
      <c r="D318" s="47">
        <v>54</v>
      </c>
      <c r="E318" s="40">
        <v>49</v>
      </c>
      <c r="F318" s="40">
        <v>45</v>
      </c>
      <c r="G318" s="40">
        <v>73</v>
      </c>
      <c r="H318" s="40">
        <v>188</v>
      </c>
      <c r="I318" s="40">
        <v>340</v>
      </c>
      <c r="J318" s="40">
        <v>347</v>
      </c>
      <c r="K318" s="50">
        <v>1096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74"/>
      <c r="B319" s="64" t="s">
        <v>60</v>
      </c>
      <c r="C319" s="4" t="s">
        <v>83</v>
      </c>
      <c r="D319" s="46">
        <v>30</v>
      </c>
      <c r="E319" s="42">
        <v>28</v>
      </c>
      <c r="F319" s="42">
        <v>23</v>
      </c>
      <c r="G319" s="42">
        <v>47</v>
      </c>
      <c r="H319" s="42">
        <v>136</v>
      </c>
      <c r="I319" s="42">
        <v>319</v>
      </c>
      <c r="J319" s="42">
        <v>353</v>
      </c>
      <c r="K319" s="49">
        <v>936</v>
      </c>
      <c r="L319" s="31">
        <f aca="true" t="shared" si="104" ref="L319:L324">+D319/D$324*100</f>
        <v>58.82352941176471</v>
      </c>
      <c r="M319" s="26">
        <f aca="true" t="shared" si="105" ref="M319:S324">+E319/E$324*100</f>
        <v>70</v>
      </c>
      <c r="N319" s="26">
        <f t="shared" si="105"/>
        <v>52.27272727272727</v>
      </c>
      <c r="O319" s="26">
        <f t="shared" si="105"/>
        <v>74.60317460317461</v>
      </c>
      <c r="P319" s="26">
        <f t="shared" si="105"/>
        <v>75.97765363128491</v>
      </c>
      <c r="Q319" s="26">
        <f t="shared" si="105"/>
        <v>79.75</v>
      </c>
      <c r="R319" s="26">
        <f t="shared" si="105"/>
        <v>79.14798206278026</v>
      </c>
      <c r="S319" s="26">
        <f t="shared" si="105"/>
        <v>76.53311529026982</v>
      </c>
    </row>
    <row r="320" spans="1:19" ht="12.75">
      <c r="A320" s="74"/>
      <c r="B320" s="64"/>
      <c r="C320" s="5" t="s">
        <v>84</v>
      </c>
      <c r="D320" s="47">
        <v>15</v>
      </c>
      <c r="E320" s="40">
        <v>7</v>
      </c>
      <c r="F320" s="40">
        <v>16</v>
      </c>
      <c r="G320" s="40">
        <v>13</v>
      </c>
      <c r="H320" s="40">
        <v>38</v>
      </c>
      <c r="I320" s="40">
        <v>61</v>
      </c>
      <c r="J320" s="40">
        <v>76</v>
      </c>
      <c r="K320" s="50">
        <v>226</v>
      </c>
      <c r="L320" s="25">
        <f t="shared" si="104"/>
        <v>29.411764705882355</v>
      </c>
      <c r="M320" s="23">
        <f t="shared" si="105"/>
        <v>17.5</v>
      </c>
      <c r="N320" s="23">
        <f t="shared" si="105"/>
        <v>36.36363636363637</v>
      </c>
      <c r="O320" s="23">
        <f t="shared" si="105"/>
        <v>20.634920634920633</v>
      </c>
      <c r="P320" s="23">
        <f t="shared" si="105"/>
        <v>21.22905027932961</v>
      </c>
      <c r="Q320" s="23">
        <f t="shared" si="105"/>
        <v>15.25</v>
      </c>
      <c r="R320" s="23">
        <f t="shared" si="105"/>
        <v>17.040358744394617</v>
      </c>
      <c r="S320" s="23">
        <f t="shared" si="105"/>
        <v>18.47914963205233</v>
      </c>
    </row>
    <row r="321" spans="1:19" ht="12.75">
      <c r="A321" s="74"/>
      <c r="B321" s="64"/>
      <c r="C321" s="28" t="s">
        <v>85</v>
      </c>
      <c r="D321" s="47">
        <v>3</v>
      </c>
      <c r="E321" s="40">
        <v>3</v>
      </c>
      <c r="F321" s="40">
        <v>4</v>
      </c>
      <c r="G321" s="40">
        <v>3</v>
      </c>
      <c r="H321" s="40">
        <v>2</v>
      </c>
      <c r="I321" s="40">
        <v>6</v>
      </c>
      <c r="J321" s="40">
        <v>5</v>
      </c>
      <c r="K321" s="50">
        <v>26</v>
      </c>
      <c r="L321" s="25">
        <f t="shared" si="104"/>
        <v>5.88235294117647</v>
      </c>
      <c r="M321" s="23">
        <f t="shared" si="105"/>
        <v>7.5</v>
      </c>
      <c r="N321" s="23">
        <f t="shared" si="105"/>
        <v>9.090909090909092</v>
      </c>
      <c r="O321" s="23">
        <f t="shared" si="105"/>
        <v>4.761904761904762</v>
      </c>
      <c r="P321" s="23">
        <f t="shared" si="105"/>
        <v>1.1173184357541899</v>
      </c>
      <c r="Q321" s="23">
        <f t="shared" si="105"/>
        <v>1.5</v>
      </c>
      <c r="R321" s="23">
        <f t="shared" si="105"/>
        <v>1.1210762331838564</v>
      </c>
      <c r="S321" s="23">
        <f t="shared" si="105"/>
        <v>2.125919869174162</v>
      </c>
    </row>
    <row r="322" spans="1:19" ht="12.75">
      <c r="A322" s="74"/>
      <c r="B322" s="64"/>
      <c r="C322" s="28" t="s">
        <v>86</v>
      </c>
      <c r="D322" s="47">
        <v>3</v>
      </c>
      <c r="E322" s="40">
        <v>2</v>
      </c>
      <c r="F322" s="40">
        <v>1</v>
      </c>
      <c r="G322" s="40">
        <v>0</v>
      </c>
      <c r="H322" s="40">
        <v>2</v>
      </c>
      <c r="I322" s="40">
        <v>2</v>
      </c>
      <c r="J322" s="40">
        <v>1</v>
      </c>
      <c r="K322" s="50">
        <v>11</v>
      </c>
      <c r="L322" s="25">
        <f t="shared" si="104"/>
        <v>5.88235294117647</v>
      </c>
      <c r="M322" s="23">
        <f t="shared" si="105"/>
        <v>5</v>
      </c>
      <c r="N322" s="23">
        <f t="shared" si="105"/>
        <v>2.272727272727273</v>
      </c>
      <c r="O322" s="23">
        <f t="shared" si="105"/>
        <v>0</v>
      </c>
      <c r="P322" s="23">
        <f t="shared" si="105"/>
        <v>1.1173184357541899</v>
      </c>
      <c r="Q322" s="23">
        <f t="shared" si="105"/>
        <v>0.5</v>
      </c>
      <c r="R322" s="23">
        <f t="shared" si="105"/>
        <v>0.2242152466367713</v>
      </c>
      <c r="S322" s="23">
        <f t="shared" si="105"/>
        <v>0.8994276369582993</v>
      </c>
    </row>
    <row r="323" spans="1:19" ht="12.75">
      <c r="A323" s="74"/>
      <c r="B323" s="64"/>
      <c r="C323" s="5" t="s">
        <v>11</v>
      </c>
      <c r="D323" s="47">
        <v>0</v>
      </c>
      <c r="E323" s="40">
        <v>0</v>
      </c>
      <c r="F323" s="40">
        <v>0</v>
      </c>
      <c r="G323" s="40">
        <v>0</v>
      </c>
      <c r="H323" s="40">
        <v>1</v>
      </c>
      <c r="I323" s="40">
        <v>12</v>
      </c>
      <c r="J323" s="40">
        <v>11</v>
      </c>
      <c r="K323" s="50">
        <v>24</v>
      </c>
      <c r="L323" s="25">
        <f t="shared" si="104"/>
        <v>0</v>
      </c>
      <c r="M323" s="23">
        <f t="shared" si="105"/>
        <v>0</v>
      </c>
      <c r="N323" s="23">
        <f t="shared" si="105"/>
        <v>0</v>
      </c>
      <c r="O323" s="23">
        <f t="shared" si="105"/>
        <v>0</v>
      </c>
      <c r="P323" s="23">
        <f t="shared" si="105"/>
        <v>0.5586592178770949</v>
      </c>
      <c r="Q323" s="23">
        <f t="shared" si="105"/>
        <v>3</v>
      </c>
      <c r="R323" s="23">
        <f t="shared" si="105"/>
        <v>2.4663677130044843</v>
      </c>
      <c r="S323" s="23">
        <f t="shared" si="105"/>
        <v>1.9623875715453802</v>
      </c>
    </row>
    <row r="324" spans="1:19" ht="12.75" customHeight="1">
      <c r="A324" s="74"/>
      <c r="B324" s="64"/>
      <c r="C324" s="29" t="s">
        <v>1</v>
      </c>
      <c r="D324" s="48">
        <v>51</v>
      </c>
      <c r="E324" s="44">
        <v>40</v>
      </c>
      <c r="F324" s="44">
        <v>44</v>
      </c>
      <c r="G324" s="44">
        <v>63</v>
      </c>
      <c r="H324" s="44">
        <v>179</v>
      </c>
      <c r="I324" s="44">
        <v>400</v>
      </c>
      <c r="J324" s="44">
        <v>446</v>
      </c>
      <c r="K324" s="51">
        <v>1223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 ht="12.75">
      <c r="A325" s="74"/>
      <c r="B325" s="65" t="s">
        <v>61</v>
      </c>
      <c r="C325" s="5" t="s">
        <v>83</v>
      </c>
      <c r="D325" s="47">
        <v>21</v>
      </c>
      <c r="E325" s="40">
        <v>26</v>
      </c>
      <c r="F325" s="40">
        <v>26</v>
      </c>
      <c r="G325" s="40">
        <v>37</v>
      </c>
      <c r="H325" s="40">
        <v>137</v>
      </c>
      <c r="I325" s="40">
        <v>261</v>
      </c>
      <c r="J325" s="40">
        <v>271</v>
      </c>
      <c r="K325" s="50">
        <v>779</v>
      </c>
      <c r="L325" s="25">
        <f aca="true" t="shared" si="106" ref="L325:L330">+D325/D$330*100</f>
        <v>52.5</v>
      </c>
      <c r="M325" s="23">
        <f aca="true" t="shared" si="107" ref="M325:S330">+E325/E$330*100</f>
        <v>81.25</v>
      </c>
      <c r="N325" s="23">
        <f t="shared" si="107"/>
        <v>68.42105263157895</v>
      </c>
      <c r="O325" s="23">
        <f t="shared" si="107"/>
        <v>68.51851851851852</v>
      </c>
      <c r="P325" s="23">
        <f t="shared" si="107"/>
        <v>81.06508875739645</v>
      </c>
      <c r="Q325" s="23">
        <f t="shared" si="107"/>
        <v>81.5625</v>
      </c>
      <c r="R325" s="23">
        <f t="shared" si="107"/>
        <v>84.95297805642633</v>
      </c>
      <c r="S325" s="23">
        <f t="shared" si="107"/>
        <v>80.1440329218107</v>
      </c>
    </row>
    <row r="326" spans="1:19" ht="12.75">
      <c r="A326" s="74"/>
      <c r="B326" s="64"/>
      <c r="C326" s="5" t="s">
        <v>84</v>
      </c>
      <c r="D326" s="47">
        <v>15</v>
      </c>
      <c r="E326" s="40">
        <v>5</v>
      </c>
      <c r="F326" s="40">
        <v>10</v>
      </c>
      <c r="G326" s="40">
        <v>16</v>
      </c>
      <c r="H326" s="40">
        <v>26</v>
      </c>
      <c r="I326" s="40">
        <v>49</v>
      </c>
      <c r="J326" s="40">
        <v>42</v>
      </c>
      <c r="K326" s="50">
        <v>163</v>
      </c>
      <c r="L326" s="25">
        <f t="shared" si="106"/>
        <v>37.5</v>
      </c>
      <c r="M326" s="23">
        <f t="shared" si="107"/>
        <v>15.625</v>
      </c>
      <c r="N326" s="23">
        <f t="shared" si="107"/>
        <v>26.31578947368421</v>
      </c>
      <c r="O326" s="23">
        <f t="shared" si="107"/>
        <v>29.629629629629626</v>
      </c>
      <c r="P326" s="23">
        <f t="shared" si="107"/>
        <v>15.384615384615385</v>
      </c>
      <c r="Q326" s="23">
        <f t="shared" si="107"/>
        <v>15.312500000000002</v>
      </c>
      <c r="R326" s="23">
        <f t="shared" si="107"/>
        <v>13.166144200626958</v>
      </c>
      <c r="S326" s="23">
        <f t="shared" si="107"/>
        <v>16.76954732510288</v>
      </c>
    </row>
    <row r="327" spans="1:19" ht="12.75">
      <c r="A327" s="74"/>
      <c r="B327" s="64"/>
      <c r="C327" s="28" t="s">
        <v>85</v>
      </c>
      <c r="D327" s="47">
        <v>3</v>
      </c>
      <c r="E327" s="40">
        <v>1</v>
      </c>
      <c r="F327" s="40">
        <v>2</v>
      </c>
      <c r="G327" s="40">
        <v>0</v>
      </c>
      <c r="H327" s="40">
        <v>6</v>
      </c>
      <c r="I327" s="40">
        <v>8</v>
      </c>
      <c r="J327" s="40">
        <v>5</v>
      </c>
      <c r="K327" s="50">
        <v>25</v>
      </c>
      <c r="L327" s="25">
        <f t="shared" si="106"/>
        <v>7.5</v>
      </c>
      <c r="M327" s="23">
        <f t="shared" si="107"/>
        <v>3.125</v>
      </c>
      <c r="N327" s="23">
        <f t="shared" si="107"/>
        <v>5.263157894736842</v>
      </c>
      <c r="O327" s="23">
        <f t="shared" si="107"/>
        <v>0</v>
      </c>
      <c r="P327" s="23">
        <f t="shared" si="107"/>
        <v>3.5502958579881656</v>
      </c>
      <c r="Q327" s="23">
        <f t="shared" si="107"/>
        <v>2.5</v>
      </c>
      <c r="R327" s="23">
        <f t="shared" si="107"/>
        <v>1.5673981191222568</v>
      </c>
      <c r="S327" s="23">
        <f t="shared" si="107"/>
        <v>2.57201646090535</v>
      </c>
    </row>
    <row r="328" spans="1:19" ht="12.75">
      <c r="A328" s="74"/>
      <c r="B328" s="64"/>
      <c r="C328" s="28" t="s">
        <v>86</v>
      </c>
      <c r="D328" s="47">
        <v>1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50">
        <v>1</v>
      </c>
      <c r="L328" s="25">
        <f t="shared" si="106"/>
        <v>2.5</v>
      </c>
      <c r="M328" s="23">
        <f t="shared" si="107"/>
        <v>0</v>
      </c>
      <c r="N328" s="23">
        <f t="shared" si="107"/>
        <v>0</v>
      </c>
      <c r="O328" s="23">
        <f t="shared" si="107"/>
        <v>0</v>
      </c>
      <c r="P328" s="23">
        <f t="shared" si="107"/>
        <v>0</v>
      </c>
      <c r="Q328" s="23">
        <f t="shared" si="107"/>
        <v>0</v>
      </c>
      <c r="R328" s="23">
        <f t="shared" si="107"/>
        <v>0</v>
      </c>
      <c r="S328" s="23">
        <f t="shared" si="107"/>
        <v>0.102880658436214</v>
      </c>
    </row>
    <row r="329" spans="1:19" ht="12.75" customHeight="1">
      <c r="A329" s="74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1</v>
      </c>
      <c r="H329" s="40">
        <v>0</v>
      </c>
      <c r="I329" s="40">
        <v>2</v>
      </c>
      <c r="J329" s="40">
        <v>1</v>
      </c>
      <c r="K329" s="50">
        <v>4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1.8518518518518516</v>
      </c>
      <c r="P329" s="23">
        <f t="shared" si="107"/>
        <v>0</v>
      </c>
      <c r="Q329" s="23">
        <f t="shared" si="107"/>
        <v>0.625</v>
      </c>
      <c r="R329" s="23">
        <f t="shared" si="107"/>
        <v>0.3134796238244514</v>
      </c>
      <c r="S329" s="23">
        <f t="shared" si="107"/>
        <v>0.411522633744856</v>
      </c>
    </row>
    <row r="330" spans="1:19" ht="13.5" thickBot="1">
      <c r="A330" s="74"/>
      <c r="B330" s="71"/>
      <c r="C330" s="36" t="s">
        <v>1</v>
      </c>
      <c r="D330" s="55">
        <v>40</v>
      </c>
      <c r="E330" s="56">
        <v>32</v>
      </c>
      <c r="F330" s="56">
        <v>38</v>
      </c>
      <c r="G330" s="56">
        <v>54</v>
      </c>
      <c r="H330" s="56">
        <v>169</v>
      </c>
      <c r="I330" s="56">
        <v>320</v>
      </c>
      <c r="J330" s="56">
        <v>319</v>
      </c>
      <c r="K330" s="57">
        <v>972</v>
      </c>
      <c r="L330" s="37">
        <f t="shared" si="106"/>
        <v>100</v>
      </c>
      <c r="M330" s="38">
        <f t="shared" si="107"/>
        <v>100</v>
      </c>
      <c r="N330" s="38">
        <f t="shared" si="107"/>
        <v>100</v>
      </c>
      <c r="O330" s="38">
        <f t="shared" si="107"/>
        <v>100</v>
      </c>
      <c r="P330" s="38">
        <f t="shared" si="107"/>
        <v>100</v>
      </c>
      <c r="Q330" s="38">
        <f t="shared" si="107"/>
        <v>100</v>
      </c>
      <c r="R330" s="38">
        <f t="shared" si="107"/>
        <v>100</v>
      </c>
      <c r="S330" s="38">
        <f t="shared" si="107"/>
        <v>100</v>
      </c>
    </row>
    <row r="331" spans="1:19" ht="12.75">
      <c r="A331" s="74"/>
      <c r="B331" s="65" t="s">
        <v>62</v>
      </c>
      <c r="C331" s="5" t="s">
        <v>83</v>
      </c>
      <c r="D331" s="47">
        <v>30</v>
      </c>
      <c r="E331" s="40">
        <v>31</v>
      </c>
      <c r="F331" s="40">
        <v>30</v>
      </c>
      <c r="G331" s="40">
        <v>46</v>
      </c>
      <c r="H331" s="40">
        <v>150</v>
      </c>
      <c r="I331" s="40">
        <v>171</v>
      </c>
      <c r="J331" s="40">
        <v>166</v>
      </c>
      <c r="K331" s="50">
        <v>624</v>
      </c>
      <c r="L331" s="25">
        <f aca="true" t="shared" si="108" ref="L331:L336">+D331/D$336*100</f>
        <v>60</v>
      </c>
      <c r="M331" s="23">
        <f aca="true" t="shared" si="109" ref="M331:S336">+E331/E$336*100</f>
        <v>75.60975609756098</v>
      </c>
      <c r="N331" s="23">
        <f t="shared" si="109"/>
        <v>62.5</v>
      </c>
      <c r="O331" s="23">
        <f t="shared" si="109"/>
        <v>69.6969696969697</v>
      </c>
      <c r="P331" s="23">
        <f t="shared" si="109"/>
        <v>82.41758241758241</v>
      </c>
      <c r="Q331" s="23">
        <f t="shared" si="109"/>
        <v>77.37556561085974</v>
      </c>
      <c r="R331" s="23">
        <f t="shared" si="109"/>
        <v>88.29787234042553</v>
      </c>
      <c r="S331" s="23">
        <f t="shared" si="109"/>
        <v>78.39195979899498</v>
      </c>
    </row>
    <row r="332" spans="1:19" ht="12.75">
      <c r="A332" s="74"/>
      <c r="B332" s="64"/>
      <c r="C332" s="5" t="s">
        <v>84</v>
      </c>
      <c r="D332" s="47">
        <v>17</v>
      </c>
      <c r="E332" s="40">
        <v>7</v>
      </c>
      <c r="F332" s="40">
        <v>14</v>
      </c>
      <c r="G332" s="40">
        <v>18</v>
      </c>
      <c r="H332" s="40">
        <v>32</v>
      </c>
      <c r="I332" s="40">
        <v>42</v>
      </c>
      <c r="J332" s="40">
        <v>22</v>
      </c>
      <c r="K332" s="50">
        <v>152</v>
      </c>
      <c r="L332" s="25">
        <f t="shared" si="108"/>
        <v>34</v>
      </c>
      <c r="M332" s="23">
        <f t="shared" si="109"/>
        <v>17.073170731707318</v>
      </c>
      <c r="N332" s="23">
        <f t="shared" si="109"/>
        <v>29.166666666666668</v>
      </c>
      <c r="O332" s="23">
        <f t="shared" si="109"/>
        <v>27.27272727272727</v>
      </c>
      <c r="P332" s="23">
        <f t="shared" si="109"/>
        <v>17.582417582417584</v>
      </c>
      <c r="Q332" s="23">
        <f t="shared" si="109"/>
        <v>19.004524886877828</v>
      </c>
      <c r="R332" s="23">
        <f t="shared" si="109"/>
        <v>11.702127659574469</v>
      </c>
      <c r="S332" s="23">
        <f t="shared" si="109"/>
        <v>19.09547738693467</v>
      </c>
    </row>
    <row r="333" spans="1:19" ht="12.75" customHeight="1">
      <c r="A333" s="74"/>
      <c r="B333" s="64"/>
      <c r="C333" s="28" t="s">
        <v>85</v>
      </c>
      <c r="D333" s="47">
        <v>3</v>
      </c>
      <c r="E333" s="40">
        <v>2</v>
      </c>
      <c r="F333" s="40">
        <v>2</v>
      </c>
      <c r="G333" s="40">
        <v>2</v>
      </c>
      <c r="H333" s="40">
        <v>0</v>
      </c>
      <c r="I333" s="40">
        <v>7</v>
      </c>
      <c r="J333" s="40">
        <v>0</v>
      </c>
      <c r="K333" s="50">
        <v>16</v>
      </c>
      <c r="L333" s="25">
        <f t="shared" si="108"/>
        <v>6</v>
      </c>
      <c r="M333" s="23">
        <f t="shared" si="109"/>
        <v>4.878048780487805</v>
      </c>
      <c r="N333" s="23">
        <f t="shared" si="109"/>
        <v>4.166666666666666</v>
      </c>
      <c r="O333" s="23">
        <f t="shared" si="109"/>
        <v>3.0303030303030303</v>
      </c>
      <c r="P333" s="23">
        <f t="shared" si="109"/>
        <v>0</v>
      </c>
      <c r="Q333" s="23">
        <f t="shared" si="109"/>
        <v>3.167420814479638</v>
      </c>
      <c r="R333" s="23">
        <f t="shared" si="109"/>
        <v>0</v>
      </c>
      <c r="S333" s="23">
        <f t="shared" si="109"/>
        <v>2.0100502512562812</v>
      </c>
    </row>
    <row r="334" spans="1:19" ht="12.75" customHeight="1">
      <c r="A334" s="74"/>
      <c r="B334" s="64"/>
      <c r="C334" s="28" t="s">
        <v>86</v>
      </c>
      <c r="D334" s="47">
        <v>0</v>
      </c>
      <c r="E334" s="40">
        <v>1</v>
      </c>
      <c r="F334" s="40">
        <v>2</v>
      </c>
      <c r="G334" s="40">
        <v>0</v>
      </c>
      <c r="H334" s="40">
        <v>0</v>
      </c>
      <c r="I334" s="40">
        <v>0</v>
      </c>
      <c r="J334" s="40">
        <v>0</v>
      </c>
      <c r="K334" s="50">
        <v>3</v>
      </c>
      <c r="L334" s="25">
        <f t="shared" si="108"/>
        <v>0</v>
      </c>
      <c r="M334" s="23">
        <f t="shared" si="109"/>
        <v>2.4390243902439024</v>
      </c>
      <c r="N334" s="23">
        <f t="shared" si="109"/>
        <v>4.166666666666666</v>
      </c>
      <c r="O334" s="23">
        <f t="shared" si="109"/>
        <v>0</v>
      </c>
      <c r="P334" s="23">
        <f t="shared" si="109"/>
        <v>0</v>
      </c>
      <c r="Q334" s="23">
        <f t="shared" si="109"/>
        <v>0</v>
      </c>
      <c r="R334" s="23">
        <f t="shared" si="109"/>
        <v>0</v>
      </c>
      <c r="S334" s="23">
        <f t="shared" si="109"/>
        <v>0.37688442211055273</v>
      </c>
    </row>
    <row r="335" spans="1:19" ht="12.75">
      <c r="A335" s="74"/>
      <c r="B335" s="64"/>
      <c r="C335" s="5" t="s">
        <v>11</v>
      </c>
      <c r="D335" s="47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1</v>
      </c>
      <c r="J335" s="40">
        <v>0</v>
      </c>
      <c r="K335" s="50">
        <v>1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0</v>
      </c>
      <c r="P335" s="23">
        <f t="shared" si="109"/>
        <v>0</v>
      </c>
      <c r="Q335" s="23">
        <f t="shared" si="109"/>
        <v>0.4524886877828055</v>
      </c>
      <c r="R335" s="23">
        <f t="shared" si="109"/>
        <v>0</v>
      </c>
      <c r="S335" s="23">
        <f t="shared" si="109"/>
        <v>0.12562814070351758</v>
      </c>
    </row>
    <row r="336" spans="1:19" ht="12.75">
      <c r="A336" s="74"/>
      <c r="B336" s="64"/>
      <c r="C336" s="29" t="s">
        <v>1</v>
      </c>
      <c r="D336" s="48">
        <v>50</v>
      </c>
      <c r="E336" s="44">
        <v>41</v>
      </c>
      <c r="F336" s="44">
        <v>48</v>
      </c>
      <c r="G336" s="44">
        <v>66</v>
      </c>
      <c r="H336" s="44">
        <v>182</v>
      </c>
      <c r="I336" s="44">
        <v>221</v>
      </c>
      <c r="J336" s="44">
        <v>188</v>
      </c>
      <c r="K336" s="51">
        <v>796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 ht="12.75">
      <c r="A337" s="74"/>
      <c r="B337" s="65" t="s">
        <v>63</v>
      </c>
      <c r="C337" s="5" t="s">
        <v>83</v>
      </c>
      <c r="D337" s="47">
        <v>2</v>
      </c>
      <c r="E337" s="40">
        <v>2</v>
      </c>
      <c r="F337" s="40">
        <v>1</v>
      </c>
      <c r="G337" s="40">
        <v>6</v>
      </c>
      <c r="H337" s="40">
        <v>4</v>
      </c>
      <c r="I337" s="40">
        <v>13</v>
      </c>
      <c r="J337" s="40">
        <v>10</v>
      </c>
      <c r="K337" s="50">
        <v>38</v>
      </c>
      <c r="L337" s="25">
        <f aca="true" t="shared" si="110" ref="L337:L342">+D337/D$342*100</f>
        <v>50</v>
      </c>
      <c r="M337" s="23">
        <f aca="true" t="shared" si="111" ref="M337:S342">+E337/E$342*100</f>
        <v>50</v>
      </c>
      <c r="N337" s="23">
        <f t="shared" si="111"/>
        <v>50</v>
      </c>
      <c r="O337" s="23">
        <f t="shared" si="111"/>
        <v>85.71428571428571</v>
      </c>
      <c r="P337" s="23">
        <f t="shared" si="111"/>
        <v>50</v>
      </c>
      <c r="Q337" s="23">
        <f t="shared" si="111"/>
        <v>100</v>
      </c>
      <c r="R337" s="23">
        <f t="shared" si="111"/>
        <v>71.42857142857143</v>
      </c>
      <c r="S337" s="23">
        <f t="shared" si="111"/>
        <v>73.07692307692307</v>
      </c>
    </row>
    <row r="338" spans="1:19" ht="12.75" customHeight="1">
      <c r="A338" s="74"/>
      <c r="B338" s="64"/>
      <c r="C338" s="5" t="s">
        <v>84</v>
      </c>
      <c r="D338" s="47">
        <v>2</v>
      </c>
      <c r="E338" s="40">
        <v>1</v>
      </c>
      <c r="F338" s="40">
        <v>1</v>
      </c>
      <c r="G338" s="40">
        <v>1</v>
      </c>
      <c r="H338" s="40">
        <v>4</v>
      </c>
      <c r="I338" s="40">
        <v>0</v>
      </c>
      <c r="J338" s="40">
        <v>4</v>
      </c>
      <c r="K338" s="50">
        <v>13</v>
      </c>
      <c r="L338" s="25">
        <f t="shared" si="110"/>
        <v>50</v>
      </c>
      <c r="M338" s="23">
        <f t="shared" si="111"/>
        <v>25</v>
      </c>
      <c r="N338" s="23">
        <f t="shared" si="111"/>
        <v>50</v>
      </c>
      <c r="O338" s="23">
        <f t="shared" si="111"/>
        <v>14.285714285714285</v>
      </c>
      <c r="P338" s="23">
        <f t="shared" si="111"/>
        <v>50</v>
      </c>
      <c r="Q338" s="23">
        <f t="shared" si="111"/>
        <v>0</v>
      </c>
      <c r="R338" s="23">
        <f t="shared" si="111"/>
        <v>28.57142857142857</v>
      </c>
      <c r="S338" s="23">
        <f t="shared" si="111"/>
        <v>25</v>
      </c>
    </row>
    <row r="339" spans="1:19" ht="12.75">
      <c r="A339" s="74"/>
      <c r="B339" s="64"/>
      <c r="C339" s="28" t="s">
        <v>85</v>
      </c>
      <c r="D339" s="47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50">
        <v>0</v>
      </c>
      <c r="L339" s="25">
        <f t="shared" si="110"/>
        <v>0</v>
      </c>
      <c r="M339" s="23">
        <f t="shared" si="111"/>
        <v>0</v>
      </c>
      <c r="N339" s="23">
        <f t="shared" si="111"/>
        <v>0</v>
      </c>
      <c r="O339" s="23">
        <f t="shared" si="111"/>
        <v>0</v>
      </c>
      <c r="P339" s="23">
        <f t="shared" si="111"/>
        <v>0</v>
      </c>
      <c r="Q339" s="23">
        <f t="shared" si="111"/>
        <v>0</v>
      </c>
      <c r="R339" s="23">
        <f t="shared" si="111"/>
        <v>0</v>
      </c>
      <c r="S339" s="23">
        <f t="shared" si="111"/>
        <v>0</v>
      </c>
    </row>
    <row r="340" spans="1:19" ht="12.75">
      <c r="A340" s="74"/>
      <c r="B340" s="64"/>
      <c r="C340" s="28" t="s">
        <v>86</v>
      </c>
      <c r="D340" s="47">
        <v>0</v>
      </c>
      <c r="E340" s="40">
        <v>1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50">
        <v>1</v>
      </c>
      <c r="L340" s="25">
        <f t="shared" si="110"/>
        <v>0</v>
      </c>
      <c r="M340" s="23">
        <f t="shared" si="111"/>
        <v>25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1.9230769230769231</v>
      </c>
    </row>
    <row r="341" spans="1:19" ht="12.75">
      <c r="A341" s="74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50">
        <v>0</v>
      </c>
      <c r="L341" s="25">
        <f t="shared" si="110"/>
        <v>0</v>
      </c>
      <c r="M341" s="23">
        <f t="shared" si="111"/>
        <v>0</v>
      </c>
      <c r="N341" s="23">
        <f t="shared" si="111"/>
        <v>0</v>
      </c>
      <c r="O341" s="23">
        <f t="shared" si="111"/>
        <v>0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0</v>
      </c>
    </row>
    <row r="342" spans="1:19" ht="12.75">
      <c r="A342" s="74"/>
      <c r="B342" s="66"/>
      <c r="C342" s="5" t="s">
        <v>1</v>
      </c>
      <c r="D342" s="47">
        <v>4</v>
      </c>
      <c r="E342" s="40">
        <v>4</v>
      </c>
      <c r="F342" s="40">
        <v>2</v>
      </c>
      <c r="G342" s="40">
        <v>7</v>
      </c>
      <c r="H342" s="40">
        <v>8</v>
      </c>
      <c r="I342" s="40">
        <v>13</v>
      </c>
      <c r="J342" s="40">
        <v>14</v>
      </c>
      <c r="K342" s="50">
        <v>52</v>
      </c>
      <c r="L342" s="25">
        <f t="shared" si="110"/>
        <v>100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74"/>
      <c r="B343" s="64" t="s">
        <v>64</v>
      </c>
      <c r="C343" s="4" t="s">
        <v>83</v>
      </c>
      <c r="D343" s="46">
        <v>4</v>
      </c>
      <c r="E343" s="42">
        <v>11</v>
      </c>
      <c r="F343" s="42">
        <v>5</v>
      </c>
      <c r="G343" s="42">
        <v>14</v>
      </c>
      <c r="H343" s="42">
        <v>22</v>
      </c>
      <c r="I343" s="42">
        <v>21</v>
      </c>
      <c r="J343" s="42">
        <v>25</v>
      </c>
      <c r="K343" s="49">
        <v>102</v>
      </c>
      <c r="L343" s="31">
        <f aca="true" t="shared" si="112" ref="L343:L348">+D343/D$348*100</f>
        <v>80</v>
      </c>
      <c r="M343" s="26">
        <f aca="true" t="shared" si="113" ref="M343:S348">+E343/E$348*100</f>
        <v>68.75</v>
      </c>
      <c r="N343" s="26">
        <f t="shared" si="113"/>
        <v>83.33333333333334</v>
      </c>
      <c r="O343" s="26">
        <f t="shared" si="113"/>
        <v>82.35294117647058</v>
      </c>
      <c r="P343" s="26">
        <f t="shared" si="113"/>
        <v>75.86206896551724</v>
      </c>
      <c r="Q343" s="26">
        <f t="shared" si="113"/>
        <v>84</v>
      </c>
      <c r="R343" s="26">
        <f t="shared" si="113"/>
        <v>92.5925925925926</v>
      </c>
      <c r="S343" s="26">
        <f t="shared" si="113"/>
        <v>81.6</v>
      </c>
    </row>
    <row r="344" spans="1:19" ht="12.75">
      <c r="A344" s="74"/>
      <c r="B344" s="64"/>
      <c r="C344" s="5" t="s">
        <v>84</v>
      </c>
      <c r="D344" s="47">
        <v>1</v>
      </c>
      <c r="E344" s="40">
        <v>4</v>
      </c>
      <c r="F344" s="40">
        <v>1</v>
      </c>
      <c r="G344" s="40">
        <v>1</v>
      </c>
      <c r="H344" s="40">
        <v>6</v>
      </c>
      <c r="I344" s="40">
        <v>4</v>
      </c>
      <c r="J344" s="40">
        <v>2</v>
      </c>
      <c r="K344" s="50">
        <v>19</v>
      </c>
      <c r="L344" s="25">
        <f t="shared" si="112"/>
        <v>20</v>
      </c>
      <c r="M344" s="23">
        <f t="shared" si="113"/>
        <v>25</v>
      </c>
      <c r="N344" s="23">
        <f t="shared" si="113"/>
        <v>16.666666666666664</v>
      </c>
      <c r="O344" s="23">
        <f t="shared" si="113"/>
        <v>5.88235294117647</v>
      </c>
      <c r="P344" s="23">
        <f t="shared" si="113"/>
        <v>20.689655172413794</v>
      </c>
      <c r="Q344" s="23">
        <f t="shared" si="113"/>
        <v>16</v>
      </c>
      <c r="R344" s="23">
        <f t="shared" si="113"/>
        <v>7.4074074074074066</v>
      </c>
      <c r="S344" s="23">
        <f t="shared" si="113"/>
        <v>15.2</v>
      </c>
    </row>
    <row r="345" spans="1:19" ht="12.75">
      <c r="A345" s="74"/>
      <c r="B345" s="64"/>
      <c r="C345" s="28" t="s">
        <v>85</v>
      </c>
      <c r="D345" s="47">
        <v>0</v>
      </c>
      <c r="E345" s="40">
        <v>1</v>
      </c>
      <c r="F345" s="40">
        <v>0</v>
      </c>
      <c r="G345" s="40">
        <v>2</v>
      </c>
      <c r="H345" s="40">
        <v>1</v>
      </c>
      <c r="I345" s="40">
        <v>0</v>
      </c>
      <c r="J345" s="40">
        <v>0</v>
      </c>
      <c r="K345" s="50">
        <v>4</v>
      </c>
      <c r="L345" s="25">
        <f t="shared" si="112"/>
        <v>0</v>
      </c>
      <c r="M345" s="23">
        <f t="shared" si="113"/>
        <v>6.25</v>
      </c>
      <c r="N345" s="23">
        <f t="shared" si="113"/>
        <v>0</v>
      </c>
      <c r="O345" s="23">
        <f t="shared" si="113"/>
        <v>11.76470588235294</v>
      </c>
      <c r="P345" s="23">
        <f t="shared" si="113"/>
        <v>3.4482758620689653</v>
      </c>
      <c r="Q345" s="23">
        <f t="shared" si="113"/>
        <v>0</v>
      </c>
      <c r="R345" s="23">
        <f t="shared" si="113"/>
        <v>0</v>
      </c>
      <c r="S345" s="23">
        <f t="shared" si="113"/>
        <v>3.2</v>
      </c>
    </row>
    <row r="346" spans="1:19" ht="12.75">
      <c r="A346" s="74"/>
      <c r="B346" s="64"/>
      <c r="C346" s="28" t="s">
        <v>86</v>
      </c>
      <c r="D346" s="47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50">
        <v>0</v>
      </c>
      <c r="L346" s="25">
        <f t="shared" si="112"/>
        <v>0</v>
      </c>
      <c r="M346" s="23">
        <f t="shared" si="113"/>
        <v>0</v>
      </c>
      <c r="N346" s="23">
        <f t="shared" si="113"/>
        <v>0</v>
      </c>
      <c r="O346" s="23">
        <f t="shared" si="113"/>
        <v>0</v>
      </c>
      <c r="P346" s="23">
        <f t="shared" si="113"/>
        <v>0</v>
      </c>
      <c r="Q346" s="23">
        <f t="shared" si="113"/>
        <v>0</v>
      </c>
      <c r="R346" s="23">
        <f t="shared" si="113"/>
        <v>0</v>
      </c>
      <c r="S346" s="23">
        <f t="shared" si="113"/>
        <v>0</v>
      </c>
    </row>
    <row r="347" spans="1:19" ht="12.75">
      <c r="A347" s="74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50">
        <v>0</v>
      </c>
      <c r="L347" s="25">
        <f t="shared" si="112"/>
        <v>0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0</v>
      </c>
      <c r="S347" s="23">
        <f t="shared" si="113"/>
        <v>0</v>
      </c>
    </row>
    <row r="348" spans="1:19" ht="13.5" customHeight="1">
      <c r="A348" s="74"/>
      <c r="B348" s="64"/>
      <c r="C348" s="29" t="s">
        <v>1</v>
      </c>
      <c r="D348" s="48">
        <v>5</v>
      </c>
      <c r="E348" s="44">
        <v>16</v>
      </c>
      <c r="F348" s="44">
        <v>6</v>
      </c>
      <c r="G348" s="44">
        <v>17</v>
      </c>
      <c r="H348" s="44">
        <v>29</v>
      </c>
      <c r="I348" s="44">
        <v>25</v>
      </c>
      <c r="J348" s="44">
        <v>27</v>
      </c>
      <c r="K348" s="51">
        <v>125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 ht="12.75">
      <c r="A349" s="74"/>
      <c r="B349" s="65" t="s">
        <v>65</v>
      </c>
      <c r="C349" s="5" t="s">
        <v>83</v>
      </c>
      <c r="D349" s="47">
        <v>7</v>
      </c>
      <c r="E349" s="40">
        <v>10</v>
      </c>
      <c r="F349" s="40">
        <v>11</v>
      </c>
      <c r="G349" s="40">
        <v>11</v>
      </c>
      <c r="H349" s="40">
        <v>32</v>
      </c>
      <c r="I349" s="40">
        <v>36</v>
      </c>
      <c r="J349" s="40">
        <v>25</v>
      </c>
      <c r="K349" s="50">
        <v>132</v>
      </c>
      <c r="L349" s="25">
        <f aca="true" t="shared" si="114" ref="L349:L354">+D349/D$354*100</f>
        <v>63.63636363636363</v>
      </c>
      <c r="M349" s="23">
        <f aca="true" t="shared" si="115" ref="M349:S354">+E349/E$354*100</f>
        <v>62.5</v>
      </c>
      <c r="N349" s="23">
        <f t="shared" si="115"/>
        <v>73.33333333333333</v>
      </c>
      <c r="O349" s="23">
        <f t="shared" si="115"/>
        <v>61.111111111111114</v>
      </c>
      <c r="P349" s="23">
        <f t="shared" si="115"/>
        <v>76.19047619047619</v>
      </c>
      <c r="Q349" s="23">
        <f t="shared" si="115"/>
        <v>85.71428571428571</v>
      </c>
      <c r="R349" s="23">
        <f t="shared" si="115"/>
        <v>83.33333333333334</v>
      </c>
      <c r="S349" s="23">
        <f t="shared" si="115"/>
        <v>75.86206896551724</v>
      </c>
    </row>
    <row r="350" spans="1:19" ht="12.75">
      <c r="A350" s="74"/>
      <c r="B350" s="64"/>
      <c r="C350" s="5" t="s">
        <v>84</v>
      </c>
      <c r="D350" s="47">
        <v>4</v>
      </c>
      <c r="E350" s="40">
        <v>6</v>
      </c>
      <c r="F350" s="40">
        <v>2</v>
      </c>
      <c r="G350" s="40">
        <v>7</v>
      </c>
      <c r="H350" s="40">
        <v>9</v>
      </c>
      <c r="I350" s="40">
        <v>6</v>
      </c>
      <c r="J350" s="40">
        <v>5</v>
      </c>
      <c r="K350" s="50">
        <v>39</v>
      </c>
      <c r="L350" s="25">
        <f t="shared" si="114"/>
        <v>36.36363636363637</v>
      </c>
      <c r="M350" s="23">
        <f t="shared" si="115"/>
        <v>37.5</v>
      </c>
      <c r="N350" s="23">
        <f t="shared" si="115"/>
        <v>13.333333333333334</v>
      </c>
      <c r="O350" s="23">
        <f t="shared" si="115"/>
        <v>38.88888888888889</v>
      </c>
      <c r="P350" s="23">
        <f t="shared" si="115"/>
        <v>21.428571428571427</v>
      </c>
      <c r="Q350" s="23">
        <f t="shared" si="115"/>
        <v>14.285714285714285</v>
      </c>
      <c r="R350" s="23">
        <f t="shared" si="115"/>
        <v>16.666666666666664</v>
      </c>
      <c r="S350" s="23">
        <f t="shared" si="115"/>
        <v>22.413793103448278</v>
      </c>
    </row>
    <row r="351" spans="1:19" ht="12.75">
      <c r="A351" s="74"/>
      <c r="B351" s="64"/>
      <c r="C351" s="28" t="s">
        <v>85</v>
      </c>
      <c r="D351" s="47">
        <v>0</v>
      </c>
      <c r="E351" s="40">
        <v>0</v>
      </c>
      <c r="F351" s="40">
        <v>1</v>
      </c>
      <c r="G351" s="40">
        <v>0</v>
      </c>
      <c r="H351" s="40">
        <v>1</v>
      </c>
      <c r="I351" s="40">
        <v>0</v>
      </c>
      <c r="J351" s="40">
        <v>0</v>
      </c>
      <c r="K351" s="50">
        <v>2</v>
      </c>
      <c r="L351" s="25">
        <f t="shared" si="114"/>
        <v>0</v>
      </c>
      <c r="M351" s="23">
        <f t="shared" si="115"/>
        <v>0</v>
      </c>
      <c r="N351" s="23">
        <f t="shared" si="115"/>
        <v>6.666666666666667</v>
      </c>
      <c r="O351" s="23">
        <f t="shared" si="115"/>
        <v>0</v>
      </c>
      <c r="P351" s="23">
        <f t="shared" si="115"/>
        <v>2.380952380952381</v>
      </c>
      <c r="Q351" s="23">
        <f t="shared" si="115"/>
        <v>0</v>
      </c>
      <c r="R351" s="23">
        <f t="shared" si="115"/>
        <v>0</v>
      </c>
      <c r="S351" s="23">
        <f t="shared" si="115"/>
        <v>1.1494252873563218</v>
      </c>
    </row>
    <row r="352" spans="1:19" ht="12.75">
      <c r="A352" s="74"/>
      <c r="B352" s="64"/>
      <c r="C352" s="28" t="s">
        <v>86</v>
      </c>
      <c r="D352" s="47">
        <v>0</v>
      </c>
      <c r="E352" s="40">
        <v>0</v>
      </c>
      <c r="F352" s="40">
        <v>1</v>
      </c>
      <c r="G352" s="40">
        <v>0</v>
      </c>
      <c r="H352" s="40">
        <v>0</v>
      </c>
      <c r="I352" s="40">
        <v>0</v>
      </c>
      <c r="J352" s="40">
        <v>0</v>
      </c>
      <c r="K352" s="50">
        <v>1</v>
      </c>
      <c r="L352" s="25">
        <f t="shared" si="114"/>
        <v>0</v>
      </c>
      <c r="M352" s="23">
        <f t="shared" si="115"/>
        <v>0</v>
      </c>
      <c r="N352" s="23">
        <f t="shared" si="115"/>
        <v>6.666666666666667</v>
      </c>
      <c r="O352" s="23">
        <f t="shared" si="115"/>
        <v>0</v>
      </c>
      <c r="P352" s="23">
        <f t="shared" si="115"/>
        <v>0</v>
      </c>
      <c r="Q352" s="23">
        <f t="shared" si="115"/>
        <v>0</v>
      </c>
      <c r="R352" s="23">
        <f t="shared" si="115"/>
        <v>0</v>
      </c>
      <c r="S352" s="23">
        <f t="shared" si="115"/>
        <v>0.5747126436781609</v>
      </c>
    </row>
    <row r="353" spans="1:19" ht="12.75">
      <c r="A353" s="74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74"/>
      <c r="B354" s="66"/>
      <c r="C354" s="5" t="s">
        <v>1</v>
      </c>
      <c r="D354" s="47">
        <v>11</v>
      </c>
      <c r="E354" s="40">
        <v>16</v>
      </c>
      <c r="F354" s="40">
        <v>15</v>
      </c>
      <c r="G354" s="40">
        <v>18</v>
      </c>
      <c r="H354" s="40">
        <v>42</v>
      </c>
      <c r="I354" s="40">
        <v>42</v>
      </c>
      <c r="J354" s="40">
        <v>30</v>
      </c>
      <c r="K354" s="50">
        <v>174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74"/>
      <c r="B355" s="72" t="s">
        <v>66</v>
      </c>
      <c r="C355" s="33" t="s">
        <v>83</v>
      </c>
      <c r="D355" s="52">
        <v>33</v>
      </c>
      <c r="E355" s="53">
        <v>19</v>
      </c>
      <c r="F355" s="53">
        <v>40</v>
      </c>
      <c r="G355" s="53">
        <v>39</v>
      </c>
      <c r="H355" s="53">
        <v>87</v>
      </c>
      <c r="I355" s="53">
        <v>128</v>
      </c>
      <c r="J355" s="53">
        <v>101</v>
      </c>
      <c r="K355" s="54">
        <v>447</v>
      </c>
      <c r="L355" s="34">
        <f aca="true" t="shared" si="116" ref="L355:L360">+D355/D$360*100</f>
        <v>68.75</v>
      </c>
      <c r="M355" s="35">
        <f aca="true" t="shared" si="117" ref="M355:S360">+E355/E$360*100</f>
        <v>63.33333333333333</v>
      </c>
      <c r="N355" s="35">
        <f t="shared" si="117"/>
        <v>72.72727272727273</v>
      </c>
      <c r="O355" s="35">
        <f t="shared" si="117"/>
        <v>62.903225806451616</v>
      </c>
      <c r="P355" s="35">
        <f t="shared" si="117"/>
        <v>74.35897435897436</v>
      </c>
      <c r="Q355" s="35">
        <f t="shared" si="117"/>
        <v>82.05128205128204</v>
      </c>
      <c r="R355" s="35">
        <f t="shared" si="117"/>
        <v>84.87394957983193</v>
      </c>
      <c r="S355" s="35">
        <f t="shared" si="117"/>
        <v>76.14991482112437</v>
      </c>
    </row>
    <row r="356" spans="1:19" ht="12.75">
      <c r="A356" s="74"/>
      <c r="B356" s="64"/>
      <c r="C356" s="5" t="s">
        <v>84</v>
      </c>
      <c r="D356" s="47">
        <v>8</v>
      </c>
      <c r="E356" s="40">
        <v>7</v>
      </c>
      <c r="F356" s="40">
        <v>10</v>
      </c>
      <c r="G356" s="40">
        <v>14</v>
      </c>
      <c r="H356" s="40">
        <v>25</v>
      </c>
      <c r="I356" s="40">
        <v>20</v>
      </c>
      <c r="J356" s="40">
        <v>17</v>
      </c>
      <c r="K356" s="50">
        <v>101</v>
      </c>
      <c r="L356" s="25">
        <f t="shared" si="116"/>
        <v>16.666666666666664</v>
      </c>
      <c r="M356" s="23">
        <f t="shared" si="117"/>
        <v>23.333333333333332</v>
      </c>
      <c r="N356" s="23">
        <f t="shared" si="117"/>
        <v>18.181818181818183</v>
      </c>
      <c r="O356" s="23">
        <f t="shared" si="117"/>
        <v>22.58064516129032</v>
      </c>
      <c r="P356" s="23">
        <f t="shared" si="117"/>
        <v>21.367521367521366</v>
      </c>
      <c r="Q356" s="23">
        <f t="shared" si="117"/>
        <v>12.82051282051282</v>
      </c>
      <c r="R356" s="23">
        <f t="shared" si="117"/>
        <v>14.285714285714285</v>
      </c>
      <c r="S356" s="23">
        <f t="shared" si="117"/>
        <v>17.206132879045995</v>
      </c>
    </row>
    <row r="357" spans="1:19" ht="12.75">
      <c r="A357" s="74"/>
      <c r="B357" s="64"/>
      <c r="C357" s="28" t="s">
        <v>85</v>
      </c>
      <c r="D357" s="47">
        <v>7</v>
      </c>
      <c r="E357" s="40">
        <v>3</v>
      </c>
      <c r="F357" s="40">
        <v>5</v>
      </c>
      <c r="G357" s="40">
        <v>7</v>
      </c>
      <c r="H357" s="40">
        <v>3</v>
      </c>
      <c r="I357" s="40">
        <v>4</v>
      </c>
      <c r="J357" s="40">
        <v>1</v>
      </c>
      <c r="K357" s="50">
        <v>30</v>
      </c>
      <c r="L357" s="25">
        <f t="shared" si="116"/>
        <v>14.583333333333334</v>
      </c>
      <c r="M357" s="23">
        <f t="shared" si="117"/>
        <v>10</v>
      </c>
      <c r="N357" s="23">
        <f t="shared" si="117"/>
        <v>9.090909090909092</v>
      </c>
      <c r="O357" s="23">
        <f t="shared" si="117"/>
        <v>11.29032258064516</v>
      </c>
      <c r="P357" s="23">
        <f t="shared" si="117"/>
        <v>2.564102564102564</v>
      </c>
      <c r="Q357" s="23">
        <f t="shared" si="117"/>
        <v>2.564102564102564</v>
      </c>
      <c r="R357" s="23">
        <f t="shared" si="117"/>
        <v>0.8403361344537815</v>
      </c>
      <c r="S357" s="23">
        <f t="shared" si="117"/>
        <v>5.110732538330494</v>
      </c>
    </row>
    <row r="358" spans="1:19" ht="12.75">
      <c r="A358" s="74"/>
      <c r="B358" s="64"/>
      <c r="C358" s="28" t="s">
        <v>86</v>
      </c>
      <c r="D358" s="47">
        <v>0</v>
      </c>
      <c r="E358" s="40">
        <v>1</v>
      </c>
      <c r="F358" s="40">
        <v>0</v>
      </c>
      <c r="G358" s="40">
        <v>2</v>
      </c>
      <c r="H358" s="40">
        <v>1</v>
      </c>
      <c r="I358" s="40">
        <v>1</v>
      </c>
      <c r="J358" s="40">
        <v>0</v>
      </c>
      <c r="K358" s="50">
        <v>5</v>
      </c>
      <c r="L358" s="25">
        <f t="shared" si="116"/>
        <v>0</v>
      </c>
      <c r="M358" s="23">
        <f t="shared" si="117"/>
        <v>3.3333333333333335</v>
      </c>
      <c r="N358" s="23">
        <f t="shared" si="117"/>
        <v>0</v>
      </c>
      <c r="O358" s="23">
        <f t="shared" si="117"/>
        <v>3.225806451612903</v>
      </c>
      <c r="P358" s="23">
        <f t="shared" si="117"/>
        <v>0.8547008547008548</v>
      </c>
      <c r="Q358" s="23">
        <f t="shared" si="117"/>
        <v>0.641025641025641</v>
      </c>
      <c r="R358" s="23">
        <f t="shared" si="117"/>
        <v>0</v>
      </c>
      <c r="S358" s="23">
        <f t="shared" si="117"/>
        <v>0.8517887563884157</v>
      </c>
    </row>
    <row r="359" spans="1:19" ht="12.75">
      <c r="A359" s="74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1</v>
      </c>
      <c r="I359" s="40">
        <v>3</v>
      </c>
      <c r="J359" s="40">
        <v>0</v>
      </c>
      <c r="K359" s="50">
        <v>4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0.8547008547008548</v>
      </c>
      <c r="Q359" s="23">
        <f t="shared" si="117"/>
        <v>1.9230769230769231</v>
      </c>
      <c r="R359" s="23">
        <f t="shared" si="117"/>
        <v>0</v>
      </c>
      <c r="S359" s="23">
        <f t="shared" si="117"/>
        <v>0.6814310051107325</v>
      </c>
    </row>
    <row r="360" spans="1:19" ht="12.75">
      <c r="A360" s="74"/>
      <c r="B360" s="64"/>
      <c r="C360" s="29" t="s">
        <v>1</v>
      </c>
      <c r="D360" s="48">
        <v>48</v>
      </c>
      <c r="E360" s="44">
        <v>30</v>
      </c>
      <c r="F360" s="44">
        <v>55</v>
      </c>
      <c r="G360" s="44">
        <v>62</v>
      </c>
      <c r="H360" s="44">
        <v>117</v>
      </c>
      <c r="I360" s="44">
        <v>156</v>
      </c>
      <c r="J360" s="44">
        <v>119</v>
      </c>
      <c r="K360" s="51">
        <v>587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 ht="12.75">
      <c r="A361" s="74"/>
      <c r="B361" s="65" t="s">
        <v>67</v>
      </c>
      <c r="C361" s="5" t="s">
        <v>83</v>
      </c>
      <c r="D361" s="47">
        <v>40</v>
      </c>
      <c r="E361" s="40">
        <v>38</v>
      </c>
      <c r="F361" s="40">
        <v>34</v>
      </c>
      <c r="G361" s="40">
        <v>62</v>
      </c>
      <c r="H361" s="40">
        <v>114</v>
      </c>
      <c r="I361" s="40">
        <v>116</v>
      </c>
      <c r="J361" s="40">
        <v>97</v>
      </c>
      <c r="K361" s="50">
        <v>501</v>
      </c>
      <c r="L361" s="25">
        <f aca="true" t="shared" si="118" ref="L361:L366">+D361/D$366*100</f>
        <v>75.47169811320755</v>
      </c>
      <c r="M361" s="23">
        <f aca="true" t="shared" si="119" ref="M361:S366">+E361/E$366*100</f>
        <v>69.0909090909091</v>
      </c>
      <c r="N361" s="23">
        <f t="shared" si="119"/>
        <v>73.91304347826086</v>
      </c>
      <c r="O361" s="23">
        <f t="shared" si="119"/>
        <v>72.94117647058823</v>
      </c>
      <c r="P361" s="23">
        <f t="shared" si="119"/>
        <v>84.44444444444444</v>
      </c>
      <c r="Q361" s="23">
        <f t="shared" si="119"/>
        <v>81.69014084507043</v>
      </c>
      <c r="R361" s="23">
        <f t="shared" si="119"/>
        <v>82.20338983050848</v>
      </c>
      <c r="S361" s="23">
        <f t="shared" si="119"/>
        <v>79.02208201892745</v>
      </c>
    </row>
    <row r="362" spans="1:19" ht="12.75">
      <c r="A362" s="74"/>
      <c r="B362" s="64"/>
      <c r="C362" s="5" t="s">
        <v>84</v>
      </c>
      <c r="D362" s="47">
        <v>9</v>
      </c>
      <c r="E362" s="40">
        <v>13</v>
      </c>
      <c r="F362" s="40">
        <v>7</v>
      </c>
      <c r="G362" s="40">
        <v>19</v>
      </c>
      <c r="H362" s="40">
        <v>19</v>
      </c>
      <c r="I362" s="40">
        <v>17</v>
      </c>
      <c r="J362" s="40">
        <v>21</v>
      </c>
      <c r="K362" s="50">
        <v>105</v>
      </c>
      <c r="L362" s="25">
        <f t="shared" si="118"/>
        <v>16.9811320754717</v>
      </c>
      <c r="M362" s="23">
        <f t="shared" si="119"/>
        <v>23.636363636363637</v>
      </c>
      <c r="N362" s="23">
        <f t="shared" si="119"/>
        <v>15.217391304347828</v>
      </c>
      <c r="O362" s="23">
        <f t="shared" si="119"/>
        <v>22.35294117647059</v>
      </c>
      <c r="P362" s="23">
        <f t="shared" si="119"/>
        <v>14.074074074074074</v>
      </c>
      <c r="Q362" s="23">
        <f t="shared" si="119"/>
        <v>11.971830985915492</v>
      </c>
      <c r="R362" s="23">
        <f t="shared" si="119"/>
        <v>17.796610169491526</v>
      </c>
      <c r="S362" s="23">
        <f t="shared" si="119"/>
        <v>16.561514195583594</v>
      </c>
    </row>
    <row r="363" spans="1:19" ht="12.75">
      <c r="A363" s="74"/>
      <c r="B363" s="64"/>
      <c r="C363" s="28" t="s">
        <v>85</v>
      </c>
      <c r="D363" s="47">
        <v>3</v>
      </c>
      <c r="E363" s="40">
        <v>2</v>
      </c>
      <c r="F363" s="40">
        <v>4</v>
      </c>
      <c r="G363" s="40">
        <v>3</v>
      </c>
      <c r="H363" s="40">
        <v>1</v>
      </c>
      <c r="I363" s="40">
        <v>7</v>
      </c>
      <c r="J363" s="40">
        <v>0</v>
      </c>
      <c r="K363" s="50">
        <v>20</v>
      </c>
      <c r="L363" s="25">
        <f t="shared" si="118"/>
        <v>5.660377358490567</v>
      </c>
      <c r="M363" s="23">
        <f t="shared" si="119"/>
        <v>3.6363636363636362</v>
      </c>
      <c r="N363" s="23">
        <f t="shared" si="119"/>
        <v>8.695652173913043</v>
      </c>
      <c r="O363" s="23">
        <f t="shared" si="119"/>
        <v>3.5294117647058822</v>
      </c>
      <c r="P363" s="23">
        <f t="shared" si="119"/>
        <v>0.7407407407407408</v>
      </c>
      <c r="Q363" s="23">
        <f t="shared" si="119"/>
        <v>4.929577464788732</v>
      </c>
      <c r="R363" s="23">
        <f t="shared" si="119"/>
        <v>0</v>
      </c>
      <c r="S363" s="23">
        <f t="shared" si="119"/>
        <v>3.1545741324921135</v>
      </c>
    </row>
    <row r="364" spans="1:19" ht="12.75">
      <c r="A364" s="74"/>
      <c r="B364" s="64"/>
      <c r="C364" s="28" t="s">
        <v>86</v>
      </c>
      <c r="D364" s="47">
        <v>1</v>
      </c>
      <c r="E364" s="40">
        <v>2</v>
      </c>
      <c r="F364" s="40">
        <v>0</v>
      </c>
      <c r="G364" s="40">
        <v>1</v>
      </c>
      <c r="H364" s="40">
        <v>0</v>
      </c>
      <c r="I364" s="40">
        <v>1</v>
      </c>
      <c r="J364" s="40">
        <v>0</v>
      </c>
      <c r="K364" s="50">
        <v>5</v>
      </c>
      <c r="L364" s="25">
        <f t="shared" si="118"/>
        <v>1.8867924528301887</v>
      </c>
      <c r="M364" s="23">
        <f t="shared" si="119"/>
        <v>3.6363636363636362</v>
      </c>
      <c r="N364" s="23">
        <f t="shared" si="119"/>
        <v>0</v>
      </c>
      <c r="O364" s="23">
        <f t="shared" si="119"/>
        <v>1.1764705882352942</v>
      </c>
      <c r="P364" s="23">
        <f t="shared" si="119"/>
        <v>0</v>
      </c>
      <c r="Q364" s="23">
        <f t="shared" si="119"/>
        <v>0.7042253521126761</v>
      </c>
      <c r="R364" s="23">
        <f t="shared" si="119"/>
        <v>0</v>
      </c>
      <c r="S364" s="23">
        <f t="shared" si="119"/>
        <v>0.7886435331230284</v>
      </c>
    </row>
    <row r="365" spans="1:19" ht="12.75">
      <c r="A365" s="74"/>
      <c r="B365" s="64"/>
      <c r="C365" s="5" t="s">
        <v>11</v>
      </c>
      <c r="D365" s="47">
        <v>0</v>
      </c>
      <c r="E365" s="40">
        <v>0</v>
      </c>
      <c r="F365" s="40">
        <v>1</v>
      </c>
      <c r="G365" s="40">
        <v>0</v>
      </c>
      <c r="H365" s="40">
        <v>1</v>
      </c>
      <c r="I365" s="40">
        <v>1</v>
      </c>
      <c r="J365" s="40">
        <v>0</v>
      </c>
      <c r="K365" s="50">
        <v>3</v>
      </c>
      <c r="L365" s="25">
        <f t="shared" si="118"/>
        <v>0</v>
      </c>
      <c r="M365" s="23">
        <f t="shared" si="119"/>
        <v>0</v>
      </c>
      <c r="N365" s="23">
        <f t="shared" si="119"/>
        <v>2.1739130434782608</v>
      </c>
      <c r="O365" s="23">
        <f t="shared" si="119"/>
        <v>0</v>
      </c>
      <c r="P365" s="23">
        <f t="shared" si="119"/>
        <v>0.7407407407407408</v>
      </c>
      <c r="Q365" s="23">
        <f t="shared" si="119"/>
        <v>0.7042253521126761</v>
      </c>
      <c r="R365" s="23">
        <f t="shared" si="119"/>
        <v>0</v>
      </c>
      <c r="S365" s="23">
        <f t="shared" si="119"/>
        <v>0.47318611987381703</v>
      </c>
    </row>
    <row r="366" spans="1:19" ht="12.75">
      <c r="A366" s="74"/>
      <c r="B366" s="66"/>
      <c r="C366" s="5" t="s">
        <v>1</v>
      </c>
      <c r="D366" s="47">
        <v>53</v>
      </c>
      <c r="E366" s="40">
        <v>55</v>
      </c>
      <c r="F366" s="40">
        <v>46</v>
      </c>
      <c r="G366" s="40">
        <v>85</v>
      </c>
      <c r="H366" s="40">
        <v>135</v>
      </c>
      <c r="I366" s="40">
        <v>142</v>
      </c>
      <c r="J366" s="40">
        <v>118</v>
      </c>
      <c r="K366" s="50">
        <v>634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 ht="12.75">
      <c r="A367" s="74"/>
      <c r="B367" s="64" t="s">
        <v>68</v>
      </c>
      <c r="C367" s="4" t="s">
        <v>83</v>
      </c>
      <c r="D367" s="42">
        <v>21</v>
      </c>
      <c r="E367" s="42">
        <v>30</v>
      </c>
      <c r="F367" s="42">
        <v>29</v>
      </c>
      <c r="G367" s="42">
        <v>31</v>
      </c>
      <c r="H367" s="42">
        <v>62</v>
      </c>
      <c r="I367" s="42">
        <v>95</v>
      </c>
      <c r="J367" s="42">
        <v>64</v>
      </c>
      <c r="K367" s="42">
        <v>332</v>
      </c>
      <c r="L367" s="31">
        <f aca="true" t="shared" si="120" ref="L367:L372">+D367/D$372*100</f>
        <v>61.76470588235294</v>
      </c>
      <c r="M367" s="26">
        <f aca="true" t="shared" si="121" ref="M367:S372">+E367/E$372*100</f>
        <v>73.17073170731707</v>
      </c>
      <c r="N367" s="26">
        <f t="shared" si="121"/>
        <v>72.5</v>
      </c>
      <c r="O367" s="26">
        <f t="shared" si="121"/>
        <v>88.57142857142857</v>
      </c>
      <c r="P367" s="26">
        <f t="shared" si="121"/>
        <v>77.5</v>
      </c>
      <c r="Q367" s="26">
        <f t="shared" si="121"/>
        <v>84.82142857142857</v>
      </c>
      <c r="R367" s="26">
        <f t="shared" si="121"/>
        <v>85.33333333333334</v>
      </c>
      <c r="S367" s="26">
        <f t="shared" si="121"/>
        <v>79.61630695443645</v>
      </c>
    </row>
    <row r="368" spans="1:19" ht="12.75">
      <c r="A368" s="74"/>
      <c r="B368" s="64"/>
      <c r="C368" s="5" t="s">
        <v>84</v>
      </c>
      <c r="D368" s="40">
        <v>7</v>
      </c>
      <c r="E368" s="40">
        <v>9</v>
      </c>
      <c r="F368" s="40">
        <v>8</v>
      </c>
      <c r="G368" s="40">
        <v>4</v>
      </c>
      <c r="H368" s="40">
        <v>15</v>
      </c>
      <c r="I368" s="40">
        <v>9</v>
      </c>
      <c r="J368" s="40">
        <v>10</v>
      </c>
      <c r="K368" s="40">
        <v>62</v>
      </c>
      <c r="L368" s="25">
        <f t="shared" si="120"/>
        <v>20.588235294117645</v>
      </c>
      <c r="M368" s="23">
        <f t="shared" si="121"/>
        <v>21.951219512195124</v>
      </c>
      <c r="N368" s="23">
        <f t="shared" si="121"/>
        <v>20</v>
      </c>
      <c r="O368" s="23">
        <f t="shared" si="121"/>
        <v>11.428571428571429</v>
      </c>
      <c r="P368" s="23">
        <f t="shared" si="121"/>
        <v>18.75</v>
      </c>
      <c r="Q368" s="23">
        <f t="shared" si="121"/>
        <v>8.035714285714286</v>
      </c>
      <c r="R368" s="23">
        <f t="shared" si="121"/>
        <v>13.333333333333334</v>
      </c>
      <c r="S368" s="23">
        <f t="shared" si="121"/>
        <v>14.86810551558753</v>
      </c>
    </row>
    <row r="369" spans="1:19" ht="12.75">
      <c r="A369" s="74"/>
      <c r="B369" s="64"/>
      <c r="C369" s="28" t="s">
        <v>85</v>
      </c>
      <c r="D369" s="40">
        <v>3</v>
      </c>
      <c r="E369" s="40">
        <v>0</v>
      </c>
      <c r="F369" s="40">
        <v>2</v>
      </c>
      <c r="G369" s="40">
        <v>0</v>
      </c>
      <c r="H369" s="40">
        <v>2</v>
      </c>
      <c r="I369" s="40">
        <v>2</v>
      </c>
      <c r="J369" s="40">
        <v>0</v>
      </c>
      <c r="K369" s="40">
        <v>9</v>
      </c>
      <c r="L369" s="25">
        <f t="shared" si="120"/>
        <v>8.823529411764707</v>
      </c>
      <c r="M369" s="23">
        <f t="shared" si="121"/>
        <v>0</v>
      </c>
      <c r="N369" s="23">
        <f t="shared" si="121"/>
        <v>5</v>
      </c>
      <c r="O369" s="23">
        <f t="shared" si="121"/>
        <v>0</v>
      </c>
      <c r="P369" s="23">
        <f t="shared" si="121"/>
        <v>2.5</v>
      </c>
      <c r="Q369" s="23">
        <f t="shared" si="121"/>
        <v>1.7857142857142856</v>
      </c>
      <c r="R369" s="23">
        <f t="shared" si="121"/>
        <v>0</v>
      </c>
      <c r="S369" s="23">
        <f t="shared" si="121"/>
        <v>2.158273381294964</v>
      </c>
    </row>
    <row r="370" spans="1:19" ht="12.75">
      <c r="A370" s="74"/>
      <c r="B370" s="64"/>
      <c r="C370" s="28" t="s">
        <v>86</v>
      </c>
      <c r="D370" s="40">
        <v>2</v>
      </c>
      <c r="E370" s="40">
        <v>2</v>
      </c>
      <c r="F370" s="40">
        <v>0</v>
      </c>
      <c r="G370" s="40">
        <v>0</v>
      </c>
      <c r="H370" s="40">
        <v>0</v>
      </c>
      <c r="I370" s="40">
        <v>1</v>
      </c>
      <c r="J370" s="40">
        <v>0</v>
      </c>
      <c r="K370" s="40">
        <v>5</v>
      </c>
      <c r="L370" s="25">
        <f t="shared" si="120"/>
        <v>5.88235294117647</v>
      </c>
      <c r="M370" s="23">
        <f t="shared" si="121"/>
        <v>4.878048780487805</v>
      </c>
      <c r="N370" s="23">
        <f t="shared" si="121"/>
        <v>0</v>
      </c>
      <c r="O370" s="23">
        <f t="shared" si="121"/>
        <v>0</v>
      </c>
      <c r="P370" s="23">
        <f t="shared" si="121"/>
        <v>0</v>
      </c>
      <c r="Q370" s="23">
        <f t="shared" si="121"/>
        <v>0.8928571428571428</v>
      </c>
      <c r="R370" s="23">
        <f t="shared" si="121"/>
        <v>0</v>
      </c>
      <c r="S370" s="23">
        <f t="shared" si="121"/>
        <v>1.1990407673860912</v>
      </c>
    </row>
    <row r="371" spans="1:19" ht="12.75">
      <c r="A371" s="74"/>
      <c r="B371" s="64"/>
      <c r="C371" s="5" t="s">
        <v>11</v>
      </c>
      <c r="D371" s="40">
        <v>1</v>
      </c>
      <c r="E371" s="40">
        <v>0</v>
      </c>
      <c r="F371" s="40">
        <v>1</v>
      </c>
      <c r="G371" s="40">
        <v>0</v>
      </c>
      <c r="H371" s="40">
        <v>1</v>
      </c>
      <c r="I371" s="40">
        <v>5</v>
      </c>
      <c r="J371" s="40">
        <v>1</v>
      </c>
      <c r="K371" s="40">
        <v>9</v>
      </c>
      <c r="L371" s="25">
        <f t="shared" si="120"/>
        <v>2.941176470588235</v>
      </c>
      <c r="M371" s="23">
        <f t="shared" si="121"/>
        <v>0</v>
      </c>
      <c r="N371" s="23">
        <f t="shared" si="121"/>
        <v>2.5</v>
      </c>
      <c r="O371" s="23">
        <f t="shared" si="121"/>
        <v>0</v>
      </c>
      <c r="P371" s="23">
        <f t="shared" si="121"/>
        <v>1.25</v>
      </c>
      <c r="Q371" s="23">
        <f t="shared" si="121"/>
        <v>4.464285714285714</v>
      </c>
      <c r="R371" s="23">
        <f t="shared" si="121"/>
        <v>1.3333333333333335</v>
      </c>
      <c r="S371" s="23">
        <f t="shared" si="121"/>
        <v>2.158273381294964</v>
      </c>
    </row>
    <row r="372" spans="1:19" ht="13.5" thickBot="1">
      <c r="A372" s="74"/>
      <c r="B372" s="71"/>
      <c r="C372" s="36" t="s">
        <v>1</v>
      </c>
      <c r="D372" s="56">
        <v>34</v>
      </c>
      <c r="E372" s="56">
        <v>41</v>
      </c>
      <c r="F372" s="56">
        <v>40</v>
      </c>
      <c r="G372" s="56">
        <v>35</v>
      </c>
      <c r="H372" s="56">
        <v>80</v>
      </c>
      <c r="I372" s="56">
        <v>112</v>
      </c>
      <c r="J372" s="56">
        <v>75</v>
      </c>
      <c r="K372" s="56">
        <v>417</v>
      </c>
      <c r="L372" s="37">
        <f t="shared" si="120"/>
        <v>100</v>
      </c>
      <c r="M372" s="38">
        <f t="shared" si="121"/>
        <v>100</v>
      </c>
      <c r="N372" s="38">
        <f t="shared" si="121"/>
        <v>100</v>
      </c>
      <c r="O372" s="38">
        <f t="shared" si="121"/>
        <v>100</v>
      </c>
      <c r="P372" s="38">
        <f t="shared" si="121"/>
        <v>100</v>
      </c>
      <c r="Q372" s="38">
        <f t="shared" si="121"/>
        <v>100</v>
      </c>
      <c r="R372" s="38">
        <f t="shared" si="121"/>
        <v>100</v>
      </c>
      <c r="S372" s="38">
        <f t="shared" si="121"/>
        <v>100</v>
      </c>
    </row>
    <row r="373" spans="1:19" ht="12.75">
      <c r="A373" s="64"/>
      <c r="B373" s="65" t="s">
        <v>69</v>
      </c>
      <c r="C373" s="5" t="s">
        <v>83</v>
      </c>
      <c r="D373" s="40">
        <v>32</v>
      </c>
      <c r="E373" s="40">
        <v>18</v>
      </c>
      <c r="F373" s="40">
        <v>17</v>
      </c>
      <c r="G373" s="40">
        <v>37</v>
      </c>
      <c r="H373" s="40">
        <v>66</v>
      </c>
      <c r="I373" s="40">
        <v>89</v>
      </c>
      <c r="J373" s="40">
        <v>60</v>
      </c>
      <c r="K373" s="40">
        <v>319</v>
      </c>
      <c r="L373" s="25">
        <f aca="true" t="shared" si="122" ref="L373:L378">+D373/D$378*100</f>
        <v>74.4186046511628</v>
      </c>
      <c r="M373" s="23">
        <f aca="true" t="shared" si="123" ref="M373:S378">+E373/E$378*100</f>
        <v>72</v>
      </c>
      <c r="N373" s="23">
        <f t="shared" si="123"/>
        <v>77.27272727272727</v>
      </c>
      <c r="O373" s="23">
        <f t="shared" si="123"/>
        <v>74</v>
      </c>
      <c r="P373" s="23">
        <f t="shared" si="123"/>
        <v>76.74418604651163</v>
      </c>
      <c r="Q373" s="23">
        <f t="shared" si="123"/>
        <v>78.76106194690266</v>
      </c>
      <c r="R373" s="23">
        <f t="shared" si="123"/>
        <v>81.08108108108108</v>
      </c>
      <c r="S373" s="23">
        <f t="shared" si="123"/>
        <v>77.23970944309927</v>
      </c>
    </row>
    <row r="374" spans="1:19" ht="12.75">
      <c r="A374" s="64"/>
      <c r="B374" s="64"/>
      <c r="C374" s="5" t="s">
        <v>84</v>
      </c>
      <c r="D374" s="40">
        <v>4</v>
      </c>
      <c r="E374" s="40">
        <v>4</v>
      </c>
      <c r="F374" s="40">
        <v>3</v>
      </c>
      <c r="G374" s="40">
        <v>10</v>
      </c>
      <c r="H374" s="40">
        <v>16</v>
      </c>
      <c r="I374" s="40">
        <v>20</v>
      </c>
      <c r="J374" s="40">
        <v>11</v>
      </c>
      <c r="K374" s="40">
        <v>68</v>
      </c>
      <c r="L374" s="25">
        <f t="shared" si="122"/>
        <v>9.30232558139535</v>
      </c>
      <c r="M374" s="23">
        <f t="shared" si="123"/>
        <v>16</v>
      </c>
      <c r="N374" s="23">
        <f t="shared" si="123"/>
        <v>13.636363636363635</v>
      </c>
      <c r="O374" s="23">
        <f t="shared" si="123"/>
        <v>20</v>
      </c>
      <c r="P374" s="23">
        <f t="shared" si="123"/>
        <v>18.6046511627907</v>
      </c>
      <c r="Q374" s="23">
        <f t="shared" si="123"/>
        <v>17.699115044247787</v>
      </c>
      <c r="R374" s="23">
        <f t="shared" si="123"/>
        <v>14.864864864864865</v>
      </c>
      <c r="S374" s="23">
        <f t="shared" si="123"/>
        <v>16.46489104116223</v>
      </c>
    </row>
    <row r="375" spans="1:19" ht="12.75">
      <c r="A375" s="64"/>
      <c r="B375" s="64"/>
      <c r="C375" s="28" t="s">
        <v>85</v>
      </c>
      <c r="D375" s="40">
        <v>3</v>
      </c>
      <c r="E375" s="40">
        <v>2</v>
      </c>
      <c r="F375" s="40">
        <v>1</v>
      </c>
      <c r="G375" s="40">
        <v>2</v>
      </c>
      <c r="H375" s="40">
        <v>3</v>
      </c>
      <c r="I375" s="40">
        <v>4</v>
      </c>
      <c r="J375" s="40">
        <v>2</v>
      </c>
      <c r="K375" s="40">
        <v>17</v>
      </c>
      <c r="L375" s="25">
        <f t="shared" si="122"/>
        <v>6.976744186046512</v>
      </c>
      <c r="M375" s="23">
        <f t="shared" si="123"/>
        <v>8</v>
      </c>
      <c r="N375" s="23">
        <f t="shared" si="123"/>
        <v>4.545454545454546</v>
      </c>
      <c r="O375" s="23">
        <f t="shared" si="123"/>
        <v>4</v>
      </c>
      <c r="P375" s="23">
        <f t="shared" si="123"/>
        <v>3.488372093023256</v>
      </c>
      <c r="Q375" s="23">
        <f t="shared" si="123"/>
        <v>3.5398230088495577</v>
      </c>
      <c r="R375" s="23">
        <f t="shared" si="123"/>
        <v>2.7027027027027026</v>
      </c>
      <c r="S375" s="23">
        <f t="shared" si="123"/>
        <v>4.116222760290557</v>
      </c>
    </row>
    <row r="376" spans="1:19" ht="12.75">
      <c r="A376" s="64"/>
      <c r="B376" s="64"/>
      <c r="C376" s="28" t="s">
        <v>86</v>
      </c>
      <c r="D376" s="40">
        <v>4</v>
      </c>
      <c r="E376" s="40">
        <v>1</v>
      </c>
      <c r="F376" s="40">
        <v>1</v>
      </c>
      <c r="G376" s="40">
        <v>1</v>
      </c>
      <c r="H376" s="40">
        <v>1</v>
      </c>
      <c r="I376" s="40">
        <v>0</v>
      </c>
      <c r="J376" s="40">
        <v>0</v>
      </c>
      <c r="K376" s="40">
        <v>8</v>
      </c>
      <c r="L376" s="25">
        <f t="shared" si="122"/>
        <v>9.30232558139535</v>
      </c>
      <c r="M376" s="23">
        <f t="shared" si="123"/>
        <v>4</v>
      </c>
      <c r="N376" s="23">
        <f t="shared" si="123"/>
        <v>4.545454545454546</v>
      </c>
      <c r="O376" s="23">
        <f t="shared" si="123"/>
        <v>2</v>
      </c>
      <c r="P376" s="23">
        <f t="shared" si="123"/>
        <v>1.1627906976744187</v>
      </c>
      <c r="Q376" s="23">
        <f t="shared" si="123"/>
        <v>0</v>
      </c>
      <c r="R376" s="23">
        <f t="shared" si="123"/>
        <v>0</v>
      </c>
      <c r="S376" s="23">
        <f t="shared" si="123"/>
        <v>1.937046004842615</v>
      </c>
    </row>
    <row r="377" spans="1:19" ht="12.75">
      <c r="A377" s="64"/>
      <c r="B377" s="64"/>
      <c r="C377" s="5" t="s">
        <v>11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1</v>
      </c>
      <c r="K377" s="40">
        <v>1</v>
      </c>
      <c r="L377" s="25">
        <f t="shared" si="122"/>
        <v>0</v>
      </c>
      <c r="M377" s="23">
        <f t="shared" si="123"/>
        <v>0</v>
      </c>
      <c r="N377" s="23">
        <f t="shared" si="123"/>
        <v>0</v>
      </c>
      <c r="O377" s="23">
        <f t="shared" si="123"/>
        <v>0</v>
      </c>
      <c r="P377" s="23">
        <f t="shared" si="123"/>
        <v>0</v>
      </c>
      <c r="Q377" s="23">
        <f t="shared" si="123"/>
        <v>0</v>
      </c>
      <c r="R377" s="23">
        <f t="shared" si="123"/>
        <v>1.3513513513513513</v>
      </c>
      <c r="S377" s="23">
        <f t="shared" si="123"/>
        <v>0.24213075060532688</v>
      </c>
    </row>
    <row r="378" spans="1:19" ht="12.75">
      <c r="A378" s="64"/>
      <c r="B378" s="66"/>
      <c r="C378" s="5" t="s">
        <v>1</v>
      </c>
      <c r="D378" s="40">
        <v>43</v>
      </c>
      <c r="E378" s="40">
        <v>25</v>
      </c>
      <c r="F378" s="40">
        <v>22</v>
      </c>
      <c r="G378" s="40">
        <v>50</v>
      </c>
      <c r="H378" s="40">
        <v>86</v>
      </c>
      <c r="I378" s="40">
        <v>113</v>
      </c>
      <c r="J378" s="40">
        <v>74</v>
      </c>
      <c r="K378" s="40">
        <v>413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 ht="12.75">
      <c r="A379" s="74"/>
      <c r="B379" s="64" t="s">
        <v>70</v>
      </c>
      <c r="C379" s="4" t="s">
        <v>83</v>
      </c>
      <c r="D379" s="42">
        <v>35</v>
      </c>
      <c r="E379" s="42">
        <v>37</v>
      </c>
      <c r="F379" s="42">
        <v>25</v>
      </c>
      <c r="G379" s="42">
        <v>52</v>
      </c>
      <c r="H379" s="42">
        <v>84</v>
      </c>
      <c r="I379" s="42">
        <v>123</v>
      </c>
      <c r="J379" s="42">
        <v>80</v>
      </c>
      <c r="K379" s="42">
        <v>436</v>
      </c>
      <c r="L379" s="31">
        <f aca="true" t="shared" si="124" ref="L379:L384">+D379/D$384*100</f>
        <v>76.08695652173914</v>
      </c>
      <c r="M379" s="26">
        <f aca="true" t="shared" si="125" ref="M379:S384">+E379/E$384*100</f>
        <v>72.54901960784314</v>
      </c>
      <c r="N379" s="26">
        <f t="shared" si="125"/>
        <v>65.78947368421053</v>
      </c>
      <c r="O379" s="26">
        <f t="shared" si="125"/>
        <v>81.25</v>
      </c>
      <c r="P379" s="26">
        <f t="shared" si="125"/>
        <v>79.24528301886792</v>
      </c>
      <c r="Q379" s="26">
        <f t="shared" si="125"/>
        <v>80.3921568627451</v>
      </c>
      <c r="R379" s="26">
        <f t="shared" si="125"/>
        <v>86.02150537634408</v>
      </c>
      <c r="S379" s="26">
        <f t="shared" si="125"/>
        <v>79.12885662431943</v>
      </c>
    </row>
    <row r="380" spans="1:19" ht="12.75">
      <c r="A380" s="74"/>
      <c r="B380" s="64"/>
      <c r="C380" s="5" t="s">
        <v>84</v>
      </c>
      <c r="D380" s="40">
        <v>8</v>
      </c>
      <c r="E380" s="40">
        <v>7</v>
      </c>
      <c r="F380" s="40">
        <v>11</v>
      </c>
      <c r="G380" s="40">
        <v>7</v>
      </c>
      <c r="H380" s="40">
        <v>19</v>
      </c>
      <c r="I380" s="40">
        <v>28</v>
      </c>
      <c r="J380" s="40">
        <v>12</v>
      </c>
      <c r="K380" s="40">
        <v>92</v>
      </c>
      <c r="L380" s="25">
        <f t="shared" si="124"/>
        <v>17.391304347826086</v>
      </c>
      <c r="M380" s="23">
        <f t="shared" si="125"/>
        <v>13.725490196078432</v>
      </c>
      <c r="N380" s="23">
        <f t="shared" si="125"/>
        <v>28.947368421052634</v>
      </c>
      <c r="O380" s="23">
        <f t="shared" si="125"/>
        <v>10.9375</v>
      </c>
      <c r="P380" s="23">
        <f t="shared" si="125"/>
        <v>17.92452830188679</v>
      </c>
      <c r="Q380" s="23">
        <f t="shared" si="125"/>
        <v>18.30065359477124</v>
      </c>
      <c r="R380" s="23">
        <f t="shared" si="125"/>
        <v>12.903225806451612</v>
      </c>
      <c r="S380" s="23">
        <f t="shared" si="125"/>
        <v>16.696914700544465</v>
      </c>
    </row>
    <row r="381" spans="1:19" ht="12.75">
      <c r="A381" s="74"/>
      <c r="B381" s="64"/>
      <c r="C381" s="28" t="s">
        <v>85</v>
      </c>
      <c r="D381" s="40">
        <v>2</v>
      </c>
      <c r="E381" s="40">
        <v>5</v>
      </c>
      <c r="F381" s="40">
        <v>2</v>
      </c>
      <c r="G381" s="40">
        <v>5</v>
      </c>
      <c r="H381" s="40">
        <v>2</v>
      </c>
      <c r="I381" s="40">
        <v>2</v>
      </c>
      <c r="J381" s="40">
        <v>1</v>
      </c>
      <c r="K381" s="40">
        <v>19</v>
      </c>
      <c r="L381" s="25">
        <f t="shared" si="124"/>
        <v>4.3478260869565215</v>
      </c>
      <c r="M381" s="23">
        <f t="shared" si="125"/>
        <v>9.803921568627452</v>
      </c>
      <c r="N381" s="23">
        <f t="shared" si="125"/>
        <v>5.263157894736842</v>
      </c>
      <c r="O381" s="23">
        <f t="shared" si="125"/>
        <v>7.8125</v>
      </c>
      <c r="P381" s="23">
        <f t="shared" si="125"/>
        <v>1.8867924528301887</v>
      </c>
      <c r="Q381" s="23">
        <f t="shared" si="125"/>
        <v>1.3071895424836601</v>
      </c>
      <c r="R381" s="23">
        <f t="shared" si="125"/>
        <v>1.0752688172043012</v>
      </c>
      <c r="S381" s="23">
        <f t="shared" si="125"/>
        <v>3.4482758620689653</v>
      </c>
    </row>
    <row r="382" spans="1:19" ht="12.75">
      <c r="A382" s="74"/>
      <c r="B382" s="64"/>
      <c r="C382" s="28" t="s">
        <v>86</v>
      </c>
      <c r="D382" s="40">
        <v>1</v>
      </c>
      <c r="E382" s="40">
        <v>2</v>
      </c>
      <c r="F382" s="40">
        <v>0</v>
      </c>
      <c r="G382" s="40">
        <v>0</v>
      </c>
      <c r="H382" s="40">
        <v>1</v>
      </c>
      <c r="I382" s="40">
        <v>0</v>
      </c>
      <c r="J382" s="40">
        <v>0</v>
      </c>
      <c r="K382" s="40">
        <v>4</v>
      </c>
      <c r="L382" s="25">
        <f t="shared" si="124"/>
        <v>2.1739130434782608</v>
      </c>
      <c r="M382" s="23">
        <f t="shared" si="125"/>
        <v>3.9215686274509802</v>
      </c>
      <c r="N382" s="23">
        <f t="shared" si="125"/>
        <v>0</v>
      </c>
      <c r="O382" s="23">
        <f t="shared" si="125"/>
        <v>0</v>
      </c>
      <c r="P382" s="23">
        <f t="shared" si="125"/>
        <v>0.9433962264150944</v>
      </c>
      <c r="Q382" s="23">
        <f t="shared" si="125"/>
        <v>0</v>
      </c>
      <c r="R382" s="23">
        <f t="shared" si="125"/>
        <v>0</v>
      </c>
      <c r="S382" s="23">
        <f t="shared" si="125"/>
        <v>0.7259528130671506</v>
      </c>
    </row>
    <row r="383" spans="1:19" ht="12.75">
      <c r="A383" s="74"/>
      <c r="B383" s="64"/>
      <c r="C383" s="5" t="s">
        <v>11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25">
        <f t="shared" si="124"/>
        <v>0</v>
      </c>
      <c r="M383" s="23">
        <f t="shared" si="125"/>
        <v>0</v>
      </c>
      <c r="N383" s="23">
        <f t="shared" si="125"/>
        <v>0</v>
      </c>
      <c r="O383" s="23">
        <f t="shared" si="125"/>
        <v>0</v>
      </c>
      <c r="P383" s="23">
        <f t="shared" si="125"/>
        <v>0</v>
      </c>
      <c r="Q383" s="23">
        <f t="shared" si="125"/>
        <v>0</v>
      </c>
      <c r="R383" s="23">
        <f t="shared" si="125"/>
        <v>0</v>
      </c>
      <c r="S383" s="23">
        <f t="shared" si="125"/>
        <v>0</v>
      </c>
    </row>
    <row r="384" spans="1:19" ht="12.75">
      <c r="A384" s="74"/>
      <c r="B384" s="64"/>
      <c r="C384" s="29" t="s">
        <v>1</v>
      </c>
      <c r="D384" s="44">
        <v>46</v>
      </c>
      <c r="E384" s="44">
        <v>51</v>
      </c>
      <c r="F384" s="44">
        <v>38</v>
      </c>
      <c r="G384" s="44">
        <v>64</v>
      </c>
      <c r="H384" s="44">
        <v>106</v>
      </c>
      <c r="I384" s="44">
        <v>153</v>
      </c>
      <c r="J384" s="44">
        <v>93</v>
      </c>
      <c r="K384" s="44">
        <v>551</v>
      </c>
      <c r="L384" s="32">
        <f t="shared" si="124"/>
        <v>100</v>
      </c>
      <c r="M384" s="24">
        <f t="shared" si="125"/>
        <v>100</v>
      </c>
      <c r="N384" s="24">
        <f t="shared" si="125"/>
        <v>100</v>
      </c>
      <c r="O384" s="24">
        <f t="shared" si="125"/>
        <v>100</v>
      </c>
      <c r="P384" s="24">
        <f t="shared" si="125"/>
        <v>100</v>
      </c>
      <c r="Q384" s="24">
        <f t="shared" si="125"/>
        <v>100</v>
      </c>
      <c r="R384" s="24">
        <f t="shared" si="125"/>
        <v>100</v>
      </c>
      <c r="S384" s="24">
        <f t="shared" si="125"/>
        <v>100</v>
      </c>
    </row>
    <row r="385" spans="1:19" ht="22.5" customHeight="1">
      <c r="A385" s="64"/>
      <c r="B385" s="65" t="s">
        <v>93</v>
      </c>
      <c r="C385" s="5" t="s">
        <v>83</v>
      </c>
      <c r="D385" s="40">
        <v>14</v>
      </c>
      <c r="E385" s="40">
        <v>21</v>
      </c>
      <c r="F385" s="40">
        <v>15</v>
      </c>
      <c r="G385" s="40">
        <v>37</v>
      </c>
      <c r="H385" s="40">
        <v>55</v>
      </c>
      <c r="I385" s="40">
        <v>91</v>
      </c>
      <c r="J385" s="40">
        <v>72</v>
      </c>
      <c r="K385" s="40">
        <v>305</v>
      </c>
      <c r="L385" s="25">
        <f aca="true" t="shared" si="126" ref="L385:L390">+D385/D$390*100</f>
        <v>73.68421052631578</v>
      </c>
      <c r="M385" s="23">
        <f aca="true" t="shared" si="127" ref="M385:S390">+E385/E$390*100</f>
        <v>70</v>
      </c>
      <c r="N385" s="23">
        <f t="shared" si="127"/>
        <v>62.5</v>
      </c>
      <c r="O385" s="23">
        <f t="shared" si="127"/>
        <v>75.51020408163265</v>
      </c>
      <c r="P385" s="23">
        <f t="shared" si="127"/>
        <v>76.38888888888889</v>
      </c>
      <c r="Q385" s="23">
        <f t="shared" si="127"/>
        <v>77.77777777777779</v>
      </c>
      <c r="R385" s="23">
        <f t="shared" si="127"/>
        <v>81.81818181818183</v>
      </c>
      <c r="S385" s="23">
        <f t="shared" si="127"/>
        <v>76.44110275689223</v>
      </c>
    </row>
    <row r="386" spans="1:19" ht="12.75">
      <c r="A386" s="64"/>
      <c r="B386" s="64"/>
      <c r="C386" s="5" t="s">
        <v>84</v>
      </c>
      <c r="D386" s="40">
        <v>3</v>
      </c>
      <c r="E386" s="40">
        <v>6</v>
      </c>
      <c r="F386" s="40">
        <v>8</v>
      </c>
      <c r="G386" s="40">
        <v>9</v>
      </c>
      <c r="H386" s="40">
        <v>15</v>
      </c>
      <c r="I386" s="40">
        <v>23</v>
      </c>
      <c r="J386" s="40">
        <v>16</v>
      </c>
      <c r="K386" s="40">
        <v>80</v>
      </c>
      <c r="L386" s="25">
        <f t="shared" si="126"/>
        <v>15.789473684210526</v>
      </c>
      <c r="M386" s="23">
        <f t="shared" si="127"/>
        <v>20</v>
      </c>
      <c r="N386" s="23">
        <f t="shared" si="127"/>
        <v>33.33333333333333</v>
      </c>
      <c r="O386" s="23">
        <f t="shared" si="127"/>
        <v>18.367346938775512</v>
      </c>
      <c r="P386" s="23">
        <f t="shared" si="127"/>
        <v>20.833333333333336</v>
      </c>
      <c r="Q386" s="23">
        <f t="shared" si="127"/>
        <v>19.65811965811966</v>
      </c>
      <c r="R386" s="23">
        <f t="shared" si="127"/>
        <v>18.181818181818183</v>
      </c>
      <c r="S386" s="23">
        <f t="shared" si="127"/>
        <v>20.050125313283207</v>
      </c>
    </row>
    <row r="387" spans="1:19" ht="12.75">
      <c r="A387" s="64"/>
      <c r="B387" s="64"/>
      <c r="C387" s="28" t="s">
        <v>85</v>
      </c>
      <c r="D387" s="40">
        <v>2</v>
      </c>
      <c r="E387" s="40">
        <v>2</v>
      </c>
      <c r="F387" s="40">
        <v>1</v>
      </c>
      <c r="G387" s="40">
        <v>3</v>
      </c>
      <c r="H387" s="40">
        <v>1</v>
      </c>
      <c r="I387" s="40">
        <v>3</v>
      </c>
      <c r="J387" s="40">
        <v>0</v>
      </c>
      <c r="K387" s="40">
        <v>12</v>
      </c>
      <c r="L387" s="25">
        <f t="shared" si="126"/>
        <v>10.526315789473683</v>
      </c>
      <c r="M387" s="23">
        <f t="shared" si="127"/>
        <v>6.666666666666667</v>
      </c>
      <c r="N387" s="23">
        <f t="shared" si="127"/>
        <v>4.166666666666666</v>
      </c>
      <c r="O387" s="23">
        <f t="shared" si="127"/>
        <v>6.122448979591836</v>
      </c>
      <c r="P387" s="23">
        <f t="shared" si="127"/>
        <v>1.3888888888888888</v>
      </c>
      <c r="Q387" s="23">
        <f t="shared" si="127"/>
        <v>2.564102564102564</v>
      </c>
      <c r="R387" s="23">
        <f t="shared" si="127"/>
        <v>0</v>
      </c>
      <c r="S387" s="23">
        <f t="shared" si="127"/>
        <v>3.007518796992481</v>
      </c>
    </row>
    <row r="388" spans="1:19" ht="12.75">
      <c r="A388" s="64"/>
      <c r="B388" s="64"/>
      <c r="C388" s="28" t="s">
        <v>86</v>
      </c>
      <c r="D388" s="40">
        <v>0</v>
      </c>
      <c r="E388" s="40">
        <v>1</v>
      </c>
      <c r="F388" s="40">
        <v>0</v>
      </c>
      <c r="G388" s="40">
        <v>0</v>
      </c>
      <c r="H388" s="40">
        <v>1</v>
      </c>
      <c r="I388" s="40">
        <v>0</v>
      </c>
      <c r="J388" s="40">
        <v>0</v>
      </c>
      <c r="K388" s="40">
        <v>2</v>
      </c>
      <c r="L388" s="25">
        <f t="shared" si="126"/>
        <v>0</v>
      </c>
      <c r="M388" s="23">
        <f t="shared" si="127"/>
        <v>3.3333333333333335</v>
      </c>
      <c r="N388" s="23">
        <f t="shared" si="127"/>
        <v>0</v>
      </c>
      <c r="O388" s="23">
        <f t="shared" si="127"/>
        <v>0</v>
      </c>
      <c r="P388" s="23">
        <f t="shared" si="127"/>
        <v>1.3888888888888888</v>
      </c>
      <c r="Q388" s="23">
        <f t="shared" si="127"/>
        <v>0</v>
      </c>
      <c r="R388" s="23">
        <f t="shared" si="127"/>
        <v>0</v>
      </c>
      <c r="S388" s="23">
        <f t="shared" si="127"/>
        <v>0.5012531328320802</v>
      </c>
    </row>
    <row r="389" spans="1:19" ht="12.75">
      <c r="A389" s="64"/>
      <c r="B389" s="64"/>
      <c r="C389" s="5" t="s">
        <v>11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 ht="12.75">
      <c r="A390" s="64"/>
      <c r="B390" s="66"/>
      <c r="C390" s="5" t="s">
        <v>1</v>
      </c>
      <c r="D390" s="40">
        <v>19</v>
      </c>
      <c r="E390" s="40">
        <v>30</v>
      </c>
      <c r="F390" s="40">
        <v>24</v>
      </c>
      <c r="G390" s="40">
        <v>49</v>
      </c>
      <c r="H390" s="40">
        <v>72</v>
      </c>
      <c r="I390" s="40">
        <v>117</v>
      </c>
      <c r="J390" s="40">
        <v>88</v>
      </c>
      <c r="K390" s="40">
        <v>399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74"/>
      <c r="B391" s="64" t="s">
        <v>71</v>
      </c>
      <c r="C391" s="4" t="s">
        <v>83</v>
      </c>
      <c r="D391" s="42">
        <v>7</v>
      </c>
      <c r="E391" s="42">
        <v>5</v>
      </c>
      <c r="F391" s="42">
        <v>7</v>
      </c>
      <c r="G391" s="42">
        <v>7</v>
      </c>
      <c r="H391" s="42">
        <v>20</v>
      </c>
      <c r="I391" s="42">
        <v>26</v>
      </c>
      <c r="J391" s="42">
        <v>18</v>
      </c>
      <c r="K391" s="42">
        <v>90</v>
      </c>
      <c r="L391" s="31">
        <f aca="true" t="shared" si="128" ref="L391:L396">+D391/D$396*100</f>
        <v>63.63636363636363</v>
      </c>
      <c r="M391" s="26">
        <f aca="true" t="shared" si="129" ref="M391:S396">+E391/E$396*100</f>
        <v>62.5</v>
      </c>
      <c r="N391" s="26">
        <f t="shared" si="129"/>
        <v>58.333333333333336</v>
      </c>
      <c r="O391" s="26">
        <f t="shared" si="129"/>
        <v>77.77777777777779</v>
      </c>
      <c r="P391" s="26">
        <f t="shared" si="129"/>
        <v>83.33333333333334</v>
      </c>
      <c r="Q391" s="26">
        <f t="shared" si="129"/>
        <v>86.66666666666667</v>
      </c>
      <c r="R391" s="26">
        <f t="shared" si="129"/>
        <v>66.66666666666666</v>
      </c>
      <c r="S391" s="26">
        <f t="shared" si="129"/>
        <v>74.3801652892562</v>
      </c>
    </row>
    <row r="392" spans="1:19" ht="12.75">
      <c r="A392" s="74"/>
      <c r="B392" s="64"/>
      <c r="C392" s="5" t="s">
        <v>84</v>
      </c>
      <c r="D392" s="40">
        <v>4</v>
      </c>
      <c r="E392" s="40">
        <v>3</v>
      </c>
      <c r="F392" s="40">
        <v>2</v>
      </c>
      <c r="G392" s="40">
        <v>2</v>
      </c>
      <c r="H392" s="40">
        <v>3</v>
      </c>
      <c r="I392" s="40">
        <v>4</v>
      </c>
      <c r="J392" s="40">
        <v>6</v>
      </c>
      <c r="K392" s="40">
        <v>24</v>
      </c>
      <c r="L392" s="25">
        <f t="shared" si="128"/>
        <v>36.36363636363637</v>
      </c>
      <c r="M392" s="23">
        <f t="shared" si="129"/>
        <v>37.5</v>
      </c>
      <c r="N392" s="23">
        <f t="shared" si="129"/>
        <v>16.666666666666664</v>
      </c>
      <c r="O392" s="23">
        <f t="shared" si="129"/>
        <v>22.22222222222222</v>
      </c>
      <c r="P392" s="23">
        <f t="shared" si="129"/>
        <v>12.5</v>
      </c>
      <c r="Q392" s="23">
        <f t="shared" si="129"/>
        <v>13.333333333333334</v>
      </c>
      <c r="R392" s="23">
        <f t="shared" si="129"/>
        <v>22.22222222222222</v>
      </c>
      <c r="S392" s="23">
        <f t="shared" si="129"/>
        <v>19.834710743801654</v>
      </c>
    </row>
    <row r="393" spans="1:19" ht="12.75">
      <c r="A393" s="74"/>
      <c r="B393" s="64"/>
      <c r="C393" s="28" t="s">
        <v>85</v>
      </c>
      <c r="D393" s="40">
        <v>0</v>
      </c>
      <c r="E393" s="40">
        <v>0</v>
      </c>
      <c r="F393" s="40">
        <v>3</v>
      </c>
      <c r="G393" s="40">
        <v>0</v>
      </c>
      <c r="H393" s="40">
        <v>1</v>
      </c>
      <c r="I393" s="40">
        <v>0</v>
      </c>
      <c r="J393" s="40">
        <v>3</v>
      </c>
      <c r="K393" s="40">
        <v>7</v>
      </c>
      <c r="L393" s="25">
        <f t="shared" si="128"/>
        <v>0</v>
      </c>
      <c r="M393" s="23">
        <f t="shared" si="129"/>
        <v>0</v>
      </c>
      <c r="N393" s="23">
        <f t="shared" si="129"/>
        <v>25</v>
      </c>
      <c r="O393" s="23">
        <f t="shared" si="129"/>
        <v>0</v>
      </c>
      <c r="P393" s="23">
        <f t="shared" si="129"/>
        <v>4.166666666666666</v>
      </c>
      <c r="Q393" s="23">
        <f t="shared" si="129"/>
        <v>0</v>
      </c>
      <c r="R393" s="23">
        <f t="shared" si="129"/>
        <v>11.11111111111111</v>
      </c>
      <c r="S393" s="23">
        <f t="shared" si="129"/>
        <v>5.785123966942149</v>
      </c>
    </row>
    <row r="394" spans="1:19" ht="12.75">
      <c r="A394" s="74"/>
      <c r="B394" s="64"/>
      <c r="C394" s="28" t="s">
        <v>86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25">
        <f t="shared" si="128"/>
        <v>0</v>
      </c>
      <c r="M394" s="23">
        <f t="shared" si="129"/>
        <v>0</v>
      </c>
      <c r="N394" s="23">
        <f t="shared" si="129"/>
        <v>0</v>
      </c>
      <c r="O394" s="23">
        <f t="shared" si="129"/>
        <v>0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0</v>
      </c>
    </row>
    <row r="395" spans="1:19" ht="12.75">
      <c r="A395" s="74"/>
      <c r="B395" s="64"/>
      <c r="C395" s="5" t="s">
        <v>11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25">
        <f t="shared" si="128"/>
        <v>0</v>
      </c>
      <c r="M395" s="23">
        <f t="shared" si="129"/>
        <v>0</v>
      </c>
      <c r="N395" s="23">
        <f t="shared" si="129"/>
        <v>0</v>
      </c>
      <c r="O395" s="23">
        <f t="shared" si="129"/>
        <v>0</v>
      </c>
      <c r="P395" s="23">
        <f t="shared" si="129"/>
        <v>0</v>
      </c>
      <c r="Q395" s="23">
        <f t="shared" si="129"/>
        <v>0</v>
      </c>
      <c r="R395" s="23">
        <f t="shared" si="129"/>
        <v>0</v>
      </c>
      <c r="S395" s="23">
        <f t="shared" si="129"/>
        <v>0</v>
      </c>
    </row>
    <row r="396" spans="1:19" ht="12.75">
      <c r="A396" s="74"/>
      <c r="B396" s="64"/>
      <c r="C396" s="29" t="s">
        <v>1</v>
      </c>
      <c r="D396" s="44">
        <v>11</v>
      </c>
      <c r="E396" s="44">
        <v>8</v>
      </c>
      <c r="F396" s="44">
        <v>12</v>
      </c>
      <c r="G396" s="44">
        <v>9</v>
      </c>
      <c r="H396" s="44">
        <v>24</v>
      </c>
      <c r="I396" s="44">
        <v>30</v>
      </c>
      <c r="J396" s="44">
        <v>27</v>
      </c>
      <c r="K396" s="44">
        <v>121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 ht="12.75">
      <c r="A397" s="64"/>
      <c r="B397" s="65" t="s">
        <v>72</v>
      </c>
      <c r="C397" s="5" t="s">
        <v>83</v>
      </c>
      <c r="D397" s="40">
        <v>2</v>
      </c>
      <c r="E397" s="40">
        <v>4</v>
      </c>
      <c r="F397" s="40">
        <v>6</v>
      </c>
      <c r="G397" s="40">
        <v>11</v>
      </c>
      <c r="H397" s="40">
        <v>14</v>
      </c>
      <c r="I397" s="40">
        <v>10</v>
      </c>
      <c r="J397" s="40">
        <v>13</v>
      </c>
      <c r="K397" s="40">
        <v>60</v>
      </c>
      <c r="L397" s="25">
        <f aca="true" t="shared" si="130" ref="L397:L402">+D397/D$402*100</f>
        <v>100</v>
      </c>
      <c r="M397" s="23">
        <f aca="true" t="shared" si="131" ref="M397:S402">+E397/E$402*100</f>
        <v>80</v>
      </c>
      <c r="N397" s="23">
        <f t="shared" si="131"/>
        <v>75</v>
      </c>
      <c r="O397" s="23">
        <f t="shared" si="131"/>
        <v>73.33333333333333</v>
      </c>
      <c r="P397" s="23">
        <f t="shared" si="131"/>
        <v>93.33333333333333</v>
      </c>
      <c r="Q397" s="23">
        <f t="shared" si="131"/>
        <v>90.9090909090909</v>
      </c>
      <c r="R397" s="23">
        <f t="shared" si="131"/>
        <v>92.85714285714286</v>
      </c>
      <c r="S397" s="23">
        <f t="shared" si="131"/>
        <v>85.71428571428571</v>
      </c>
    </row>
    <row r="398" spans="1:19" ht="12.75">
      <c r="A398" s="64"/>
      <c r="B398" s="64"/>
      <c r="C398" s="5" t="s">
        <v>84</v>
      </c>
      <c r="D398" s="40">
        <v>0</v>
      </c>
      <c r="E398" s="40">
        <v>1</v>
      </c>
      <c r="F398" s="40">
        <v>1</v>
      </c>
      <c r="G398" s="40">
        <v>2</v>
      </c>
      <c r="H398" s="40">
        <v>1</v>
      </c>
      <c r="I398" s="40">
        <v>1</v>
      </c>
      <c r="J398" s="40">
        <v>1</v>
      </c>
      <c r="K398" s="40">
        <v>7</v>
      </c>
      <c r="L398" s="25">
        <f t="shared" si="130"/>
        <v>0</v>
      </c>
      <c r="M398" s="23">
        <f t="shared" si="131"/>
        <v>20</v>
      </c>
      <c r="N398" s="23">
        <f t="shared" si="131"/>
        <v>12.5</v>
      </c>
      <c r="O398" s="23">
        <f t="shared" si="131"/>
        <v>13.333333333333334</v>
      </c>
      <c r="P398" s="23">
        <f t="shared" si="131"/>
        <v>6.666666666666667</v>
      </c>
      <c r="Q398" s="23">
        <f t="shared" si="131"/>
        <v>9.090909090909092</v>
      </c>
      <c r="R398" s="23">
        <f t="shared" si="131"/>
        <v>7.142857142857142</v>
      </c>
      <c r="S398" s="23">
        <f t="shared" si="131"/>
        <v>10</v>
      </c>
    </row>
    <row r="399" spans="1:19" ht="12.75">
      <c r="A399" s="64"/>
      <c r="B399" s="64"/>
      <c r="C399" s="28" t="s">
        <v>85</v>
      </c>
      <c r="D399" s="40">
        <v>0</v>
      </c>
      <c r="E399" s="40">
        <v>0</v>
      </c>
      <c r="F399" s="40">
        <v>0</v>
      </c>
      <c r="G399" s="40">
        <v>2</v>
      </c>
      <c r="H399" s="40">
        <v>0</v>
      </c>
      <c r="I399" s="40">
        <v>0</v>
      </c>
      <c r="J399" s="40">
        <v>0</v>
      </c>
      <c r="K399" s="40">
        <v>2</v>
      </c>
      <c r="L399" s="25">
        <f t="shared" si="130"/>
        <v>0</v>
      </c>
      <c r="M399" s="23">
        <f t="shared" si="131"/>
        <v>0</v>
      </c>
      <c r="N399" s="23">
        <f t="shared" si="131"/>
        <v>0</v>
      </c>
      <c r="O399" s="23">
        <f t="shared" si="131"/>
        <v>13.333333333333334</v>
      </c>
      <c r="P399" s="23">
        <f t="shared" si="131"/>
        <v>0</v>
      </c>
      <c r="Q399" s="23">
        <f t="shared" si="131"/>
        <v>0</v>
      </c>
      <c r="R399" s="23">
        <f t="shared" si="131"/>
        <v>0</v>
      </c>
      <c r="S399" s="23">
        <f t="shared" si="131"/>
        <v>2.857142857142857</v>
      </c>
    </row>
    <row r="400" spans="1:19" ht="12.75">
      <c r="A400" s="64"/>
      <c r="B400" s="64"/>
      <c r="C400" s="28" t="s">
        <v>86</v>
      </c>
      <c r="D400" s="40">
        <v>0</v>
      </c>
      <c r="E400" s="40">
        <v>0</v>
      </c>
      <c r="F400" s="40">
        <v>1</v>
      </c>
      <c r="G400" s="40">
        <v>0</v>
      </c>
      <c r="H400" s="40">
        <v>0</v>
      </c>
      <c r="I400" s="40">
        <v>0</v>
      </c>
      <c r="J400" s="40">
        <v>0</v>
      </c>
      <c r="K400" s="40">
        <v>1</v>
      </c>
      <c r="L400" s="25">
        <f t="shared" si="130"/>
        <v>0</v>
      </c>
      <c r="M400" s="23">
        <f t="shared" si="131"/>
        <v>0</v>
      </c>
      <c r="N400" s="23">
        <f t="shared" si="131"/>
        <v>12.5</v>
      </c>
      <c r="O400" s="23">
        <f t="shared" si="131"/>
        <v>0</v>
      </c>
      <c r="P400" s="23">
        <f t="shared" si="131"/>
        <v>0</v>
      </c>
      <c r="Q400" s="23">
        <f t="shared" si="131"/>
        <v>0</v>
      </c>
      <c r="R400" s="23">
        <f t="shared" si="131"/>
        <v>0</v>
      </c>
      <c r="S400" s="23">
        <f t="shared" si="131"/>
        <v>1.4285714285714286</v>
      </c>
    </row>
    <row r="401" spans="1:19" ht="12.75">
      <c r="A401" s="64"/>
      <c r="B401" s="64"/>
      <c r="C401" s="5" t="s">
        <v>11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 ht="12.75">
      <c r="A402" s="64"/>
      <c r="B402" s="66"/>
      <c r="C402" s="5" t="s">
        <v>1</v>
      </c>
      <c r="D402" s="40">
        <v>2</v>
      </c>
      <c r="E402" s="40">
        <v>5</v>
      </c>
      <c r="F402" s="40">
        <v>8</v>
      </c>
      <c r="G402" s="40">
        <v>15</v>
      </c>
      <c r="H402" s="40">
        <v>15</v>
      </c>
      <c r="I402" s="40">
        <v>11</v>
      </c>
      <c r="J402" s="40">
        <v>14</v>
      </c>
      <c r="K402" s="40">
        <v>70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 ht="12.75">
      <c r="A403" s="74"/>
      <c r="B403" s="64" t="s">
        <v>73</v>
      </c>
      <c r="C403" s="4" t="s">
        <v>83</v>
      </c>
      <c r="D403" s="42">
        <v>1</v>
      </c>
      <c r="E403" s="42">
        <v>1</v>
      </c>
      <c r="F403" s="42">
        <v>1</v>
      </c>
      <c r="G403" s="42">
        <v>1</v>
      </c>
      <c r="H403" s="42">
        <v>4</v>
      </c>
      <c r="I403" s="42">
        <v>2</v>
      </c>
      <c r="J403" s="42">
        <v>3</v>
      </c>
      <c r="K403" s="42">
        <v>13</v>
      </c>
      <c r="L403" s="31">
        <f aca="true" t="shared" si="132" ref="L403:L408">+D403/D$408*100</f>
        <v>33.33333333333333</v>
      </c>
      <c r="M403" s="26">
        <f aca="true" t="shared" si="133" ref="M403:S408">+E403/E$408*100</f>
        <v>100</v>
      </c>
      <c r="N403" s="26">
        <f t="shared" si="133"/>
        <v>50</v>
      </c>
      <c r="O403" s="26">
        <f t="shared" si="133"/>
        <v>50</v>
      </c>
      <c r="P403" s="26">
        <f t="shared" si="133"/>
        <v>100</v>
      </c>
      <c r="Q403" s="26">
        <f t="shared" si="133"/>
        <v>100</v>
      </c>
      <c r="R403" s="26">
        <f t="shared" si="133"/>
        <v>75</v>
      </c>
      <c r="S403" s="26">
        <f t="shared" si="133"/>
        <v>72.22222222222221</v>
      </c>
    </row>
    <row r="404" spans="1:19" ht="12.75">
      <c r="A404" s="74"/>
      <c r="B404" s="64"/>
      <c r="C404" s="5" t="s">
        <v>84</v>
      </c>
      <c r="D404" s="40">
        <v>1</v>
      </c>
      <c r="E404" s="40">
        <v>0</v>
      </c>
      <c r="F404" s="40">
        <v>1</v>
      </c>
      <c r="G404" s="40">
        <v>0</v>
      </c>
      <c r="H404" s="40">
        <v>0</v>
      </c>
      <c r="I404" s="40">
        <v>0</v>
      </c>
      <c r="J404" s="40">
        <v>1</v>
      </c>
      <c r="K404" s="40">
        <v>3</v>
      </c>
      <c r="L404" s="25">
        <f t="shared" si="132"/>
        <v>33.33333333333333</v>
      </c>
      <c r="M404" s="23">
        <f t="shared" si="133"/>
        <v>0</v>
      </c>
      <c r="N404" s="23">
        <f t="shared" si="133"/>
        <v>50</v>
      </c>
      <c r="O404" s="23">
        <f t="shared" si="133"/>
        <v>0</v>
      </c>
      <c r="P404" s="23">
        <f t="shared" si="133"/>
        <v>0</v>
      </c>
      <c r="Q404" s="23">
        <f t="shared" si="133"/>
        <v>0</v>
      </c>
      <c r="R404" s="23">
        <f t="shared" si="133"/>
        <v>25</v>
      </c>
      <c r="S404" s="23">
        <f t="shared" si="133"/>
        <v>16.666666666666664</v>
      </c>
    </row>
    <row r="405" spans="1:19" ht="12.75">
      <c r="A405" s="74"/>
      <c r="B405" s="64"/>
      <c r="C405" s="28" t="s">
        <v>85</v>
      </c>
      <c r="D405" s="40">
        <v>1</v>
      </c>
      <c r="E405" s="40">
        <v>0</v>
      </c>
      <c r="F405" s="40">
        <v>0</v>
      </c>
      <c r="G405" s="40">
        <v>1</v>
      </c>
      <c r="H405" s="40">
        <v>0</v>
      </c>
      <c r="I405" s="40">
        <v>0</v>
      </c>
      <c r="J405" s="40">
        <v>0</v>
      </c>
      <c r="K405" s="40">
        <v>2</v>
      </c>
      <c r="L405" s="25">
        <f t="shared" si="132"/>
        <v>33.33333333333333</v>
      </c>
      <c r="M405" s="23">
        <f t="shared" si="133"/>
        <v>0</v>
      </c>
      <c r="N405" s="23">
        <f t="shared" si="133"/>
        <v>0</v>
      </c>
      <c r="O405" s="23">
        <f t="shared" si="133"/>
        <v>50</v>
      </c>
      <c r="P405" s="23">
        <f t="shared" si="133"/>
        <v>0</v>
      </c>
      <c r="Q405" s="23">
        <f t="shared" si="133"/>
        <v>0</v>
      </c>
      <c r="R405" s="23">
        <f t="shared" si="133"/>
        <v>0</v>
      </c>
      <c r="S405" s="23">
        <f t="shared" si="133"/>
        <v>11.11111111111111</v>
      </c>
    </row>
    <row r="406" spans="1:19" ht="12.75">
      <c r="A406" s="74"/>
      <c r="B406" s="64"/>
      <c r="C406" s="28" t="s">
        <v>86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25">
        <f t="shared" si="132"/>
        <v>0</v>
      </c>
      <c r="M406" s="23">
        <f t="shared" si="133"/>
        <v>0</v>
      </c>
      <c r="N406" s="23">
        <f t="shared" si="133"/>
        <v>0</v>
      </c>
      <c r="O406" s="23">
        <f t="shared" si="133"/>
        <v>0</v>
      </c>
      <c r="P406" s="23">
        <f t="shared" si="133"/>
        <v>0</v>
      </c>
      <c r="Q406" s="23">
        <f t="shared" si="133"/>
        <v>0</v>
      </c>
      <c r="R406" s="23">
        <f t="shared" si="133"/>
        <v>0</v>
      </c>
      <c r="S406" s="23">
        <f t="shared" si="133"/>
        <v>0</v>
      </c>
    </row>
    <row r="407" spans="1:19" ht="12.75">
      <c r="A407" s="74"/>
      <c r="B407" s="64"/>
      <c r="C407" s="5" t="s">
        <v>11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25">
        <f t="shared" si="132"/>
        <v>0</v>
      </c>
      <c r="M407" s="23">
        <f t="shared" si="133"/>
        <v>0</v>
      </c>
      <c r="N407" s="23">
        <f t="shared" si="133"/>
        <v>0</v>
      </c>
      <c r="O407" s="23">
        <f t="shared" si="133"/>
        <v>0</v>
      </c>
      <c r="P407" s="23">
        <f t="shared" si="133"/>
        <v>0</v>
      </c>
      <c r="Q407" s="23">
        <f t="shared" si="133"/>
        <v>0</v>
      </c>
      <c r="R407" s="23">
        <f t="shared" si="133"/>
        <v>0</v>
      </c>
      <c r="S407" s="23">
        <f t="shared" si="133"/>
        <v>0</v>
      </c>
    </row>
    <row r="408" spans="1:19" ht="13.5" thickBot="1">
      <c r="A408" s="74"/>
      <c r="B408" s="66"/>
      <c r="C408" s="5" t="s">
        <v>1</v>
      </c>
      <c r="D408" s="40">
        <v>3</v>
      </c>
      <c r="E408" s="40">
        <v>1</v>
      </c>
      <c r="F408" s="40">
        <v>2</v>
      </c>
      <c r="G408" s="40">
        <v>2</v>
      </c>
      <c r="H408" s="40">
        <v>4</v>
      </c>
      <c r="I408" s="40">
        <v>2</v>
      </c>
      <c r="J408" s="40">
        <v>4</v>
      </c>
      <c r="K408" s="40">
        <v>18</v>
      </c>
      <c r="L408" s="25">
        <f t="shared" si="132"/>
        <v>100</v>
      </c>
      <c r="M408" s="23">
        <f t="shared" si="133"/>
        <v>100</v>
      </c>
      <c r="N408" s="23">
        <f t="shared" si="133"/>
        <v>100</v>
      </c>
      <c r="O408" s="23">
        <f t="shared" si="133"/>
        <v>100</v>
      </c>
      <c r="P408" s="23">
        <f t="shared" si="133"/>
        <v>100</v>
      </c>
      <c r="Q408" s="23">
        <f t="shared" si="133"/>
        <v>100</v>
      </c>
      <c r="R408" s="23">
        <f t="shared" si="133"/>
        <v>100</v>
      </c>
      <c r="S408" s="23">
        <f t="shared" si="133"/>
        <v>100</v>
      </c>
    </row>
    <row r="409" spans="1:19" ht="12.75">
      <c r="A409" s="74"/>
      <c r="B409" s="72" t="s">
        <v>74</v>
      </c>
      <c r="C409" s="33" t="s">
        <v>83</v>
      </c>
      <c r="D409" s="53">
        <v>17</v>
      </c>
      <c r="E409" s="53">
        <v>10</v>
      </c>
      <c r="F409" s="53">
        <v>15</v>
      </c>
      <c r="G409" s="53">
        <v>15</v>
      </c>
      <c r="H409" s="53">
        <v>55</v>
      </c>
      <c r="I409" s="53">
        <v>96</v>
      </c>
      <c r="J409" s="53">
        <v>60</v>
      </c>
      <c r="K409" s="53">
        <v>268</v>
      </c>
      <c r="L409" s="34">
        <f aca="true" t="shared" si="134" ref="L409:L414">+D409/D$414*100</f>
        <v>68</v>
      </c>
      <c r="M409" s="35">
        <f aca="true" t="shared" si="135" ref="M409:S414">+E409/E$414*100</f>
        <v>50</v>
      </c>
      <c r="N409" s="35">
        <f t="shared" si="135"/>
        <v>68.18181818181817</v>
      </c>
      <c r="O409" s="35">
        <f t="shared" si="135"/>
        <v>51.724137931034484</v>
      </c>
      <c r="P409" s="35">
        <f t="shared" si="135"/>
        <v>79.71014492753623</v>
      </c>
      <c r="Q409" s="35">
        <f t="shared" si="135"/>
        <v>69.56521739130434</v>
      </c>
      <c r="R409" s="35">
        <f t="shared" si="135"/>
        <v>73.17073170731707</v>
      </c>
      <c r="S409" s="35">
        <f t="shared" si="135"/>
        <v>69.61038961038962</v>
      </c>
    </row>
    <row r="410" spans="1:19" ht="12.75">
      <c r="A410" s="74"/>
      <c r="B410" s="64"/>
      <c r="C410" s="5" t="s">
        <v>84</v>
      </c>
      <c r="D410" s="40">
        <v>7</v>
      </c>
      <c r="E410" s="40">
        <v>9</v>
      </c>
      <c r="F410" s="40">
        <v>5</v>
      </c>
      <c r="G410" s="40">
        <v>10</v>
      </c>
      <c r="H410" s="40">
        <v>12</v>
      </c>
      <c r="I410" s="40">
        <v>21</v>
      </c>
      <c r="J410" s="40">
        <v>13</v>
      </c>
      <c r="K410" s="40">
        <v>77</v>
      </c>
      <c r="L410" s="25">
        <f t="shared" si="134"/>
        <v>28.000000000000004</v>
      </c>
      <c r="M410" s="23">
        <f t="shared" si="135"/>
        <v>45</v>
      </c>
      <c r="N410" s="23">
        <f t="shared" si="135"/>
        <v>22.727272727272727</v>
      </c>
      <c r="O410" s="23">
        <f t="shared" si="135"/>
        <v>34.48275862068966</v>
      </c>
      <c r="P410" s="23">
        <f t="shared" si="135"/>
        <v>17.391304347826086</v>
      </c>
      <c r="Q410" s="23">
        <f t="shared" si="135"/>
        <v>15.217391304347828</v>
      </c>
      <c r="R410" s="23">
        <f t="shared" si="135"/>
        <v>15.853658536585366</v>
      </c>
      <c r="S410" s="23">
        <f t="shared" si="135"/>
        <v>20</v>
      </c>
    </row>
    <row r="411" spans="1:19" ht="12.75">
      <c r="A411" s="74"/>
      <c r="B411" s="64"/>
      <c r="C411" s="28" t="s">
        <v>85</v>
      </c>
      <c r="D411" s="40">
        <v>1</v>
      </c>
      <c r="E411" s="40">
        <v>1</v>
      </c>
      <c r="F411" s="40">
        <v>2</v>
      </c>
      <c r="G411" s="40">
        <v>4</v>
      </c>
      <c r="H411" s="40">
        <v>1</v>
      </c>
      <c r="I411" s="40">
        <v>3</v>
      </c>
      <c r="J411" s="40">
        <v>1</v>
      </c>
      <c r="K411" s="40">
        <v>13</v>
      </c>
      <c r="L411" s="25">
        <f t="shared" si="134"/>
        <v>4</v>
      </c>
      <c r="M411" s="23">
        <f t="shared" si="135"/>
        <v>5</v>
      </c>
      <c r="N411" s="23">
        <f t="shared" si="135"/>
        <v>9.090909090909092</v>
      </c>
      <c r="O411" s="23">
        <f t="shared" si="135"/>
        <v>13.793103448275861</v>
      </c>
      <c r="P411" s="23">
        <f t="shared" si="135"/>
        <v>1.4492753623188406</v>
      </c>
      <c r="Q411" s="23">
        <f t="shared" si="135"/>
        <v>2.1739130434782608</v>
      </c>
      <c r="R411" s="23">
        <f t="shared" si="135"/>
        <v>1.2195121951219512</v>
      </c>
      <c r="S411" s="23">
        <f t="shared" si="135"/>
        <v>3.3766233766233764</v>
      </c>
    </row>
    <row r="412" spans="1:19" ht="12.75">
      <c r="A412" s="74"/>
      <c r="B412" s="64"/>
      <c r="C412" s="28" t="s">
        <v>86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25">
        <f t="shared" si="134"/>
        <v>0</v>
      </c>
      <c r="M412" s="23">
        <f t="shared" si="135"/>
        <v>0</v>
      </c>
      <c r="N412" s="23">
        <f t="shared" si="135"/>
        <v>0</v>
      </c>
      <c r="O412" s="23">
        <f t="shared" si="135"/>
        <v>0</v>
      </c>
      <c r="P412" s="23">
        <f t="shared" si="135"/>
        <v>0</v>
      </c>
      <c r="Q412" s="23">
        <f t="shared" si="135"/>
        <v>0</v>
      </c>
      <c r="R412" s="23">
        <f t="shared" si="135"/>
        <v>0</v>
      </c>
      <c r="S412" s="23">
        <f t="shared" si="135"/>
        <v>0</v>
      </c>
    </row>
    <row r="413" spans="1:19" ht="12.75">
      <c r="A413" s="74"/>
      <c r="B413" s="64"/>
      <c r="C413" s="5" t="s">
        <v>11</v>
      </c>
      <c r="D413" s="40">
        <v>0</v>
      </c>
      <c r="E413" s="40">
        <v>0</v>
      </c>
      <c r="F413" s="40">
        <v>0</v>
      </c>
      <c r="G413" s="40">
        <v>0</v>
      </c>
      <c r="H413" s="40">
        <v>1</v>
      </c>
      <c r="I413" s="40">
        <v>18</v>
      </c>
      <c r="J413" s="40">
        <v>8</v>
      </c>
      <c r="K413" s="40">
        <v>27</v>
      </c>
      <c r="L413" s="25">
        <f t="shared" si="134"/>
        <v>0</v>
      </c>
      <c r="M413" s="23">
        <f t="shared" si="135"/>
        <v>0</v>
      </c>
      <c r="N413" s="23">
        <f t="shared" si="135"/>
        <v>0</v>
      </c>
      <c r="O413" s="23">
        <f t="shared" si="135"/>
        <v>0</v>
      </c>
      <c r="P413" s="23">
        <f t="shared" si="135"/>
        <v>1.4492753623188406</v>
      </c>
      <c r="Q413" s="23">
        <f t="shared" si="135"/>
        <v>13.043478260869565</v>
      </c>
      <c r="R413" s="23">
        <f t="shared" si="135"/>
        <v>9.75609756097561</v>
      </c>
      <c r="S413" s="23">
        <f t="shared" si="135"/>
        <v>7.012987012987012</v>
      </c>
    </row>
    <row r="414" spans="1:19" ht="12.75">
      <c r="A414" s="74"/>
      <c r="B414" s="66"/>
      <c r="C414" s="5" t="s">
        <v>1</v>
      </c>
      <c r="D414" s="40">
        <v>25</v>
      </c>
      <c r="E414" s="40">
        <v>20</v>
      </c>
      <c r="F414" s="40">
        <v>22</v>
      </c>
      <c r="G414" s="40">
        <v>29</v>
      </c>
      <c r="H414" s="40">
        <v>69</v>
      </c>
      <c r="I414" s="40">
        <v>138</v>
      </c>
      <c r="J414" s="40">
        <v>82</v>
      </c>
      <c r="K414" s="40">
        <v>385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 ht="12.75">
      <c r="A415" s="74"/>
      <c r="B415" s="64" t="s">
        <v>75</v>
      </c>
      <c r="C415" s="4" t="s">
        <v>83</v>
      </c>
      <c r="D415" s="42">
        <v>6</v>
      </c>
      <c r="E415" s="42">
        <v>13</v>
      </c>
      <c r="F415" s="42">
        <v>3</v>
      </c>
      <c r="G415" s="42">
        <v>13</v>
      </c>
      <c r="H415" s="42">
        <v>24</v>
      </c>
      <c r="I415" s="42">
        <v>56</v>
      </c>
      <c r="J415" s="42">
        <v>34</v>
      </c>
      <c r="K415" s="42">
        <v>149</v>
      </c>
      <c r="L415" s="31">
        <f aca="true" t="shared" si="136" ref="L415:L420">+D415/D$420*100</f>
        <v>50</v>
      </c>
      <c r="M415" s="26">
        <f aca="true" t="shared" si="137" ref="M415:S420">+E415/E$420*100</f>
        <v>76.47058823529412</v>
      </c>
      <c r="N415" s="26">
        <f t="shared" si="137"/>
        <v>37.5</v>
      </c>
      <c r="O415" s="26">
        <f t="shared" si="137"/>
        <v>72.22222222222221</v>
      </c>
      <c r="P415" s="26">
        <f t="shared" si="137"/>
        <v>70.58823529411765</v>
      </c>
      <c r="Q415" s="26">
        <f t="shared" si="137"/>
        <v>73.68421052631578</v>
      </c>
      <c r="R415" s="26">
        <f t="shared" si="137"/>
        <v>75.55555555555556</v>
      </c>
      <c r="S415" s="26">
        <f t="shared" si="137"/>
        <v>70.95238095238095</v>
      </c>
    </row>
    <row r="416" spans="1:19" ht="12.75">
      <c r="A416" s="74"/>
      <c r="B416" s="64"/>
      <c r="C416" s="5" t="s">
        <v>84</v>
      </c>
      <c r="D416" s="40">
        <v>5</v>
      </c>
      <c r="E416" s="40">
        <v>2</v>
      </c>
      <c r="F416" s="40">
        <v>3</v>
      </c>
      <c r="G416" s="40">
        <v>4</v>
      </c>
      <c r="H416" s="40">
        <v>8</v>
      </c>
      <c r="I416" s="40">
        <v>14</v>
      </c>
      <c r="J416" s="40">
        <v>8</v>
      </c>
      <c r="K416" s="40">
        <v>44</v>
      </c>
      <c r="L416" s="25">
        <f t="shared" si="136"/>
        <v>41.66666666666667</v>
      </c>
      <c r="M416" s="23">
        <f t="shared" si="137"/>
        <v>11.76470588235294</v>
      </c>
      <c r="N416" s="23">
        <f t="shared" si="137"/>
        <v>37.5</v>
      </c>
      <c r="O416" s="23">
        <f t="shared" si="137"/>
        <v>22.22222222222222</v>
      </c>
      <c r="P416" s="23">
        <f t="shared" si="137"/>
        <v>23.52941176470588</v>
      </c>
      <c r="Q416" s="23">
        <f t="shared" si="137"/>
        <v>18.421052631578945</v>
      </c>
      <c r="R416" s="23">
        <f t="shared" si="137"/>
        <v>17.77777777777778</v>
      </c>
      <c r="S416" s="23">
        <f t="shared" si="137"/>
        <v>20.952380952380953</v>
      </c>
    </row>
    <row r="417" spans="1:19" ht="12.75">
      <c r="A417" s="74"/>
      <c r="B417" s="64"/>
      <c r="C417" s="28" t="s">
        <v>85</v>
      </c>
      <c r="D417" s="40">
        <v>0</v>
      </c>
      <c r="E417" s="40">
        <v>1</v>
      </c>
      <c r="F417" s="40">
        <v>0</v>
      </c>
      <c r="G417" s="40">
        <v>0</v>
      </c>
      <c r="H417" s="40">
        <v>1</v>
      </c>
      <c r="I417" s="40">
        <v>0</v>
      </c>
      <c r="J417" s="40">
        <v>0</v>
      </c>
      <c r="K417" s="40">
        <v>2</v>
      </c>
      <c r="L417" s="25">
        <f t="shared" si="136"/>
        <v>0</v>
      </c>
      <c r="M417" s="23">
        <f t="shared" si="137"/>
        <v>5.88235294117647</v>
      </c>
      <c r="N417" s="23">
        <f t="shared" si="137"/>
        <v>0</v>
      </c>
      <c r="O417" s="23">
        <f t="shared" si="137"/>
        <v>0</v>
      </c>
      <c r="P417" s="23">
        <f t="shared" si="137"/>
        <v>2.941176470588235</v>
      </c>
      <c r="Q417" s="23">
        <f t="shared" si="137"/>
        <v>0</v>
      </c>
      <c r="R417" s="23">
        <f t="shared" si="137"/>
        <v>0</v>
      </c>
      <c r="S417" s="23">
        <f t="shared" si="137"/>
        <v>0.9523809523809524</v>
      </c>
    </row>
    <row r="418" spans="1:19" ht="12.75">
      <c r="A418" s="74"/>
      <c r="B418" s="64"/>
      <c r="C418" s="28" t="s">
        <v>86</v>
      </c>
      <c r="D418" s="40">
        <v>1</v>
      </c>
      <c r="E418" s="40">
        <v>0</v>
      </c>
      <c r="F418" s="40">
        <v>1</v>
      </c>
      <c r="G418" s="40">
        <v>1</v>
      </c>
      <c r="H418" s="40">
        <v>0</v>
      </c>
      <c r="I418" s="40">
        <v>1</v>
      </c>
      <c r="J418" s="40">
        <v>0</v>
      </c>
      <c r="K418" s="40">
        <v>4</v>
      </c>
      <c r="L418" s="25">
        <f t="shared" si="136"/>
        <v>8.333333333333332</v>
      </c>
      <c r="M418" s="23">
        <f t="shared" si="137"/>
        <v>0</v>
      </c>
      <c r="N418" s="23">
        <f t="shared" si="137"/>
        <v>12.5</v>
      </c>
      <c r="O418" s="23">
        <f t="shared" si="137"/>
        <v>5.555555555555555</v>
      </c>
      <c r="P418" s="23">
        <f t="shared" si="137"/>
        <v>0</v>
      </c>
      <c r="Q418" s="23">
        <f t="shared" si="137"/>
        <v>1.3157894736842104</v>
      </c>
      <c r="R418" s="23">
        <f t="shared" si="137"/>
        <v>0</v>
      </c>
      <c r="S418" s="23">
        <f t="shared" si="137"/>
        <v>1.9047619047619049</v>
      </c>
    </row>
    <row r="419" spans="1:19" ht="12.75">
      <c r="A419" s="74"/>
      <c r="B419" s="64"/>
      <c r="C419" s="5" t="s">
        <v>11</v>
      </c>
      <c r="D419" s="40">
        <v>0</v>
      </c>
      <c r="E419" s="40">
        <v>1</v>
      </c>
      <c r="F419" s="40">
        <v>1</v>
      </c>
      <c r="G419" s="40">
        <v>0</v>
      </c>
      <c r="H419" s="40">
        <v>1</v>
      </c>
      <c r="I419" s="40">
        <v>5</v>
      </c>
      <c r="J419" s="40">
        <v>3</v>
      </c>
      <c r="K419" s="40">
        <v>11</v>
      </c>
      <c r="L419" s="25">
        <f t="shared" si="136"/>
        <v>0</v>
      </c>
      <c r="M419" s="23">
        <f t="shared" si="137"/>
        <v>5.88235294117647</v>
      </c>
      <c r="N419" s="23">
        <f t="shared" si="137"/>
        <v>12.5</v>
      </c>
      <c r="O419" s="23">
        <f t="shared" si="137"/>
        <v>0</v>
      </c>
      <c r="P419" s="23">
        <f t="shared" si="137"/>
        <v>2.941176470588235</v>
      </c>
      <c r="Q419" s="23">
        <f t="shared" si="137"/>
        <v>6.578947368421052</v>
      </c>
      <c r="R419" s="23">
        <f t="shared" si="137"/>
        <v>6.666666666666667</v>
      </c>
      <c r="S419" s="23">
        <f t="shared" si="137"/>
        <v>5.238095238095238</v>
      </c>
    </row>
    <row r="420" spans="1:19" ht="12.75">
      <c r="A420" s="74"/>
      <c r="B420" s="64"/>
      <c r="C420" s="29" t="s">
        <v>1</v>
      </c>
      <c r="D420" s="44">
        <v>12</v>
      </c>
      <c r="E420" s="44">
        <v>17</v>
      </c>
      <c r="F420" s="44">
        <v>8</v>
      </c>
      <c r="G420" s="44">
        <v>18</v>
      </c>
      <c r="H420" s="44">
        <v>34</v>
      </c>
      <c r="I420" s="44">
        <v>76</v>
      </c>
      <c r="J420" s="44">
        <v>45</v>
      </c>
      <c r="K420" s="44">
        <v>210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 ht="12.75">
      <c r="A421" s="74"/>
      <c r="B421" s="65" t="s">
        <v>76</v>
      </c>
      <c r="C421" s="5" t="s">
        <v>83</v>
      </c>
      <c r="D421" s="40">
        <v>14</v>
      </c>
      <c r="E421" s="40">
        <v>17</v>
      </c>
      <c r="F421" s="40">
        <v>18</v>
      </c>
      <c r="G421" s="40">
        <v>28</v>
      </c>
      <c r="H421" s="40">
        <v>69</v>
      </c>
      <c r="I421" s="40">
        <v>90</v>
      </c>
      <c r="J421" s="40">
        <v>59</v>
      </c>
      <c r="K421" s="40">
        <v>295</v>
      </c>
      <c r="L421" s="25">
        <f aca="true" t="shared" si="138" ref="L421:L426">+D421/D$426*100</f>
        <v>66.66666666666666</v>
      </c>
      <c r="M421" s="23">
        <f aca="true" t="shared" si="139" ref="M421:S426">+E421/E$426*100</f>
        <v>70.83333333333334</v>
      </c>
      <c r="N421" s="23">
        <f t="shared" si="139"/>
        <v>75</v>
      </c>
      <c r="O421" s="23">
        <f t="shared" si="139"/>
        <v>66.66666666666666</v>
      </c>
      <c r="P421" s="23">
        <f t="shared" si="139"/>
        <v>68.31683168316832</v>
      </c>
      <c r="Q421" s="23">
        <f t="shared" si="139"/>
        <v>73.17073170731707</v>
      </c>
      <c r="R421" s="23">
        <f t="shared" si="139"/>
        <v>66.29213483146067</v>
      </c>
      <c r="S421" s="23">
        <f t="shared" si="139"/>
        <v>69.5754716981132</v>
      </c>
    </row>
    <row r="422" spans="1:19" ht="12.75">
      <c r="A422" s="74"/>
      <c r="B422" s="64"/>
      <c r="C422" s="5" t="s">
        <v>84</v>
      </c>
      <c r="D422" s="40">
        <v>5</v>
      </c>
      <c r="E422" s="40">
        <v>6</v>
      </c>
      <c r="F422" s="40">
        <v>5</v>
      </c>
      <c r="G422" s="40">
        <v>12</v>
      </c>
      <c r="H422" s="40">
        <v>23</v>
      </c>
      <c r="I422" s="40">
        <v>15</v>
      </c>
      <c r="J422" s="40">
        <v>19</v>
      </c>
      <c r="K422" s="40">
        <v>85</v>
      </c>
      <c r="L422" s="25">
        <f t="shared" si="138"/>
        <v>23.809523809523807</v>
      </c>
      <c r="M422" s="23">
        <f t="shared" si="139"/>
        <v>25</v>
      </c>
      <c r="N422" s="23">
        <f t="shared" si="139"/>
        <v>20.833333333333336</v>
      </c>
      <c r="O422" s="23">
        <f t="shared" si="139"/>
        <v>28.57142857142857</v>
      </c>
      <c r="P422" s="23">
        <f t="shared" si="139"/>
        <v>22.772277227722775</v>
      </c>
      <c r="Q422" s="23">
        <f t="shared" si="139"/>
        <v>12.195121951219512</v>
      </c>
      <c r="R422" s="23">
        <f t="shared" si="139"/>
        <v>21.34831460674157</v>
      </c>
      <c r="S422" s="23">
        <f t="shared" si="139"/>
        <v>20.047169811320757</v>
      </c>
    </row>
    <row r="423" spans="1:19" ht="12.75">
      <c r="A423" s="74"/>
      <c r="B423" s="64"/>
      <c r="C423" s="28" t="s">
        <v>85</v>
      </c>
      <c r="D423" s="40">
        <v>2</v>
      </c>
      <c r="E423" s="40">
        <v>0</v>
      </c>
      <c r="F423" s="40">
        <v>1</v>
      </c>
      <c r="G423" s="40">
        <v>0</v>
      </c>
      <c r="H423" s="40">
        <v>0</v>
      </c>
      <c r="I423" s="40">
        <v>5</v>
      </c>
      <c r="J423" s="40">
        <v>4</v>
      </c>
      <c r="K423" s="40">
        <v>12</v>
      </c>
      <c r="L423" s="25">
        <f t="shared" si="138"/>
        <v>9.523809523809524</v>
      </c>
      <c r="M423" s="23">
        <f t="shared" si="139"/>
        <v>0</v>
      </c>
      <c r="N423" s="23">
        <f t="shared" si="139"/>
        <v>4.166666666666666</v>
      </c>
      <c r="O423" s="23">
        <f t="shared" si="139"/>
        <v>0</v>
      </c>
      <c r="P423" s="23">
        <f t="shared" si="139"/>
        <v>0</v>
      </c>
      <c r="Q423" s="23">
        <f t="shared" si="139"/>
        <v>4.0650406504065035</v>
      </c>
      <c r="R423" s="23">
        <f t="shared" si="139"/>
        <v>4.49438202247191</v>
      </c>
      <c r="S423" s="23">
        <f t="shared" si="139"/>
        <v>2.8301886792452833</v>
      </c>
    </row>
    <row r="424" spans="1:19" ht="12.75">
      <c r="A424" s="74"/>
      <c r="B424" s="64"/>
      <c r="C424" s="28" t="s">
        <v>86</v>
      </c>
      <c r="D424" s="40">
        <v>0</v>
      </c>
      <c r="E424" s="40">
        <v>1</v>
      </c>
      <c r="F424" s="40">
        <v>0</v>
      </c>
      <c r="G424" s="40">
        <v>1</v>
      </c>
      <c r="H424" s="40">
        <v>0</v>
      </c>
      <c r="I424" s="40">
        <v>0</v>
      </c>
      <c r="J424" s="40">
        <v>0</v>
      </c>
      <c r="K424" s="40">
        <v>2</v>
      </c>
      <c r="L424" s="25">
        <f t="shared" si="138"/>
        <v>0</v>
      </c>
      <c r="M424" s="23">
        <f t="shared" si="139"/>
        <v>4.166666666666666</v>
      </c>
      <c r="N424" s="23">
        <f t="shared" si="139"/>
        <v>0</v>
      </c>
      <c r="O424" s="23">
        <f t="shared" si="139"/>
        <v>2.380952380952381</v>
      </c>
      <c r="P424" s="23">
        <f t="shared" si="139"/>
        <v>0</v>
      </c>
      <c r="Q424" s="23">
        <f t="shared" si="139"/>
        <v>0</v>
      </c>
      <c r="R424" s="23">
        <f t="shared" si="139"/>
        <v>0</v>
      </c>
      <c r="S424" s="23">
        <f t="shared" si="139"/>
        <v>0.4716981132075472</v>
      </c>
    </row>
    <row r="425" spans="1:19" ht="12.75">
      <c r="A425" s="74"/>
      <c r="B425" s="64"/>
      <c r="C425" s="5" t="s">
        <v>11</v>
      </c>
      <c r="D425" s="40">
        <v>0</v>
      </c>
      <c r="E425" s="40">
        <v>0</v>
      </c>
      <c r="F425" s="40">
        <v>0</v>
      </c>
      <c r="G425" s="40">
        <v>1</v>
      </c>
      <c r="H425" s="40">
        <v>9</v>
      </c>
      <c r="I425" s="40">
        <v>13</v>
      </c>
      <c r="J425" s="40">
        <v>7</v>
      </c>
      <c r="K425" s="40">
        <v>30</v>
      </c>
      <c r="L425" s="25">
        <f t="shared" si="138"/>
        <v>0</v>
      </c>
      <c r="M425" s="23">
        <f t="shared" si="139"/>
        <v>0</v>
      </c>
      <c r="N425" s="23">
        <f t="shared" si="139"/>
        <v>0</v>
      </c>
      <c r="O425" s="23">
        <f t="shared" si="139"/>
        <v>2.380952380952381</v>
      </c>
      <c r="P425" s="23">
        <f t="shared" si="139"/>
        <v>8.91089108910891</v>
      </c>
      <c r="Q425" s="23">
        <f t="shared" si="139"/>
        <v>10.569105691056912</v>
      </c>
      <c r="R425" s="23">
        <f t="shared" si="139"/>
        <v>7.865168539325842</v>
      </c>
      <c r="S425" s="23">
        <f t="shared" si="139"/>
        <v>7.0754716981132075</v>
      </c>
    </row>
    <row r="426" spans="1:19" ht="12.75">
      <c r="A426" s="74"/>
      <c r="B426" s="66"/>
      <c r="C426" s="5" t="s">
        <v>1</v>
      </c>
      <c r="D426" s="40">
        <v>21</v>
      </c>
      <c r="E426" s="40">
        <v>24</v>
      </c>
      <c r="F426" s="40">
        <v>24</v>
      </c>
      <c r="G426" s="40">
        <v>42</v>
      </c>
      <c r="H426" s="40">
        <v>101</v>
      </c>
      <c r="I426" s="40">
        <v>123</v>
      </c>
      <c r="J426" s="40">
        <v>89</v>
      </c>
      <c r="K426" s="40">
        <v>424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 ht="12.75">
      <c r="A427" s="74"/>
      <c r="B427" s="64" t="s">
        <v>77</v>
      </c>
      <c r="C427" s="4" t="s">
        <v>83</v>
      </c>
      <c r="D427" s="42">
        <v>0</v>
      </c>
      <c r="E427" s="42">
        <v>0</v>
      </c>
      <c r="F427" s="42">
        <v>3</v>
      </c>
      <c r="G427" s="42">
        <v>7</v>
      </c>
      <c r="H427" s="42">
        <v>12</v>
      </c>
      <c r="I427" s="42">
        <v>17</v>
      </c>
      <c r="J427" s="42">
        <v>6</v>
      </c>
      <c r="K427" s="42">
        <v>45</v>
      </c>
      <c r="L427" s="31">
        <f aca="true" t="shared" si="140" ref="L427:L432">+D427/D$432*100</f>
        <v>0</v>
      </c>
      <c r="M427" s="26">
        <f aca="true" t="shared" si="141" ref="M427:S432">+E427/E$432*100</f>
        <v>0</v>
      </c>
      <c r="N427" s="26">
        <f t="shared" si="141"/>
        <v>75</v>
      </c>
      <c r="O427" s="26">
        <f t="shared" si="141"/>
        <v>77.77777777777779</v>
      </c>
      <c r="P427" s="26">
        <f t="shared" si="141"/>
        <v>92.3076923076923</v>
      </c>
      <c r="Q427" s="26">
        <f t="shared" si="141"/>
        <v>73.91304347826086</v>
      </c>
      <c r="R427" s="26">
        <f t="shared" si="141"/>
        <v>85.71428571428571</v>
      </c>
      <c r="S427" s="26">
        <f t="shared" si="141"/>
        <v>76.27118644067797</v>
      </c>
    </row>
    <row r="428" spans="1:19" ht="12.75">
      <c r="A428" s="74"/>
      <c r="B428" s="64"/>
      <c r="C428" s="5" t="s">
        <v>84</v>
      </c>
      <c r="D428" s="40">
        <v>0</v>
      </c>
      <c r="E428" s="40">
        <v>0</v>
      </c>
      <c r="F428" s="40">
        <v>1</v>
      </c>
      <c r="G428" s="40">
        <v>1</v>
      </c>
      <c r="H428" s="40">
        <v>1</v>
      </c>
      <c r="I428" s="40">
        <v>5</v>
      </c>
      <c r="J428" s="40">
        <v>1</v>
      </c>
      <c r="K428" s="40">
        <v>9</v>
      </c>
      <c r="L428" s="25">
        <f t="shared" si="140"/>
        <v>0</v>
      </c>
      <c r="M428" s="23">
        <f t="shared" si="141"/>
        <v>0</v>
      </c>
      <c r="N428" s="23">
        <f t="shared" si="141"/>
        <v>25</v>
      </c>
      <c r="O428" s="23">
        <f t="shared" si="141"/>
        <v>11.11111111111111</v>
      </c>
      <c r="P428" s="23">
        <f t="shared" si="141"/>
        <v>7.6923076923076925</v>
      </c>
      <c r="Q428" s="23">
        <f t="shared" si="141"/>
        <v>21.73913043478261</v>
      </c>
      <c r="R428" s="23">
        <f t="shared" si="141"/>
        <v>14.285714285714285</v>
      </c>
      <c r="S428" s="23">
        <f t="shared" si="141"/>
        <v>15.254237288135593</v>
      </c>
    </row>
    <row r="429" spans="1:19" ht="12.75">
      <c r="A429" s="74"/>
      <c r="B429" s="64"/>
      <c r="C429" s="28" t="s">
        <v>85</v>
      </c>
      <c r="D429" s="40">
        <v>1</v>
      </c>
      <c r="E429" s="40">
        <v>2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3</v>
      </c>
      <c r="L429" s="25">
        <f t="shared" si="140"/>
        <v>100</v>
      </c>
      <c r="M429" s="23">
        <f t="shared" si="141"/>
        <v>100</v>
      </c>
      <c r="N429" s="23">
        <f t="shared" si="141"/>
        <v>0</v>
      </c>
      <c r="O429" s="23">
        <f t="shared" si="141"/>
        <v>0</v>
      </c>
      <c r="P429" s="23">
        <f t="shared" si="141"/>
        <v>0</v>
      </c>
      <c r="Q429" s="23">
        <f t="shared" si="141"/>
        <v>0</v>
      </c>
      <c r="R429" s="23">
        <f t="shared" si="141"/>
        <v>0</v>
      </c>
      <c r="S429" s="23">
        <f t="shared" si="141"/>
        <v>5.084745762711865</v>
      </c>
    </row>
    <row r="430" spans="1:19" ht="12.75">
      <c r="A430" s="74"/>
      <c r="B430" s="64"/>
      <c r="C430" s="28" t="s">
        <v>86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25">
        <f t="shared" si="140"/>
        <v>0</v>
      </c>
      <c r="M430" s="23">
        <f t="shared" si="141"/>
        <v>0</v>
      </c>
      <c r="N430" s="23">
        <f t="shared" si="141"/>
        <v>0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0</v>
      </c>
      <c r="S430" s="23">
        <f t="shared" si="141"/>
        <v>0</v>
      </c>
    </row>
    <row r="431" spans="1:19" ht="12.75">
      <c r="A431" s="74"/>
      <c r="B431" s="64"/>
      <c r="C431" s="5" t="s">
        <v>11</v>
      </c>
      <c r="D431" s="40">
        <v>0</v>
      </c>
      <c r="E431" s="40">
        <v>0</v>
      </c>
      <c r="F431" s="40">
        <v>0</v>
      </c>
      <c r="G431" s="40">
        <v>1</v>
      </c>
      <c r="H431" s="40">
        <v>0</v>
      </c>
      <c r="I431" s="40">
        <v>1</v>
      </c>
      <c r="J431" s="40">
        <v>0</v>
      </c>
      <c r="K431" s="40">
        <v>2</v>
      </c>
      <c r="L431" s="25">
        <f t="shared" si="140"/>
        <v>0</v>
      </c>
      <c r="M431" s="23">
        <f t="shared" si="141"/>
        <v>0</v>
      </c>
      <c r="N431" s="23">
        <f t="shared" si="141"/>
        <v>0</v>
      </c>
      <c r="O431" s="23">
        <f t="shared" si="141"/>
        <v>11.11111111111111</v>
      </c>
      <c r="P431" s="23">
        <f t="shared" si="141"/>
        <v>0</v>
      </c>
      <c r="Q431" s="23">
        <f t="shared" si="141"/>
        <v>4.3478260869565215</v>
      </c>
      <c r="R431" s="23">
        <f t="shared" si="141"/>
        <v>0</v>
      </c>
      <c r="S431" s="23">
        <f t="shared" si="141"/>
        <v>3.389830508474576</v>
      </c>
    </row>
    <row r="432" spans="1:19" ht="13.5" thickBot="1">
      <c r="A432" s="74"/>
      <c r="B432" s="71"/>
      <c r="C432" s="36" t="s">
        <v>1</v>
      </c>
      <c r="D432" s="56">
        <v>1</v>
      </c>
      <c r="E432" s="56">
        <v>2</v>
      </c>
      <c r="F432" s="56">
        <v>4</v>
      </c>
      <c r="G432" s="56">
        <v>9</v>
      </c>
      <c r="H432" s="56">
        <v>13</v>
      </c>
      <c r="I432" s="56">
        <v>23</v>
      </c>
      <c r="J432" s="56">
        <v>7</v>
      </c>
      <c r="K432" s="56">
        <v>59</v>
      </c>
      <c r="L432" s="37">
        <f t="shared" si="140"/>
        <v>100</v>
      </c>
      <c r="M432" s="38">
        <f t="shared" si="141"/>
        <v>100</v>
      </c>
      <c r="N432" s="38">
        <f t="shared" si="141"/>
        <v>100</v>
      </c>
      <c r="O432" s="38">
        <f t="shared" si="141"/>
        <v>100</v>
      </c>
      <c r="P432" s="38">
        <f t="shared" si="141"/>
        <v>100</v>
      </c>
      <c r="Q432" s="38">
        <f t="shared" si="141"/>
        <v>100</v>
      </c>
      <c r="R432" s="38">
        <f t="shared" si="141"/>
        <v>100</v>
      </c>
      <c r="S432" s="38">
        <f t="shared" si="141"/>
        <v>100</v>
      </c>
    </row>
    <row r="433" spans="1:19" ht="12.75">
      <c r="A433" s="74"/>
      <c r="B433" s="65" t="s">
        <v>1</v>
      </c>
      <c r="C433" s="5" t="s">
        <v>83</v>
      </c>
      <c r="D433" s="40">
        <v>994</v>
      </c>
      <c r="E433" s="40">
        <v>1006</v>
      </c>
      <c r="F433" s="40">
        <v>1025</v>
      </c>
      <c r="G433" s="40">
        <v>1628</v>
      </c>
      <c r="H433" s="40">
        <v>4352</v>
      </c>
      <c r="I433" s="40">
        <v>7503</v>
      </c>
      <c r="J433" s="40">
        <v>6723</v>
      </c>
      <c r="K433" s="40">
        <v>23231</v>
      </c>
      <c r="L433" s="25">
        <f aca="true" t="shared" si="142" ref="L433:L438">+D433/D$438*100</f>
        <v>60.572821450335155</v>
      </c>
      <c r="M433" s="23">
        <f aca="true" t="shared" si="143" ref="M433:S438">+E433/E$438*100</f>
        <v>62.679127725856695</v>
      </c>
      <c r="N433" s="23">
        <f t="shared" si="143"/>
        <v>62.88343558282209</v>
      </c>
      <c r="O433" s="23">
        <f t="shared" si="143"/>
        <v>67.27272727272727</v>
      </c>
      <c r="P433" s="23">
        <f t="shared" si="143"/>
        <v>74.4568006843456</v>
      </c>
      <c r="Q433" s="23">
        <f t="shared" si="143"/>
        <v>75.5969773299748</v>
      </c>
      <c r="R433" s="23">
        <f t="shared" si="143"/>
        <v>77.97494780793319</v>
      </c>
      <c r="S433" s="23">
        <f t="shared" si="143"/>
        <v>73.3116637212825</v>
      </c>
    </row>
    <row r="434" spans="1:19" ht="12.75">
      <c r="A434" s="74"/>
      <c r="B434" s="64"/>
      <c r="C434" s="5" t="s">
        <v>84</v>
      </c>
      <c r="D434" s="40">
        <v>388</v>
      </c>
      <c r="E434" s="40">
        <v>378</v>
      </c>
      <c r="F434" s="40">
        <v>397</v>
      </c>
      <c r="G434" s="40">
        <v>553</v>
      </c>
      <c r="H434" s="40">
        <v>1046</v>
      </c>
      <c r="I434" s="40">
        <v>1582</v>
      </c>
      <c r="J434" s="40">
        <v>1261</v>
      </c>
      <c r="K434" s="40">
        <v>5605</v>
      </c>
      <c r="L434" s="25">
        <f t="shared" si="142"/>
        <v>23.64411943936624</v>
      </c>
      <c r="M434" s="23">
        <f t="shared" si="143"/>
        <v>23.551401869158877</v>
      </c>
      <c r="N434" s="23">
        <f t="shared" si="143"/>
        <v>24.355828220858896</v>
      </c>
      <c r="O434" s="23">
        <f t="shared" si="143"/>
        <v>22.85123966942149</v>
      </c>
      <c r="P434" s="23">
        <f t="shared" si="143"/>
        <v>17.895637296834902</v>
      </c>
      <c r="Q434" s="23">
        <f t="shared" si="143"/>
        <v>15.939546599496222</v>
      </c>
      <c r="R434" s="23">
        <f t="shared" si="143"/>
        <v>14.62537694270471</v>
      </c>
      <c r="S434" s="23">
        <f t="shared" si="143"/>
        <v>17.688083817217876</v>
      </c>
    </row>
    <row r="435" spans="1:19" ht="12.75">
      <c r="A435" s="74"/>
      <c r="B435" s="64"/>
      <c r="C435" s="28" t="s">
        <v>85</v>
      </c>
      <c r="D435" s="40">
        <v>118</v>
      </c>
      <c r="E435" s="40">
        <v>104</v>
      </c>
      <c r="F435" s="40">
        <v>96</v>
      </c>
      <c r="G435" s="40">
        <v>110</v>
      </c>
      <c r="H435" s="40">
        <v>134</v>
      </c>
      <c r="I435" s="40">
        <v>201</v>
      </c>
      <c r="J435" s="40">
        <v>98</v>
      </c>
      <c r="K435" s="40">
        <v>861</v>
      </c>
      <c r="L435" s="25">
        <f t="shared" si="142"/>
        <v>7.190737355271176</v>
      </c>
      <c r="M435" s="23">
        <f t="shared" si="143"/>
        <v>6.4797507788162</v>
      </c>
      <c r="N435" s="23">
        <f t="shared" si="143"/>
        <v>5.889570552147239</v>
      </c>
      <c r="O435" s="23">
        <f t="shared" si="143"/>
        <v>4.545454545454546</v>
      </c>
      <c r="P435" s="23">
        <f t="shared" si="143"/>
        <v>2.292557741659538</v>
      </c>
      <c r="Q435" s="23">
        <f t="shared" si="143"/>
        <v>2.025188916876574</v>
      </c>
      <c r="R435" s="23">
        <f t="shared" si="143"/>
        <v>1.1366272326606355</v>
      </c>
      <c r="S435" s="23">
        <f t="shared" si="143"/>
        <v>2.7171168896743247</v>
      </c>
    </row>
    <row r="436" spans="1:19" ht="12.75">
      <c r="A436" s="74"/>
      <c r="B436" s="64"/>
      <c r="C436" s="28" t="s">
        <v>86</v>
      </c>
      <c r="D436" s="40">
        <v>57</v>
      </c>
      <c r="E436" s="40">
        <v>38</v>
      </c>
      <c r="F436" s="40">
        <v>45</v>
      </c>
      <c r="G436" s="40">
        <v>29</v>
      </c>
      <c r="H436" s="40">
        <v>26</v>
      </c>
      <c r="I436" s="40">
        <v>36</v>
      </c>
      <c r="J436" s="40">
        <v>23</v>
      </c>
      <c r="K436" s="40">
        <v>254</v>
      </c>
      <c r="L436" s="25">
        <f t="shared" si="142"/>
        <v>3.473491773308958</v>
      </c>
      <c r="M436" s="23">
        <f t="shared" si="143"/>
        <v>2.3676012461059193</v>
      </c>
      <c r="N436" s="23">
        <f t="shared" si="143"/>
        <v>2.7607361963190185</v>
      </c>
      <c r="O436" s="23">
        <f t="shared" si="143"/>
        <v>1.1983471074380165</v>
      </c>
      <c r="P436" s="23">
        <f t="shared" si="143"/>
        <v>0.44482463644140285</v>
      </c>
      <c r="Q436" s="23">
        <f t="shared" si="143"/>
        <v>0.36272040302267</v>
      </c>
      <c r="R436" s="23">
        <f t="shared" si="143"/>
        <v>0.2667594525632104</v>
      </c>
      <c r="S436" s="23">
        <f t="shared" si="143"/>
        <v>0.8015652612976522</v>
      </c>
    </row>
    <row r="437" spans="1:19" ht="12.75">
      <c r="A437" s="74"/>
      <c r="B437" s="64"/>
      <c r="C437" s="5" t="s">
        <v>11</v>
      </c>
      <c r="D437" s="40">
        <v>84</v>
      </c>
      <c r="E437" s="40">
        <v>79</v>
      </c>
      <c r="F437" s="40">
        <v>67</v>
      </c>
      <c r="G437" s="40">
        <v>100</v>
      </c>
      <c r="H437" s="40">
        <v>287</v>
      </c>
      <c r="I437" s="40">
        <v>603</v>
      </c>
      <c r="J437" s="40">
        <v>517</v>
      </c>
      <c r="K437" s="40">
        <v>1737</v>
      </c>
      <c r="L437" s="25">
        <f t="shared" si="142"/>
        <v>5.118829981718465</v>
      </c>
      <c r="M437" s="23">
        <f t="shared" si="143"/>
        <v>4.922118380062305</v>
      </c>
      <c r="N437" s="23">
        <f t="shared" si="143"/>
        <v>4.110429447852761</v>
      </c>
      <c r="O437" s="23">
        <f t="shared" si="143"/>
        <v>4.132231404958678</v>
      </c>
      <c r="P437" s="23">
        <f t="shared" si="143"/>
        <v>4.910179640718563</v>
      </c>
      <c r="Q437" s="23">
        <f t="shared" si="143"/>
        <v>6.075566750629723</v>
      </c>
      <c r="R437" s="23">
        <f t="shared" si="143"/>
        <v>5.996288564138251</v>
      </c>
      <c r="S437" s="23">
        <f t="shared" si="143"/>
        <v>5.481570310527645</v>
      </c>
    </row>
    <row r="438" spans="1:19" ht="12.75">
      <c r="A438" s="74"/>
      <c r="B438" s="64"/>
      <c r="C438" s="29" t="s">
        <v>1</v>
      </c>
      <c r="D438" s="44">
        <v>1641</v>
      </c>
      <c r="E438" s="44">
        <v>1605</v>
      </c>
      <c r="F438" s="44">
        <v>1630</v>
      </c>
      <c r="G438" s="44">
        <v>2420</v>
      </c>
      <c r="H438" s="44">
        <v>5845</v>
      </c>
      <c r="I438" s="44">
        <v>9925</v>
      </c>
      <c r="J438" s="44">
        <v>8622</v>
      </c>
      <c r="K438" s="44">
        <v>31688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379:B384"/>
    <mergeCell ref="B385:B390"/>
    <mergeCell ref="B391:B396"/>
    <mergeCell ref="B397:B402"/>
    <mergeCell ref="B427:B432"/>
    <mergeCell ref="B433:B438"/>
    <mergeCell ref="B403:B408"/>
    <mergeCell ref="B409:B414"/>
    <mergeCell ref="B415:B420"/>
    <mergeCell ref="B421:B426"/>
    <mergeCell ref="B373:B378"/>
    <mergeCell ref="B325:B330"/>
    <mergeCell ref="B331:B336"/>
    <mergeCell ref="B337:B342"/>
    <mergeCell ref="B367:B372"/>
    <mergeCell ref="B343:B348"/>
    <mergeCell ref="B349:B354"/>
    <mergeCell ref="B355:B360"/>
    <mergeCell ref="B361:B366"/>
    <mergeCell ref="B85:B90"/>
    <mergeCell ref="B307:B312"/>
    <mergeCell ref="B313:B318"/>
    <mergeCell ref="B319:B324"/>
    <mergeCell ref="B283:B288"/>
    <mergeCell ref="B289:B294"/>
    <mergeCell ref="B295:B300"/>
    <mergeCell ref="B301:B306"/>
    <mergeCell ref="B145:B150"/>
    <mergeCell ref="B151:B156"/>
    <mergeCell ref="B13:B18"/>
    <mergeCell ref="B19:B24"/>
    <mergeCell ref="B25:B30"/>
    <mergeCell ref="B31:B36"/>
    <mergeCell ref="B73:B78"/>
    <mergeCell ref="B79:B84"/>
    <mergeCell ref="D3:K3"/>
    <mergeCell ref="D4:K4"/>
    <mergeCell ref="A7:A108"/>
    <mergeCell ref="B7:B12"/>
    <mergeCell ref="B37:B42"/>
    <mergeCell ref="B43:B48"/>
    <mergeCell ref="B49:B54"/>
    <mergeCell ref="B55:B60"/>
    <mergeCell ref="B61:B66"/>
    <mergeCell ref="B67:B72"/>
    <mergeCell ref="A109:A438"/>
    <mergeCell ref="B109:B114"/>
    <mergeCell ref="B115:B120"/>
    <mergeCell ref="B121:B126"/>
    <mergeCell ref="B127:B132"/>
    <mergeCell ref="B133:B138"/>
    <mergeCell ref="B139:B144"/>
    <mergeCell ref="B265:B270"/>
    <mergeCell ref="B271:B276"/>
    <mergeCell ref="B277:B282"/>
    <mergeCell ref="B157:B162"/>
    <mergeCell ref="B163:B168"/>
    <mergeCell ref="B91:B96"/>
    <mergeCell ref="B97:B102"/>
    <mergeCell ref="B103:B108"/>
    <mergeCell ref="B235:B240"/>
    <mergeCell ref="B241:B246"/>
    <mergeCell ref="B175:B180"/>
    <mergeCell ref="B181:B186"/>
    <mergeCell ref="B187:B192"/>
    <mergeCell ref="B193:B198"/>
    <mergeCell ref="B199:B204"/>
    <mergeCell ref="B205:B210"/>
    <mergeCell ref="B247:B252"/>
    <mergeCell ref="B253:B258"/>
    <mergeCell ref="B259:B264"/>
    <mergeCell ref="L3:S3"/>
    <mergeCell ref="L4:S4"/>
    <mergeCell ref="B211:B216"/>
    <mergeCell ref="B217:B222"/>
    <mergeCell ref="B223:B228"/>
    <mergeCell ref="B229:B234"/>
    <mergeCell ref="B169:B17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2016-11-17T06:09:11Z</dcterms:modified>
  <cp:category/>
  <cp:version/>
  <cp:contentType/>
  <cp:contentStatus/>
</cp:coreProperties>
</file>