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90" windowWidth="13740" windowHeight="6900" activeTab="0"/>
  </bookViews>
  <sheets>
    <sheet name="Sheet1" sheetId="1" r:id="rId1"/>
  </sheets>
  <definedNames/>
  <calcPr fullCalcOnLoad="1"/>
</workbook>
</file>

<file path=xl/sharedStrings.xml><?xml version="1.0" encoding="utf-8"?>
<sst xmlns="http://schemas.openxmlformats.org/spreadsheetml/2006/main" count="103" uniqueCount="62">
  <si>
    <t>第５２表　人工妊娠中絶</t>
  </si>
  <si>
    <t>都道府県名</t>
  </si>
  <si>
    <t>千葉県</t>
  </si>
  <si>
    <t>１５歳未満</t>
  </si>
  <si>
    <t>１５歳</t>
  </si>
  <si>
    <t>１６歳</t>
  </si>
  <si>
    <t>１７歳</t>
  </si>
  <si>
    <t>１８歳</t>
  </si>
  <si>
    <t>１９歳</t>
  </si>
  <si>
    <t>２０～２４歳</t>
  </si>
  <si>
    <t>２５～２９歳</t>
  </si>
  <si>
    <t>３０～３４歳</t>
  </si>
  <si>
    <t>３５～３９歳</t>
  </si>
  <si>
    <t>４０～４４歳</t>
  </si>
  <si>
    <t>４５～４９歳</t>
  </si>
  <si>
    <t>５０歳以上</t>
  </si>
  <si>
    <t>不詳</t>
  </si>
  <si>
    <t>計</t>
  </si>
  <si>
    <t>(1)</t>
  </si>
  <si>
    <t>(2)</t>
  </si>
  <si>
    <t>(3)</t>
  </si>
  <si>
    <t>(4)</t>
  </si>
  <si>
    <t>(5)</t>
  </si>
  <si>
    <t>(6)</t>
  </si>
  <si>
    <t>(7)</t>
  </si>
  <si>
    <t>(8)</t>
  </si>
  <si>
    <t>(9)</t>
  </si>
  <si>
    <t>(10)</t>
  </si>
  <si>
    <t>(11)</t>
  </si>
  <si>
    <t>(12)</t>
  </si>
  <si>
    <t>(13)</t>
  </si>
  <si>
    <t>(14)</t>
  </si>
  <si>
    <t>(15)</t>
  </si>
  <si>
    <t>満</t>
  </si>
  <si>
    <t>以</t>
  </si>
  <si>
    <t>第１号該当</t>
  </si>
  <si>
    <t>(01)</t>
  </si>
  <si>
    <t>第２号該当</t>
  </si>
  <si>
    <t>(02)</t>
  </si>
  <si>
    <t>週</t>
  </si>
  <si>
    <t>前</t>
  </si>
  <si>
    <t>(03)</t>
  </si>
  <si>
    <t>(04)</t>
  </si>
  <si>
    <t>～</t>
  </si>
  <si>
    <t>(05)</t>
  </si>
  <si>
    <t>(06)</t>
  </si>
  <si>
    <t>(07)</t>
  </si>
  <si>
    <t>(08)</t>
  </si>
  <si>
    <t>(09)</t>
  </si>
  <si>
    <t>・</t>
  </si>
  <si>
    <t>不</t>
  </si>
  <si>
    <t>(16)</t>
  </si>
  <si>
    <t>(17)</t>
  </si>
  <si>
    <t>数</t>
  </si>
  <si>
    <t>詳</t>
  </si>
  <si>
    <t>(18)</t>
  </si>
  <si>
    <t>合計</t>
  </si>
  <si>
    <t>(19)</t>
  </si>
  <si>
    <t>第１号：妊娠の継続又は分娩が身体的又は経済的理由により母体の健康を著しく害するおそれのあるもの</t>
  </si>
  <si>
    <t>第２号：暴行若しくは脅迫によって又は抵抗若しくは拒絶することができない間に姦淫されて妊娠したもの</t>
  </si>
  <si>
    <t>平成20年度分</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</si>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</sst>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3"/>
    </font>
    <font>
      <sz val="6"/>
      <name val="ＭＳ Ｐゴシック"/>
      <family val="3"/>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vertical="center"/>
    </xf>
    <xf numFmtId="0" fontId="0" fillId="0" borderId="14"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9"/>
  <sheetViews>
    <sheetView tabSelected="1" workbookViewId="0" topLeftCell="A1">
      <selection activeCell="R21" sqref="R21"/>
    </sheetView>
  </sheetViews>
  <sheetFormatPr defaultColWidth="9.00390625" defaultRowHeight="13.5"/>
  <cols>
    <col min="1" max="1" width="3.375" style="0" customWidth="1"/>
    <col min="2" max="2" width="2.50390625" style="0" customWidth="1"/>
    <col min="3" max="3" width="3.00390625" style="0" customWidth="1"/>
    <col min="4" max="4" width="10.25390625" style="0" bestFit="1" customWidth="1"/>
    <col min="5" max="5" width="4.75390625" style="0" bestFit="1" customWidth="1"/>
    <col min="6" max="20" width="7.00390625" style="0" customWidth="1"/>
  </cols>
  <sheetData>
    <row r="1" ht="13.5">
      <c r="A1" t="s">
        <v>0</v>
      </c>
    </row>
    <row r="3" spans="18:20" ht="13.5">
      <c r="R3" t="s">
        <v>1</v>
      </c>
      <c r="T3" t="s">
        <v>2</v>
      </c>
    </row>
    <row r="4" ht="13.5">
      <c r="T4" s="1" t="s">
        <v>60</v>
      </c>
    </row>
    <row r="6" spans="1:20" ht="27">
      <c r="A6" s="2"/>
      <c r="B6" s="3"/>
      <c r="C6" s="3"/>
      <c r="D6" s="3"/>
      <c r="E6" s="4"/>
      <c r="F6" s="5" t="s">
        <v>3</v>
      </c>
      <c r="G6" s="5" t="s">
        <v>4</v>
      </c>
      <c r="H6" s="5" t="s">
        <v>5</v>
      </c>
      <c r="I6" s="5" t="s">
        <v>6</v>
      </c>
      <c r="J6" s="5" t="s">
        <v>7</v>
      </c>
      <c r="K6" s="5" t="s">
        <v>8</v>
      </c>
      <c r="L6" s="5" t="s">
        <v>9</v>
      </c>
      <c r="M6" s="5" t="s">
        <v>10</v>
      </c>
      <c r="N6" s="5" t="s">
        <v>11</v>
      </c>
      <c r="O6" s="5" t="s">
        <v>12</v>
      </c>
      <c r="P6" s="5" t="s">
        <v>13</v>
      </c>
      <c r="Q6" s="5" t="s">
        <v>14</v>
      </c>
      <c r="R6" s="5" t="s">
        <v>15</v>
      </c>
      <c r="S6" s="5" t="s">
        <v>16</v>
      </c>
      <c r="T6" s="5" t="s">
        <v>17</v>
      </c>
    </row>
    <row r="7" spans="1:20" ht="13.5">
      <c r="A7" s="6"/>
      <c r="B7" s="7"/>
      <c r="C7" s="7"/>
      <c r="D7" s="8"/>
      <c r="E7" s="9"/>
      <c r="F7" s="10" t="s">
        <v>18</v>
      </c>
      <c r="G7" s="10" t="s">
        <v>19</v>
      </c>
      <c r="H7" s="10" t="s">
        <v>20</v>
      </c>
      <c r="I7" s="10" t="s">
        <v>21</v>
      </c>
      <c r="J7" s="10" t="s">
        <v>22</v>
      </c>
      <c r="K7" s="10" t="s">
        <v>23</v>
      </c>
      <c r="L7" s="10" t="s">
        <v>24</v>
      </c>
      <c r="M7" s="10" t="s">
        <v>25</v>
      </c>
      <c r="N7" s="10" t="s">
        <v>26</v>
      </c>
      <c r="O7" s="10" t="s">
        <v>27</v>
      </c>
      <c r="P7" s="10" t="s">
        <v>28</v>
      </c>
      <c r="Q7" s="10" t="s">
        <v>29</v>
      </c>
      <c r="R7" s="10" t="s">
        <v>30</v>
      </c>
      <c r="S7" s="10" t="s">
        <v>31</v>
      </c>
      <c r="T7" s="10" t="s">
        <v>32</v>
      </c>
    </row>
    <row r="8" spans="1:20" ht="18" customHeight="1">
      <c r="A8" s="11" t="s">
        <v>33</v>
      </c>
      <c r="B8" s="12"/>
      <c r="C8" s="13" t="s">
        <v>34</v>
      </c>
      <c r="D8" s="14" t="s">
        <v>35</v>
      </c>
      <c r="E8" s="15" t="s">
        <v>36</v>
      </c>
      <c r="F8" s="16">
        <v>1</v>
      </c>
      <c r="G8" s="16">
        <v>16</v>
      </c>
      <c r="H8" s="16">
        <v>34</v>
      </c>
      <c r="I8" s="16">
        <v>66</v>
      </c>
      <c r="J8" s="16">
        <v>60</v>
      </c>
      <c r="K8" s="16">
        <v>96</v>
      </c>
      <c r="L8" s="16">
        <v>627</v>
      </c>
      <c r="M8" s="16">
        <v>749</v>
      </c>
      <c r="N8" s="16">
        <v>688</v>
      </c>
      <c r="O8" s="16">
        <v>851</v>
      </c>
      <c r="P8" s="16">
        <v>337</v>
      </c>
      <c r="Q8" s="16">
        <v>26</v>
      </c>
      <c r="R8" s="16">
        <v>1</v>
      </c>
      <c r="S8" s="16"/>
      <c r="T8" s="16">
        <f>SUM(F8:S8)</f>
        <v>3552</v>
      </c>
    </row>
    <row r="9" spans="1:20" ht="18" customHeight="1">
      <c r="A9" s="17">
        <v>7</v>
      </c>
      <c r="B9" s="18"/>
      <c r="C9" s="19"/>
      <c r="D9" s="14" t="s">
        <v>37</v>
      </c>
      <c r="E9" s="15" t="s">
        <v>38</v>
      </c>
      <c r="F9" s="16"/>
      <c r="G9" s="16"/>
      <c r="H9" s="16"/>
      <c r="I9" s="16">
        <v>1</v>
      </c>
      <c r="J9" s="16"/>
      <c r="K9" s="16"/>
      <c r="L9" s="16">
        <v>1</v>
      </c>
      <c r="M9" s="16"/>
      <c r="N9" s="16"/>
      <c r="O9" s="16"/>
      <c r="P9" s="16"/>
      <c r="Q9" s="16"/>
      <c r="R9" s="16"/>
      <c r="S9" s="16"/>
      <c r="T9" s="16">
        <f>SUM(F9:S9)</f>
        <v>2</v>
      </c>
    </row>
    <row r="10" spans="1:20" ht="18" customHeight="1">
      <c r="A10" s="20" t="s">
        <v>39</v>
      </c>
      <c r="B10" s="21"/>
      <c r="C10" s="22" t="s">
        <v>40</v>
      </c>
      <c r="D10" s="14" t="s">
        <v>17</v>
      </c>
      <c r="E10" s="15" t="s">
        <v>41</v>
      </c>
      <c r="F10" s="16">
        <f>SUM(F8:F9)</f>
        <v>1</v>
      </c>
      <c r="G10" s="16">
        <f aca="true" t="shared" si="0" ref="G10:S10">SUM(G8:G9)</f>
        <v>16</v>
      </c>
      <c r="H10" s="16">
        <f t="shared" si="0"/>
        <v>34</v>
      </c>
      <c r="I10" s="16">
        <f t="shared" si="0"/>
        <v>67</v>
      </c>
      <c r="J10" s="16">
        <f t="shared" si="0"/>
        <v>60</v>
      </c>
      <c r="K10" s="16">
        <f t="shared" si="0"/>
        <v>96</v>
      </c>
      <c r="L10" s="16">
        <f t="shared" si="0"/>
        <v>628</v>
      </c>
      <c r="M10" s="16">
        <f t="shared" si="0"/>
        <v>749</v>
      </c>
      <c r="N10" s="16">
        <f t="shared" si="0"/>
        <v>688</v>
      </c>
      <c r="O10" s="16">
        <f t="shared" si="0"/>
        <v>851</v>
      </c>
      <c r="P10" s="16">
        <f t="shared" si="0"/>
        <v>337</v>
      </c>
      <c r="Q10" s="16">
        <f t="shared" si="0"/>
        <v>26</v>
      </c>
      <c r="R10" s="16">
        <f t="shared" si="0"/>
        <v>1</v>
      </c>
      <c r="S10" s="16">
        <f t="shared" si="0"/>
        <v>0</v>
      </c>
      <c r="T10" s="16">
        <f>SUM(F10:S10)</f>
        <v>3554</v>
      </c>
    </row>
    <row r="11" spans="1:20" ht="18" customHeight="1">
      <c r="A11" s="11" t="s">
        <v>33</v>
      </c>
      <c r="B11" s="12"/>
      <c r="C11" s="13" t="s">
        <v>33</v>
      </c>
      <c r="D11" s="14" t="s">
        <v>35</v>
      </c>
      <c r="E11" s="15" t="s">
        <v>42</v>
      </c>
      <c r="F11" s="16">
        <v>3</v>
      </c>
      <c r="G11" s="16">
        <v>15</v>
      </c>
      <c r="H11" s="16">
        <v>38</v>
      </c>
      <c r="I11" s="16">
        <v>52</v>
      </c>
      <c r="J11" s="16">
        <v>84</v>
      </c>
      <c r="K11" s="16">
        <v>140</v>
      </c>
      <c r="L11" s="16">
        <v>645</v>
      </c>
      <c r="M11" s="16">
        <v>586</v>
      </c>
      <c r="N11" s="16">
        <v>534</v>
      </c>
      <c r="O11" s="16">
        <v>567</v>
      </c>
      <c r="P11" s="16">
        <v>224</v>
      </c>
      <c r="Q11" s="16">
        <v>13</v>
      </c>
      <c r="R11" s="16"/>
      <c r="S11" s="16"/>
      <c r="T11" s="16">
        <f aca="true" t="shared" si="1" ref="T11:T25">SUM(F11:S11)</f>
        <v>2901</v>
      </c>
    </row>
    <row r="12" spans="1:20" ht="18" customHeight="1">
      <c r="A12" s="17">
        <v>8</v>
      </c>
      <c r="B12" s="18" t="s">
        <v>43</v>
      </c>
      <c r="C12" s="19">
        <v>11</v>
      </c>
      <c r="D12" s="14" t="s">
        <v>37</v>
      </c>
      <c r="E12" s="15" t="s">
        <v>44</v>
      </c>
      <c r="F12" s="16"/>
      <c r="G12" s="16"/>
      <c r="H12" s="16"/>
      <c r="I12" s="16"/>
      <c r="J12" s="16"/>
      <c r="K12" s="16"/>
      <c r="L12" s="16"/>
      <c r="M12" s="16"/>
      <c r="N12" s="16"/>
      <c r="O12" s="16"/>
      <c r="P12" s="16"/>
      <c r="Q12" s="16"/>
      <c r="R12" s="16"/>
      <c r="S12" s="16"/>
      <c r="T12" s="16">
        <f t="shared" si="1"/>
        <v>0</v>
      </c>
    </row>
    <row r="13" spans="1:20" ht="18" customHeight="1">
      <c r="A13" s="20" t="s">
        <v>39</v>
      </c>
      <c r="B13" s="21"/>
      <c r="C13" s="22" t="s">
        <v>39</v>
      </c>
      <c r="D13" s="14" t="s">
        <v>17</v>
      </c>
      <c r="E13" s="15" t="s">
        <v>45</v>
      </c>
      <c r="F13" s="16">
        <f>SUM(F11:F12)</f>
        <v>3</v>
      </c>
      <c r="G13" s="16">
        <f aca="true" t="shared" si="2" ref="G13:S13">SUM(G11:G12)</f>
        <v>15</v>
      </c>
      <c r="H13" s="16">
        <f t="shared" si="2"/>
        <v>38</v>
      </c>
      <c r="I13" s="16">
        <f t="shared" si="2"/>
        <v>52</v>
      </c>
      <c r="J13" s="16">
        <f t="shared" si="2"/>
        <v>84</v>
      </c>
      <c r="K13" s="16">
        <f t="shared" si="2"/>
        <v>140</v>
      </c>
      <c r="L13" s="16">
        <f t="shared" si="2"/>
        <v>645</v>
      </c>
      <c r="M13" s="16">
        <f t="shared" si="2"/>
        <v>586</v>
      </c>
      <c r="N13" s="16">
        <f t="shared" si="2"/>
        <v>534</v>
      </c>
      <c r="O13" s="16">
        <f t="shared" si="2"/>
        <v>567</v>
      </c>
      <c r="P13" s="16">
        <f t="shared" si="2"/>
        <v>224</v>
      </c>
      <c r="Q13" s="16">
        <f t="shared" si="2"/>
        <v>13</v>
      </c>
      <c r="R13" s="16">
        <f t="shared" si="2"/>
        <v>0</v>
      </c>
      <c r="S13" s="16">
        <f t="shared" si="2"/>
        <v>0</v>
      </c>
      <c r="T13" s="16">
        <f t="shared" si="1"/>
        <v>2901</v>
      </c>
    </row>
    <row r="14" spans="1:20" ht="18" customHeight="1">
      <c r="A14" s="11" t="s">
        <v>33</v>
      </c>
      <c r="B14" s="12"/>
      <c r="C14" s="13" t="s">
        <v>33</v>
      </c>
      <c r="D14" s="14" t="s">
        <v>35</v>
      </c>
      <c r="E14" s="15" t="s">
        <v>46</v>
      </c>
      <c r="F14" s="16">
        <v>1</v>
      </c>
      <c r="G14" s="16">
        <v>5</v>
      </c>
      <c r="H14" s="16">
        <v>5</v>
      </c>
      <c r="I14" s="16">
        <v>7</v>
      </c>
      <c r="J14" s="16">
        <v>8</v>
      </c>
      <c r="K14" s="16">
        <v>10</v>
      </c>
      <c r="L14" s="16">
        <v>44</v>
      </c>
      <c r="M14" s="16">
        <v>33</v>
      </c>
      <c r="N14" s="16">
        <v>28</v>
      </c>
      <c r="O14" s="16">
        <v>29</v>
      </c>
      <c r="P14" s="16">
        <v>9</v>
      </c>
      <c r="Q14" s="16">
        <v>1</v>
      </c>
      <c r="R14" s="16"/>
      <c r="S14" s="16"/>
      <c r="T14" s="16">
        <f t="shared" si="1"/>
        <v>180</v>
      </c>
    </row>
    <row r="15" spans="1:20" ht="18" customHeight="1">
      <c r="A15" s="17">
        <v>12</v>
      </c>
      <c r="B15" s="18" t="s">
        <v>43</v>
      </c>
      <c r="C15" s="19">
        <v>15</v>
      </c>
      <c r="D15" s="14" t="s">
        <v>37</v>
      </c>
      <c r="E15" s="15" t="s">
        <v>47</v>
      </c>
      <c r="F15" s="16"/>
      <c r="G15" s="16"/>
      <c r="H15" s="16"/>
      <c r="I15" s="16"/>
      <c r="J15" s="16"/>
      <c r="K15" s="16"/>
      <c r="L15" s="16"/>
      <c r="M15" s="16"/>
      <c r="N15" s="16"/>
      <c r="O15" s="16"/>
      <c r="P15" s="16"/>
      <c r="Q15" s="16"/>
      <c r="R15" s="16"/>
      <c r="S15" s="16"/>
      <c r="T15" s="16">
        <f t="shared" si="1"/>
        <v>0</v>
      </c>
    </row>
    <row r="16" spans="1:20" ht="18" customHeight="1">
      <c r="A16" s="20" t="s">
        <v>39</v>
      </c>
      <c r="B16" s="21"/>
      <c r="C16" s="22" t="s">
        <v>39</v>
      </c>
      <c r="D16" s="14" t="s">
        <v>17</v>
      </c>
      <c r="E16" s="15" t="s">
        <v>48</v>
      </c>
      <c r="F16" s="16">
        <f>SUM(F14:F15)</f>
        <v>1</v>
      </c>
      <c r="G16" s="16">
        <f aca="true" t="shared" si="3" ref="G16:S16">SUM(G14:G15)</f>
        <v>5</v>
      </c>
      <c r="H16" s="16">
        <f t="shared" si="3"/>
        <v>5</v>
      </c>
      <c r="I16" s="16">
        <f t="shared" si="3"/>
        <v>7</v>
      </c>
      <c r="J16" s="16">
        <f t="shared" si="3"/>
        <v>8</v>
      </c>
      <c r="K16" s="16">
        <f t="shared" si="3"/>
        <v>10</v>
      </c>
      <c r="L16" s="16">
        <f t="shared" si="3"/>
        <v>44</v>
      </c>
      <c r="M16" s="16">
        <f t="shared" si="3"/>
        <v>33</v>
      </c>
      <c r="N16" s="16">
        <f t="shared" si="3"/>
        <v>28</v>
      </c>
      <c r="O16" s="16">
        <f t="shared" si="3"/>
        <v>29</v>
      </c>
      <c r="P16" s="16">
        <f t="shared" si="3"/>
        <v>9</v>
      </c>
      <c r="Q16" s="16">
        <f t="shared" si="3"/>
        <v>1</v>
      </c>
      <c r="R16" s="16">
        <f t="shared" si="3"/>
        <v>0</v>
      </c>
      <c r="S16" s="16">
        <f t="shared" si="3"/>
        <v>0</v>
      </c>
      <c r="T16" s="16">
        <f t="shared" si="1"/>
        <v>180</v>
      </c>
    </row>
    <row r="17" spans="1:20" ht="18" customHeight="1">
      <c r="A17" s="11" t="s">
        <v>33</v>
      </c>
      <c r="B17" s="12"/>
      <c r="C17" s="13" t="s">
        <v>33</v>
      </c>
      <c r="D17" s="14" t="s">
        <v>35</v>
      </c>
      <c r="E17" s="15" t="s">
        <v>27</v>
      </c>
      <c r="F17" s="16">
        <v>1</v>
      </c>
      <c r="G17" s="16">
        <v>2</v>
      </c>
      <c r="H17" s="16">
        <v>7</v>
      </c>
      <c r="I17" s="16"/>
      <c r="J17" s="16">
        <v>4</v>
      </c>
      <c r="K17" s="16">
        <v>7</v>
      </c>
      <c r="L17" s="16">
        <v>33</v>
      </c>
      <c r="M17" s="16">
        <v>26</v>
      </c>
      <c r="N17" s="16">
        <v>26</v>
      </c>
      <c r="O17" s="16">
        <v>28</v>
      </c>
      <c r="P17" s="16">
        <v>7</v>
      </c>
      <c r="Q17" s="16">
        <v>2</v>
      </c>
      <c r="R17" s="16"/>
      <c r="S17" s="16"/>
      <c r="T17" s="16">
        <f t="shared" si="1"/>
        <v>143</v>
      </c>
    </row>
    <row r="18" spans="1:20" ht="18" customHeight="1">
      <c r="A18" s="17">
        <v>16</v>
      </c>
      <c r="B18" s="18" t="s">
        <v>43</v>
      </c>
      <c r="C18" s="19">
        <v>19</v>
      </c>
      <c r="D18" s="14" t="s">
        <v>37</v>
      </c>
      <c r="E18" s="15" t="s">
        <v>28</v>
      </c>
      <c r="F18" s="16"/>
      <c r="G18" s="16"/>
      <c r="H18" s="16"/>
      <c r="I18" s="16"/>
      <c r="J18" s="16"/>
      <c r="K18" s="16"/>
      <c r="L18" s="16"/>
      <c r="M18" s="16"/>
      <c r="N18" s="16"/>
      <c r="O18" s="16">
        <v>1</v>
      </c>
      <c r="P18" s="16"/>
      <c r="Q18" s="16"/>
      <c r="R18" s="16"/>
      <c r="S18" s="16"/>
      <c r="T18" s="16">
        <f t="shared" si="1"/>
        <v>1</v>
      </c>
    </row>
    <row r="19" spans="1:20" ht="18" customHeight="1">
      <c r="A19" s="20" t="s">
        <v>39</v>
      </c>
      <c r="B19" s="21"/>
      <c r="C19" s="22" t="s">
        <v>39</v>
      </c>
      <c r="D19" s="14" t="s">
        <v>17</v>
      </c>
      <c r="E19" s="15" t="s">
        <v>29</v>
      </c>
      <c r="F19" s="16">
        <f>SUM(F17:F18)</f>
        <v>1</v>
      </c>
      <c r="G19" s="16">
        <f aca="true" t="shared" si="4" ref="G19:S19">SUM(G17:G18)</f>
        <v>2</v>
      </c>
      <c r="H19" s="16">
        <f t="shared" si="4"/>
        <v>7</v>
      </c>
      <c r="I19" s="16">
        <f t="shared" si="4"/>
        <v>0</v>
      </c>
      <c r="J19" s="16">
        <f t="shared" si="4"/>
        <v>4</v>
      </c>
      <c r="K19" s="16">
        <f t="shared" si="4"/>
        <v>7</v>
      </c>
      <c r="L19" s="16">
        <f t="shared" si="4"/>
        <v>33</v>
      </c>
      <c r="M19" s="16">
        <f t="shared" si="4"/>
        <v>26</v>
      </c>
      <c r="N19" s="16">
        <f t="shared" si="4"/>
        <v>26</v>
      </c>
      <c r="O19" s="16">
        <f t="shared" si="4"/>
        <v>29</v>
      </c>
      <c r="P19" s="16">
        <f t="shared" si="4"/>
        <v>7</v>
      </c>
      <c r="Q19" s="16">
        <f t="shared" si="4"/>
        <v>2</v>
      </c>
      <c r="R19" s="16">
        <f t="shared" si="4"/>
        <v>0</v>
      </c>
      <c r="S19" s="16">
        <f t="shared" si="4"/>
        <v>0</v>
      </c>
      <c r="T19" s="16">
        <f t="shared" si="1"/>
        <v>144</v>
      </c>
    </row>
    <row r="20" spans="1:20" ht="18" customHeight="1">
      <c r="A20" s="11" t="s">
        <v>33</v>
      </c>
      <c r="B20" s="12"/>
      <c r="C20" s="13" t="s">
        <v>33</v>
      </c>
      <c r="D20" s="14" t="s">
        <v>35</v>
      </c>
      <c r="E20" s="15" t="s">
        <v>30</v>
      </c>
      <c r="F20" s="16"/>
      <c r="G20" s="16"/>
      <c r="H20" s="16">
        <v>1</v>
      </c>
      <c r="I20" s="16">
        <v>4</v>
      </c>
      <c r="J20" s="16">
        <v>1</v>
      </c>
      <c r="K20" s="16">
        <v>5</v>
      </c>
      <c r="L20" s="16">
        <v>20</v>
      </c>
      <c r="M20" s="16">
        <v>16</v>
      </c>
      <c r="N20" s="16">
        <v>5</v>
      </c>
      <c r="O20" s="16">
        <v>16</v>
      </c>
      <c r="P20" s="16">
        <v>8</v>
      </c>
      <c r="Q20" s="16">
        <v>1</v>
      </c>
      <c r="R20" s="16"/>
      <c r="S20" s="16"/>
      <c r="T20" s="16">
        <f t="shared" si="1"/>
        <v>77</v>
      </c>
    </row>
    <row r="21" spans="1:20" ht="18" customHeight="1">
      <c r="A21" s="17">
        <v>20</v>
      </c>
      <c r="B21" s="18" t="s">
        <v>49</v>
      </c>
      <c r="C21" s="19">
        <v>21</v>
      </c>
      <c r="D21" s="14" t="s">
        <v>37</v>
      </c>
      <c r="E21" s="15" t="s">
        <v>31</v>
      </c>
      <c r="F21" s="16"/>
      <c r="G21" s="16"/>
      <c r="H21" s="16"/>
      <c r="I21" s="16"/>
      <c r="J21" s="16"/>
      <c r="K21" s="16"/>
      <c r="L21" s="16"/>
      <c r="M21" s="16"/>
      <c r="N21" s="16"/>
      <c r="O21" s="16"/>
      <c r="P21" s="16"/>
      <c r="Q21" s="16"/>
      <c r="R21" s="16"/>
      <c r="S21" s="16"/>
      <c r="T21" s="16">
        <f t="shared" si="1"/>
        <v>0</v>
      </c>
    </row>
    <row r="22" spans="1:20" ht="18" customHeight="1">
      <c r="A22" s="20" t="s">
        <v>39</v>
      </c>
      <c r="B22" s="21"/>
      <c r="C22" s="22" t="s">
        <v>39</v>
      </c>
      <c r="D22" s="14" t="s">
        <v>17</v>
      </c>
      <c r="E22" s="15" t="s">
        <v>32</v>
      </c>
      <c r="F22" s="16">
        <f>SUM(F20:F21)</f>
        <v>0</v>
      </c>
      <c r="G22" s="16">
        <f aca="true" t="shared" si="5" ref="G22:S22">SUM(G20:G21)</f>
        <v>0</v>
      </c>
      <c r="H22" s="16">
        <f t="shared" si="5"/>
        <v>1</v>
      </c>
      <c r="I22" s="16">
        <f t="shared" si="5"/>
        <v>4</v>
      </c>
      <c r="J22" s="16">
        <f t="shared" si="5"/>
        <v>1</v>
      </c>
      <c r="K22" s="16">
        <f t="shared" si="5"/>
        <v>5</v>
      </c>
      <c r="L22" s="16">
        <f t="shared" si="5"/>
        <v>20</v>
      </c>
      <c r="M22" s="16">
        <f t="shared" si="5"/>
        <v>16</v>
      </c>
      <c r="N22" s="16">
        <f t="shared" si="5"/>
        <v>5</v>
      </c>
      <c r="O22" s="16">
        <f t="shared" si="5"/>
        <v>16</v>
      </c>
      <c r="P22" s="16">
        <f t="shared" si="5"/>
        <v>8</v>
      </c>
      <c r="Q22" s="16">
        <f t="shared" si="5"/>
        <v>1</v>
      </c>
      <c r="R22" s="16">
        <f t="shared" si="5"/>
        <v>0</v>
      </c>
      <c r="S22" s="16">
        <f t="shared" si="5"/>
        <v>0</v>
      </c>
      <c r="T22" s="16">
        <f t="shared" si="1"/>
        <v>77</v>
      </c>
    </row>
    <row r="23" spans="1:20" ht="18" customHeight="1">
      <c r="A23" s="11" t="s">
        <v>39</v>
      </c>
      <c r="B23" s="12"/>
      <c r="C23" s="13" t="s">
        <v>50</v>
      </c>
      <c r="D23" s="14" t="s">
        <v>35</v>
      </c>
      <c r="E23" s="15" t="s">
        <v>51</v>
      </c>
      <c r="F23" s="16"/>
      <c r="G23" s="16"/>
      <c r="H23" s="16"/>
      <c r="I23" s="16"/>
      <c r="J23" s="16" t="s">
        <v>61</v>
      </c>
      <c r="K23" s="16"/>
      <c r="L23" s="16"/>
      <c r="M23" s="16">
        <v>1</v>
      </c>
      <c r="N23" s="16"/>
      <c r="O23" s="16"/>
      <c r="P23" s="16"/>
      <c r="Q23" s="16"/>
      <c r="R23" s="16"/>
      <c r="S23" s="16"/>
      <c r="T23" s="16">
        <f t="shared" si="1"/>
        <v>1</v>
      </c>
    </row>
    <row r="24" spans="1:20" ht="18" customHeight="1">
      <c r="A24" s="17"/>
      <c r="B24" s="18"/>
      <c r="C24" s="19"/>
      <c r="D24" s="14" t="s">
        <v>37</v>
      </c>
      <c r="E24" s="15" t="s">
        <v>52</v>
      </c>
      <c r="F24" s="16"/>
      <c r="G24" s="16"/>
      <c r="H24" s="16"/>
      <c r="I24" s="16"/>
      <c r="J24" s="16"/>
      <c r="K24" s="16"/>
      <c r="L24" s="16"/>
      <c r="M24" s="16"/>
      <c r="N24" s="16"/>
      <c r="O24" s="16"/>
      <c r="P24" s="16"/>
      <c r="Q24" s="16"/>
      <c r="R24" s="16"/>
      <c r="S24" s="16"/>
      <c r="T24" s="16">
        <f t="shared" si="1"/>
        <v>0</v>
      </c>
    </row>
    <row r="25" spans="1:20" ht="18" customHeight="1">
      <c r="A25" s="20" t="s">
        <v>53</v>
      </c>
      <c r="B25" s="21"/>
      <c r="C25" s="22" t="s">
        <v>54</v>
      </c>
      <c r="D25" s="14" t="s">
        <v>17</v>
      </c>
      <c r="E25" s="15" t="s">
        <v>55</v>
      </c>
      <c r="F25" s="16">
        <f>SUM(F23:F24)</f>
        <v>0</v>
      </c>
      <c r="G25" s="16">
        <f aca="true" t="shared" si="6" ref="G25:S25">SUM(G23:G24)</f>
        <v>0</v>
      </c>
      <c r="H25" s="16">
        <f t="shared" si="6"/>
        <v>0</v>
      </c>
      <c r="I25" s="16">
        <f t="shared" si="6"/>
        <v>0</v>
      </c>
      <c r="J25" s="16">
        <f t="shared" si="6"/>
        <v>0</v>
      </c>
      <c r="K25" s="16">
        <f t="shared" si="6"/>
        <v>0</v>
      </c>
      <c r="L25" s="16">
        <f t="shared" si="6"/>
        <v>0</v>
      </c>
      <c r="M25" s="16">
        <f t="shared" si="6"/>
        <v>1</v>
      </c>
      <c r="N25" s="16">
        <f t="shared" si="6"/>
        <v>0</v>
      </c>
      <c r="O25" s="16">
        <f t="shared" si="6"/>
        <v>0</v>
      </c>
      <c r="P25" s="16">
        <f t="shared" si="6"/>
        <v>0</v>
      </c>
      <c r="Q25" s="16">
        <f t="shared" si="6"/>
        <v>0</v>
      </c>
      <c r="R25" s="16">
        <f t="shared" si="6"/>
        <v>0</v>
      </c>
      <c r="S25" s="16">
        <f t="shared" si="6"/>
        <v>0</v>
      </c>
      <c r="T25" s="16">
        <f t="shared" si="1"/>
        <v>1</v>
      </c>
    </row>
    <row r="26" spans="1:20" ht="18" customHeight="1">
      <c r="A26" s="23" t="s">
        <v>56</v>
      </c>
      <c r="B26" s="24"/>
      <c r="C26" s="24"/>
      <c r="D26" s="24"/>
      <c r="E26" s="15" t="s">
        <v>57</v>
      </c>
      <c r="F26" s="16">
        <f>SUM(F25,F22,F19,F16,F13,F10)</f>
        <v>6</v>
      </c>
      <c r="G26" s="16">
        <f aca="true" t="shared" si="7" ref="G26:R26">SUM(G25,G22,G19,G16,G13,G10)</f>
        <v>38</v>
      </c>
      <c r="H26" s="16">
        <f t="shared" si="7"/>
        <v>85</v>
      </c>
      <c r="I26" s="16">
        <f t="shared" si="7"/>
        <v>130</v>
      </c>
      <c r="J26" s="16">
        <f t="shared" si="7"/>
        <v>157</v>
      </c>
      <c r="K26" s="16">
        <f t="shared" si="7"/>
        <v>258</v>
      </c>
      <c r="L26" s="16">
        <f t="shared" si="7"/>
        <v>1370</v>
      </c>
      <c r="M26" s="16">
        <f t="shared" si="7"/>
        <v>1411</v>
      </c>
      <c r="N26" s="16">
        <f t="shared" si="7"/>
        <v>1281</v>
      </c>
      <c r="O26" s="16">
        <f t="shared" si="7"/>
        <v>1492</v>
      </c>
      <c r="P26" s="16">
        <f t="shared" si="7"/>
        <v>585</v>
      </c>
      <c r="Q26" s="16">
        <f t="shared" si="7"/>
        <v>43</v>
      </c>
      <c r="R26" s="16">
        <f t="shared" si="7"/>
        <v>1</v>
      </c>
      <c r="S26" s="16">
        <f>SUM(S25,S22,S19,S16,S13,S10)</f>
        <v>0</v>
      </c>
      <c r="T26" s="16">
        <f>SUM(F26:S26)</f>
        <v>6857</v>
      </c>
    </row>
    <row r="28" ht="13.5">
      <c r="A28" t="s">
        <v>58</v>
      </c>
    </row>
    <row r="29" ht="13.5">
      <c r="A29" t="s">
        <v>59</v>
      </c>
    </row>
  </sheetData>
  <mergeCells count="1">
    <mergeCell ref="A26:D2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2009-11-17T02:49:19Z</dcterms:created>
  <dcterms:modified xsi:type="dcterms:W3CDTF">2009-12-14T02:50:02Z</dcterms:modified>
  <cp:category/>
  <cp:version/>
  <cp:contentType/>
  <cp:contentStatus/>
</cp:coreProperties>
</file>