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48" sheetId="1" r:id="rId1"/>
  </sheets>
  <externalReferences>
    <externalReference r:id="rId4"/>
  </externalReferences>
  <definedNames>
    <definedName name="_xlnm.Print_Titles" localSheetId="0">'48'!$A:$E,'48'!$3:$5</definedName>
  </definedNames>
  <calcPr fullCalcOnLoad="1"/>
</workbook>
</file>

<file path=xl/sharedStrings.xml><?xml version="1.0" encoding="utf-8"?>
<sst xmlns="http://schemas.openxmlformats.org/spreadsheetml/2006/main" count="137" uniqueCount="111">
  <si>
    <t>許可・届出施設数
（年度末現在）</t>
  </si>
  <si>
    <t>立入検査施行施設数
（年度中）</t>
  </si>
  <si>
    <t>違反発見施設数
（年度中）</t>
  </si>
  <si>
    <t>無許可無届業</t>
  </si>
  <si>
    <t>無承認品</t>
  </si>
  <si>
    <t>不良品</t>
  </si>
  <si>
    <t>不正表示品</t>
  </si>
  <si>
    <t>虚偽・誇大広告等</t>
  </si>
  <si>
    <t>毒劇薬の譲渡等</t>
  </si>
  <si>
    <t>毒劇薬の貯蔵陳列</t>
  </si>
  <si>
    <t>処方せん医薬品の譲渡記録等</t>
  </si>
  <si>
    <t>制限品目の販売</t>
  </si>
  <si>
    <t>構造設備の不備</t>
  </si>
  <si>
    <t>製造販売後安全
管理の不備</t>
  </si>
  <si>
    <t>品質管理の不備</t>
  </si>
  <si>
    <t>その他</t>
  </si>
  <si>
    <t>許可取消・業務停止</t>
  </si>
  <si>
    <t>改善命令等</t>
  </si>
  <si>
    <t>検査命令等</t>
  </si>
  <si>
    <t>廃棄等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</si>
  <si>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</si>
  <si>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</si>
  <si>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</si>
  <si>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</si>
  <si>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</si>
  <si>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</si>
  <si>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</si>
  <si>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</si>
  <si>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</si>
  <si>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</si>
  <si>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</si>
  <si>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</si>
  <si>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</si>
  <si>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</si>
  <si>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</si>
  <si>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</si>
  <si>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</si>
  <si>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</si>
  <si>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</si>
  <si>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</si>
  <si>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</si>
  <si>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医　　　　薬　　　　品</t>
  </si>
  <si>
    <t>薬　　　　　　局</t>
  </si>
  <si>
    <t>(01)</t>
  </si>
  <si>
    <t>大臣許可分</t>
  </si>
  <si>
    <t>(02)</t>
  </si>
  <si>
    <t>知事許可分</t>
  </si>
  <si>
    <t>(03)</t>
  </si>
  <si>
    <t>薬　　　　局</t>
  </si>
  <si>
    <t>(04)</t>
  </si>
  <si>
    <t>販売業
製　造</t>
  </si>
  <si>
    <t>第１種</t>
  </si>
  <si>
    <t>(05)</t>
  </si>
  <si>
    <t>第２種</t>
  </si>
  <si>
    <t>(06)</t>
  </si>
  <si>
    <t>薬局</t>
  </si>
  <si>
    <t>(07)</t>
  </si>
  <si>
    <t>一般販売業</t>
  </si>
  <si>
    <t>(08)</t>
  </si>
  <si>
    <t>卸売一般販売業</t>
  </si>
  <si>
    <t>(09)</t>
  </si>
  <si>
    <t>薬 種 商 販 売 業</t>
  </si>
  <si>
    <t>特　例　販　売　業</t>
  </si>
  <si>
    <t>配置</t>
  </si>
  <si>
    <t>販　売　業</t>
  </si>
  <si>
    <t>従　事　者</t>
  </si>
  <si>
    <t>医薬部外品</t>
  </si>
  <si>
    <t>製　造　業</t>
  </si>
  <si>
    <t>製造販売業</t>
  </si>
  <si>
    <t>販  売  業</t>
  </si>
  <si>
    <t>業務上取り扱う施設</t>
  </si>
  <si>
    <t>化　粧　品</t>
  </si>
  <si>
    <t>医　療　機　器</t>
  </si>
  <si>
    <t>製造業</t>
  </si>
  <si>
    <t>(23)</t>
  </si>
  <si>
    <t>(24)</t>
  </si>
  <si>
    <t>修理業</t>
  </si>
  <si>
    <t>大臣許可分</t>
  </si>
  <si>
    <t>(25)</t>
  </si>
  <si>
    <t>知事許可分</t>
  </si>
  <si>
    <t>(26)</t>
  </si>
  <si>
    <t>(27)</t>
  </si>
  <si>
    <t>(28)</t>
  </si>
  <si>
    <t>第３種</t>
  </si>
  <si>
    <t>(29)</t>
  </si>
  <si>
    <t>販売業</t>
  </si>
  <si>
    <t>高度管理医療機器等</t>
  </si>
  <si>
    <t>(30)</t>
  </si>
  <si>
    <t>管理医療機器</t>
  </si>
  <si>
    <t>(31)</t>
  </si>
  <si>
    <t>一般医療機器</t>
  </si>
  <si>
    <t>(32)</t>
  </si>
  <si>
    <t>賃貸業</t>
  </si>
  <si>
    <t>(33)</t>
  </si>
  <si>
    <t>(34)</t>
  </si>
  <si>
    <t>(35)</t>
  </si>
  <si>
    <t>業務上取り扱う施設</t>
  </si>
  <si>
    <t>(36)</t>
  </si>
  <si>
    <t>計</t>
  </si>
  <si>
    <t>(37)</t>
  </si>
  <si>
    <t>第４８ 薬事監視</t>
  </si>
  <si>
    <t>違　 反 　発 　見 　件 　数 　（ 年 　度 　中 ）</t>
  </si>
  <si>
    <t>処   分   件   数  （  年  度  中  ）</t>
  </si>
  <si>
    <t>告発件数
（年度中）</t>
  </si>
  <si>
    <t>(1)</t>
  </si>
  <si>
    <t>製</t>
  </si>
  <si>
    <t>専</t>
  </si>
  <si>
    <t>造</t>
  </si>
  <si>
    <t>業</t>
  </si>
  <si>
    <t>業務上取り扱う施設</t>
  </si>
  <si>
    <t>販売業製造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</si>
</sst>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">
    <font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double"/>
      <right style="double"/>
      <top style="thin"/>
      <bottom style="thin"/>
      <diagonal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 style="double"/>
      <right style="double"/>
      <top style="thin"/>
      <bottom style="thin"/>
    </border>
    <border diagonalDown="1">
      <left style="double"/>
      <right>
        <color indexed="63"/>
      </right>
      <top style="thin"/>
      <bottom>
        <color indexed="63"/>
      </bottom>
      <diagonal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 diagonalDown="1">
      <left style="thin"/>
      <right style="thin"/>
      <top style="thin"/>
      <bottom style="double"/>
      <diagonal style="thin"/>
    </border>
    <border diagonalDown="1">
      <left style="double"/>
      <right style="double"/>
      <top style="thin"/>
      <bottom style="double"/>
      <diagonal style="thin"/>
    </border>
    <border>
      <left style="thin"/>
      <right style="thin"/>
      <top style="thin"/>
      <bottom style="double"/>
    </border>
    <border diagonalDown="1">
      <left style="thin"/>
      <right>
        <color indexed="63"/>
      </right>
      <top style="thin"/>
      <bottom style="double"/>
      <diagonal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 style="thin"/>
      <right style="thin"/>
      <top style="double"/>
      <bottom style="thin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double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double"/>
      <right style="double"/>
      <top style="thin"/>
      <bottom>
        <color indexed="63"/>
      </bottom>
      <diagonal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18">
    <xf numFmtId="0" fontId="0" fillId="0" borderId="0" xfId="0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20" applyFont="1" applyFill="1">
      <alignment/>
      <protection/>
    </xf>
    <xf numFmtId="0" fontId="0" fillId="0" borderId="0" xfId="20" applyFont="1" applyFill="1" applyBorder="1" applyAlignment="1">
      <alignment/>
      <protection/>
    </xf>
    <xf numFmtId="0" fontId="0" fillId="0" borderId="0" xfId="20" applyFont="1" applyFill="1" applyAlignment="1">
      <alignment horizontal="center" vertical="center"/>
      <protection/>
    </xf>
    <xf numFmtId="0" fontId="0" fillId="0" borderId="0" xfId="20" applyFont="1" applyFill="1" applyAlignment="1">
      <alignment/>
      <protection/>
    </xf>
    <xf numFmtId="0" fontId="0" fillId="0" borderId="0" xfId="0" applyFont="1" applyFill="1" applyAlignment="1">
      <alignment vertical="center"/>
    </xf>
    <xf numFmtId="0" fontId="0" fillId="0" borderId="0" xfId="20" applyFont="1" applyFill="1" applyBorder="1">
      <alignment/>
      <protection/>
    </xf>
    <xf numFmtId="0" fontId="0" fillId="0" borderId="0" xfId="0" applyFont="1" applyFill="1" applyAlignment="1">
      <alignment vertical="center"/>
    </xf>
    <xf numFmtId="0" fontId="0" fillId="0" borderId="1" xfId="20" applyFont="1" applyFill="1" applyBorder="1" applyAlignment="1">
      <alignment vertical="center"/>
      <protection/>
    </xf>
    <xf numFmtId="0" fontId="0" fillId="0" borderId="2" xfId="20" applyFont="1" applyFill="1" applyBorder="1" applyAlignment="1">
      <alignment vertical="center"/>
      <protection/>
    </xf>
    <xf numFmtId="0" fontId="0" fillId="0" borderId="3" xfId="20" applyFont="1" applyFill="1" applyBorder="1" applyAlignment="1">
      <alignment horizontal="center" vertical="center"/>
      <protection/>
    </xf>
    <xf numFmtId="0" fontId="0" fillId="0" borderId="4" xfId="20" applyFont="1" applyFill="1" applyBorder="1" applyAlignment="1">
      <alignment horizontal="center" vertical="distributed" textRotation="255" wrapText="1"/>
      <protection/>
    </xf>
    <xf numFmtId="0" fontId="0" fillId="0" borderId="1" xfId="20" applyFont="1" applyFill="1" applyBorder="1" applyAlignment="1">
      <alignment horizontal="center" vertical="distributed" textRotation="255" wrapText="1"/>
      <protection/>
    </xf>
    <xf numFmtId="0" fontId="0" fillId="0" borderId="5" xfId="20" applyFont="1" applyFill="1" applyBorder="1" applyAlignment="1">
      <alignment horizontal="centerContinuous" vertical="center"/>
      <protection/>
    </xf>
    <xf numFmtId="0" fontId="0" fillId="0" borderId="6" xfId="20" applyFont="1" applyFill="1" applyBorder="1" applyAlignment="1">
      <alignment horizontal="centerContinuous" vertical="center"/>
      <protection/>
    </xf>
    <xf numFmtId="0" fontId="0" fillId="0" borderId="7" xfId="20" applyFont="1" applyFill="1" applyBorder="1" applyAlignment="1">
      <alignment horizontal="centerContinuous" vertical="center"/>
      <protection/>
    </xf>
    <xf numFmtId="0" fontId="0" fillId="0" borderId="8" xfId="20" applyFont="1" applyFill="1" applyBorder="1" applyAlignment="1">
      <alignment horizontal="centerContinuous" vertical="center" wrapText="1"/>
      <protection/>
    </xf>
    <xf numFmtId="0" fontId="0" fillId="0" borderId="6" xfId="20" applyFont="1" applyFill="1" applyBorder="1" applyAlignment="1">
      <alignment horizontal="centerContinuous" vertical="center" wrapText="1"/>
      <protection/>
    </xf>
    <xf numFmtId="0" fontId="0" fillId="0" borderId="7" xfId="20" applyFont="1" applyFill="1" applyBorder="1" applyAlignment="1">
      <alignment horizontal="centerContinuous" vertical="center" wrapText="1"/>
      <protection/>
    </xf>
    <xf numFmtId="0" fontId="0" fillId="0" borderId="9" xfId="20" applyFont="1" applyFill="1" applyBorder="1" applyAlignment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10" xfId="20" applyFont="1" applyFill="1" applyBorder="1" applyAlignment="1">
      <alignment horizontal="center" vertical="center"/>
      <protection/>
    </xf>
    <xf numFmtId="0" fontId="0" fillId="0" borderId="11" xfId="20" applyFont="1" applyFill="1" applyBorder="1" applyAlignment="1">
      <alignment horizontal="center" vertical="distributed" textRotation="255" wrapText="1"/>
      <protection/>
    </xf>
    <xf numFmtId="0" fontId="0" fillId="0" borderId="9" xfId="20" applyFont="1" applyFill="1" applyBorder="1" applyAlignment="1">
      <alignment horizontal="center" vertical="distributed" textRotation="255" wrapText="1"/>
      <protection/>
    </xf>
    <xf numFmtId="0" fontId="0" fillId="0" borderId="12" xfId="20" applyFont="1" applyFill="1" applyBorder="1" applyAlignment="1">
      <alignment horizontal="center" vertical="distributed" textRotation="255" wrapText="1"/>
      <protection/>
    </xf>
    <xf numFmtId="0" fontId="0" fillId="0" borderId="13" xfId="20" applyFont="1" applyFill="1" applyBorder="1" applyAlignment="1">
      <alignment horizontal="center" vertical="distributed" textRotation="255" wrapText="1"/>
      <protection/>
    </xf>
    <xf numFmtId="0" fontId="0" fillId="0" borderId="4" xfId="20" applyFont="1" applyFill="1" applyBorder="1" applyAlignment="1">
      <alignment horizontal="center" vertical="distributed" textRotation="255" wrapText="1"/>
      <protection/>
    </xf>
    <xf numFmtId="0" fontId="0" fillId="0" borderId="3" xfId="20" applyFont="1" applyFill="1" applyBorder="1" applyAlignment="1">
      <alignment horizontal="center" vertical="distributed" textRotation="255" wrapText="1"/>
      <protection/>
    </xf>
    <xf numFmtId="0" fontId="0" fillId="0" borderId="1" xfId="20" applyFont="1" applyFill="1" applyBorder="1" applyAlignment="1">
      <alignment horizontal="center" vertical="distributed" textRotation="255" wrapText="1"/>
      <protection/>
    </xf>
    <xf numFmtId="0" fontId="0" fillId="0" borderId="4" xfId="20" applyFont="1" applyFill="1" applyBorder="1" applyAlignment="1">
      <alignment horizontal="center" vertical="distributed" textRotation="255"/>
      <protection/>
    </xf>
    <xf numFmtId="0" fontId="0" fillId="0" borderId="14" xfId="20" applyFont="1" applyFill="1" applyBorder="1" applyAlignment="1">
      <alignment vertical="center"/>
      <protection/>
    </xf>
    <xf numFmtId="0" fontId="0" fillId="0" borderId="15" xfId="20" applyFont="1" applyFill="1" applyBorder="1" applyAlignment="1">
      <alignment vertical="center"/>
      <protection/>
    </xf>
    <xf numFmtId="0" fontId="0" fillId="0" borderId="16" xfId="20" applyFont="1" applyFill="1" applyBorder="1" applyAlignment="1">
      <alignment horizontal="center" vertical="center"/>
      <protection/>
    </xf>
    <xf numFmtId="0" fontId="0" fillId="0" borderId="14" xfId="20" applyFont="1" applyFill="1" applyBorder="1" applyAlignment="1" quotePrefix="1">
      <alignment horizontal="center"/>
      <protection/>
    </xf>
    <xf numFmtId="0" fontId="0" fillId="0" borderId="17" xfId="20" applyFont="1" applyFill="1" applyBorder="1" applyAlignment="1" quotePrefix="1">
      <alignment horizontal="center"/>
      <protection/>
    </xf>
    <xf numFmtId="0" fontId="0" fillId="0" borderId="15" xfId="20" applyFont="1" applyFill="1" applyBorder="1" applyAlignment="1" quotePrefix="1">
      <alignment horizontal="center"/>
      <protection/>
    </xf>
    <xf numFmtId="0" fontId="0" fillId="0" borderId="18" xfId="20" applyFont="1" applyFill="1" applyBorder="1" applyAlignment="1" quotePrefix="1">
      <alignment horizontal="center"/>
      <protection/>
    </xf>
    <xf numFmtId="0" fontId="0" fillId="0" borderId="4" xfId="20" applyFont="1" applyFill="1" applyBorder="1" applyAlignment="1">
      <alignment horizontal="center" vertical="center" textRotation="255"/>
      <protection/>
    </xf>
    <xf numFmtId="0" fontId="0" fillId="0" borderId="8" xfId="20" applyFont="1" applyFill="1" applyBorder="1" applyAlignment="1">
      <alignment horizontal="distributed" vertical="center"/>
      <protection/>
    </xf>
    <xf numFmtId="0" fontId="0" fillId="0" borderId="6" xfId="20" applyFont="1" applyFill="1" applyBorder="1" applyAlignment="1">
      <alignment horizontal="distributed" vertical="center"/>
      <protection/>
    </xf>
    <xf numFmtId="0" fontId="0" fillId="0" borderId="7" xfId="20" applyFont="1" applyFill="1" applyBorder="1" applyAlignment="1" quotePrefix="1">
      <alignment horizontal="center" vertical="center"/>
      <protection/>
    </xf>
    <xf numFmtId="176" fontId="0" fillId="0" borderId="8" xfId="20" applyNumberFormat="1" applyFont="1" applyFill="1" applyBorder="1" applyAlignment="1" applyProtection="1">
      <alignment horizontal="right"/>
      <protection locked="0"/>
    </xf>
    <xf numFmtId="0" fontId="0" fillId="0" borderId="19" xfId="20" applyFont="1" applyFill="1" applyBorder="1" applyAlignment="1" applyProtection="1">
      <alignment horizontal="right"/>
      <protection/>
    </xf>
    <xf numFmtId="176" fontId="0" fillId="0" borderId="20" xfId="20" applyNumberFormat="1" applyFont="1" applyFill="1" applyBorder="1" applyAlignment="1" applyProtection="1">
      <alignment horizontal="right"/>
      <protection locked="0"/>
    </xf>
    <xf numFmtId="0" fontId="0" fillId="0" borderId="21" xfId="20" applyFont="1" applyFill="1" applyBorder="1" applyAlignment="1" applyProtection="1">
      <alignment horizontal="right"/>
      <protection/>
    </xf>
    <xf numFmtId="0" fontId="0" fillId="0" borderId="22" xfId="20" applyFont="1" applyFill="1" applyBorder="1" applyAlignment="1" applyProtection="1">
      <alignment horizontal="right"/>
      <protection/>
    </xf>
    <xf numFmtId="0" fontId="0" fillId="0" borderId="11" xfId="20" applyFont="1" applyFill="1" applyBorder="1" applyAlignment="1">
      <alignment horizontal="center" vertical="center" textRotation="255"/>
      <protection/>
    </xf>
    <xf numFmtId="0" fontId="0" fillId="0" borderId="4" xfId="20" applyFont="1" applyFill="1" applyBorder="1" applyAlignment="1">
      <alignment vertical="center" textRotation="255"/>
      <protection/>
    </xf>
    <xf numFmtId="0" fontId="0" fillId="0" borderId="8" xfId="20" applyFont="1" applyFill="1" applyBorder="1" applyAlignment="1">
      <alignment horizontal="distributed" vertical="center"/>
      <protection/>
    </xf>
    <xf numFmtId="176" fontId="0" fillId="0" borderId="23" xfId="20" applyNumberFormat="1" applyFont="1" applyFill="1" applyBorder="1" applyAlignment="1" applyProtection="1">
      <alignment horizontal="right"/>
      <protection locked="0"/>
    </xf>
    <xf numFmtId="176" fontId="0" fillId="0" borderId="24" xfId="20" applyNumberFormat="1" applyFont="1" applyFill="1" applyBorder="1" applyAlignment="1" applyProtection="1">
      <alignment horizontal="right"/>
      <protection/>
    </xf>
    <xf numFmtId="176" fontId="0" fillId="0" borderId="25" xfId="20" applyNumberFormat="1" applyFont="1" applyFill="1" applyBorder="1" applyAlignment="1" applyProtection="1">
      <alignment horizontal="right"/>
      <protection/>
    </xf>
    <xf numFmtId="0" fontId="0" fillId="0" borderId="11" xfId="20" applyFont="1" applyFill="1" applyBorder="1" applyAlignment="1">
      <alignment vertical="center" textRotation="255"/>
      <protection/>
    </xf>
    <xf numFmtId="0" fontId="0" fillId="0" borderId="18" xfId="20" applyFont="1" applyFill="1" applyBorder="1" applyAlignment="1">
      <alignment vertical="center" textRotation="255"/>
      <protection/>
    </xf>
    <xf numFmtId="0" fontId="0" fillId="0" borderId="10" xfId="20" applyFont="1" applyFill="1" applyBorder="1" applyAlignment="1" quotePrefix="1">
      <alignment horizontal="center" vertical="center"/>
      <protection/>
    </xf>
    <xf numFmtId="0" fontId="0" fillId="0" borderId="6" xfId="0" applyFont="1" applyFill="1" applyBorder="1" applyAlignment="1">
      <alignment horizontal="distributed" vertical="center"/>
    </xf>
    <xf numFmtId="176" fontId="0" fillId="0" borderId="21" xfId="20" applyNumberFormat="1" applyFont="1" applyFill="1" applyBorder="1" applyAlignment="1" applyProtection="1">
      <alignment horizontal="right"/>
      <protection/>
    </xf>
    <xf numFmtId="0" fontId="0" fillId="0" borderId="8" xfId="20" applyFont="1" applyFill="1" applyBorder="1" applyAlignment="1" applyProtection="1">
      <alignment horizontal="right"/>
      <protection locked="0"/>
    </xf>
    <xf numFmtId="0" fontId="0" fillId="0" borderId="1" xfId="20" applyFont="1" applyFill="1" applyBorder="1" applyAlignment="1">
      <alignment horizontal="center" vertical="center" textRotation="255" wrapText="1"/>
      <protection/>
    </xf>
    <xf numFmtId="0" fontId="0" fillId="0" borderId="3" xfId="0" applyFont="1" applyFill="1" applyBorder="1" applyAlignment="1">
      <alignment horizontal="center" vertical="center" textRotation="255"/>
    </xf>
    <xf numFmtId="177" fontId="0" fillId="0" borderId="8" xfId="20" applyNumberFormat="1" applyFon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18" xfId="20" applyFont="1" applyFill="1" applyBorder="1" applyAlignment="1">
      <alignment horizontal="center" vertical="center" textRotation="255"/>
      <protection/>
    </xf>
    <xf numFmtId="0" fontId="0" fillId="0" borderId="26" xfId="20" applyFont="1" applyFill="1" applyBorder="1" applyAlignment="1">
      <alignment horizontal="center" vertical="center" textRotation="255"/>
      <protection/>
    </xf>
    <xf numFmtId="0" fontId="0" fillId="0" borderId="27" xfId="20" applyFont="1" applyFill="1" applyBorder="1" applyAlignment="1">
      <alignment horizontal="distributed" vertical="center"/>
      <protection/>
    </xf>
    <xf numFmtId="0" fontId="0" fillId="0" borderId="28" xfId="20" applyFont="1" applyFill="1" applyBorder="1" applyAlignment="1">
      <alignment horizontal="distributed" vertical="center"/>
      <protection/>
    </xf>
    <xf numFmtId="0" fontId="0" fillId="0" borderId="29" xfId="20" applyFont="1" applyFill="1" applyBorder="1" applyAlignment="1" quotePrefix="1">
      <alignment horizontal="center" vertical="center"/>
      <protection/>
    </xf>
    <xf numFmtId="0" fontId="0" fillId="0" borderId="30" xfId="20" applyFont="1" applyFill="1" applyBorder="1" applyAlignment="1" applyProtection="1">
      <alignment horizontal="right"/>
      <protection/>
    </xf>
    <xf numFmtId="176" fontId="0" fillId="0" borderId="27" xfId="20" applyNumberFormat="1" applyFont="1" applyFill="1" applyBorder="1" applyAlignment="1" applyProtection="1">
      <alignment horizontal="right"/>
      <protection locked="0"/>
    </xf>
    <xf numFmtId="0" fontId="0" fillId="0" borderId="31" xfId="20" applyFont="1" applyFill="1" applyBorder="1" applyAlignment="1" applyProtection="1">
      <alignment horizontal="right"/>
      <protection/>
    </xf>
    <xf numFmtId="176" fontId="0" fillId="0" borderId="32" xfId="20" applyNumberFormat="1" applyFont="1" applyFill="1" applyBorder="1" applyAlignment="1" applyProtection="1">
      <alignment horizontal="right"/>
      <protection locked="0"/>
    </xf>
    <xf numFmtId="0" fontId="0" fillId="0" borderId="33" xfId="20" applyFont="1" applyFill="1" applyBorder="1" applyAlignment="1" applyProtection="1">
      <alignment horizontal="right"/>
      <protection/>
    </xf>
    <xf numFmtId="0" fontId="0" fillId="0" borderId="34" xfId="20" applyFont="1" applyFill="1" applyBorder="1" applyAlignment="1">
      <alignment horizontal="center" vertical="center" textRotation="255"/>
      <protection/>
    </xf>
    <xf numFmtId="0" fontId="0" fillId="0" borderId="35" xfId="20" applyFont="1" applyFill="1" applyBorder="1" applyAlignment="1">
      <alignment horizontal="distributed" vertical="center"/>
      <protection/>
    </xf>
    <xf numFmtId="0" fontId="0" fillId="0" borderId="36" xfId="20" applyFont="1" applyFill="1" applyBorder="1" applyAlignment="1">
      <alignment horizontal="distributed" vertical="center"/>
      <protection/>
    </xf>
    <xf numFmtId="0" fontId="0" fillId="0" borderId="16" xfId="20" applyFont="1" applyFill="1" applyBorder="1" applyAlignment="1" quotePrefix="1">
      <alignment horizontal="center" vertical="center"/>
      <protection/>
    </xf>
    <xf numFmtId="176" fontId="0" fillId="0" borderId="35" xfId="20" applyNumberFormat="1" applyFont="1" applyFill="1" applyBorder="1" applyAlignment="1" applyProtection="1">
      <alignment horizontal="right"/>
      <protection locked="0"/>
    </xf>
    <xf numFmtId="0" fontId="0" fillId="0" borderId="37" xfId="20" applyFont="1" applyFill="1" applyBorder="1" applyAlignment="1" applyProtection="1">
      <alignment horizontal="right"/>
      <protection/>
    </xf>
    <xf numFmtId="0" fontId="0" fillId="0" borderId="38" xfId="20" applyFont="1" applyFill="1" applyBorder="1" applyAlignment="1" applyProtection="1">
      <alignment horizontal="right"/>
      <protection/>
    </xf>
    <xf numFmtId="0" fontId="0" fillId="0" borderId="39" xfId="20" applyFont="1" applyFill="1" applyBorder="1" applyAlignment="1" applyProtection="1">
      <alignment horizontal="right"/>
      <protection/>
    </xf>
    <xf numFmtId="0" fontId="0" fillId="0" borderId="40" xfId="20" applyFont="1" applyFill="1" applyBorder="1" applyAlignment="1" applyProtection="1">
      <alignment horizontal="right"/>
      <protection/>
    </xf>
    <xf numFmtId="176" fontId="0" fillId="0" borderId="41" xfId="20" applyNumberFormat="1" applyFont="1" applyFill="1" applyBorder="1" applyAlignment="1" applyProtection="1">
      <alignment horizontal="right"/>
      <protection locked="0"/>
    </xf>
    <xf numFmtId="176" fontId="0" fillId="0" borderId="4" xfId="20" applyNumberFormat="1" applyFont="1" applyFill="1" applyBorder="1" applyAlignment="1" applyProtection="1">
      <alignment horizontal="right"/>
      <protection locked="0"/>
    </xf>
    <xf numFmtId="176" fontId="0" fillId="0" borderId="17" xfId="20" applyNumberFormat="1" applyFont="1" applyFill="1" applyBorder="1" applyAlignment="1" applyProtection="1">
      <alignment horizontal="right"/>
      <protection locked="0"/>
    </xf>
    <xf numFmtId="176" fontId="0" fillId="0" borderId="18" xfId="20" applyNumberFormat="1" applyFont="1" applyFill="1" applyBorder="1" applyAlignment="1" applyProtection="1">
      <alignment horizontal="right"/>
      <protection locked="0"/>
    </xf>
    <xf numFmtId="176" fontId="0" fillId="0" borderId="22" xfId="20" applyNumberFormat="1" applyFont="1" applyFill="1" applyBorder="1" applyAlignment="1" applyProtection="1">
      <alignment horizontal="right"/>
      <protection/>
    </xf>
    <xf numFmtId="0" fontId="0" fillId="0" borderId="3" xfId="20" applyFont="1" applyFill="1" applyBorder="1" applyAlignment="1">
      <alignment horizontal="center" vertical="center" textRotation="255" wrapText="1"/>
      <protection/>
    </xf>
    <xf numFmtId="0" fontId="0" fillId="0" borderId="9" xfId="20" applyFont="1" applyFill="1" applyBorder="1" applyAlignment="1">
      <alignment horizontal="center" vertical="center" textRotation="255" wrapText="1"/>
      <protection/>
    </xf>
    <xf numFmtId="0" fontId="0" fillId="0" borderId="10" xfId="20" applyFont="1" applyFill="1" applyBorder="1" applyAlignment="1">
      <alignment horizontal="center" vertical="center" textRotation="255" wrapText="1"/>
      <protection/>
    </xf>
    <xf numFmtId="0" fontId="0" fillId="0" borderId="14" xfId="20" applyFont="1" applyFill="1" applyBorder="1" applyAlignment="1">
      <alignment horizontal="distributed" vertical="center"/>
      <protection/>
    </xf>
    <xf numFmtId="0" fontId="0" fillId="0" borderId="14" xfId="20" applyFont="1" applyFill="1" applyBorder="1" applyAlignment="1">
      <alignment horizontal="center" vertical="center" textRotation="255" wrapText="1"/>
      <protection/>
    </xf>
    <xf numFmtId="0" fontId="0" fillId="0" borderId="16" xfId="20" applyFont="1" applyFill="1" applyBorder="1" applyAlignment="1">
      <alignment horizontal="center" vertical="center" textRotation="255" wrapText="1"/>
      <protection/>
    </xf>
    <xf numFmtId="0" fontId="0" fillId="0" borderId="1" xfId="20" applyFont="1" applyFill="1" applyBorder="1" applyAlignment="1">
      <alignment horizontal="center" vertical="center" textRotation="255"/>
      <protection/>
    </xf>
    <xf numFmtId="0" fontId="0" fillId="0" borderId="3" xfId="20" applyFont="1" applyFill="1" applyBorder="1" applyAlignment="1">
      <alignment horizontal="center" vertical="center" textRotation="255"/>
      <protection/>
    </xf>
    <xf numFmtId="0" fontId="0" fillId="0" borderId="6" xfId="20" applyFont="1" applyFill="1" applyBorder="1" applyAlignment="1">
      <alignment horizontal="distributed" vertical="center"/>
      <protection/>
    </xf>
    <xf numFmtId="0" fontId="0" fillId="0" borderId="9" xfId="20" applyFont="1" applyFill="1" applyBorder="1" applyAlignment="1">
      <alignment horizontal="center" vertical="center" textRotation="255"/>
      <protection/>
    </xf>
    <xf numFmtId="0" fontId="0" fillId="0" borderId="10" xfId="20" applyFont="1" applyFill="1" applyBorder="1" applyAlignment="1">
      <alignment horizontal="center" vertical="center" textRotation="255"/>
      <protection/>
    </xf>
    <xf numFmtId="177" fontId="0" fillId="0" borderId="0" xfId="20" applyNumberFormat="1" applyFont="1" applyFill="1" applyProtection="1">
      <alignment/>
      <protection locked="0"/>
    </xf>
    <xf numFmtId="177" fontId="0" fillId="0" borderId="20" xfId="20" applyNumberFormat="1" applyFont="1" applyFill="1" applyBorder="1" applyProtection="1">
      <alignment/>
      <protection locked="0"/>
    </xf>
    <xf numFmtId="0" fontId="0" fillId="0" borderId="14" xfId="20" applyFont="1" applyFill="1" applyBorder="1" applyAlignment="1">
      <alignment horizontal="center" vertical="center" textRotation="255"/>
      <protection/>
    </xf>
    <xf numFmtId="0" fontId="0" fillId="0" borderId="16" xfId="20" applyFont="1" applyFill="1" applyBorder="1" applyAlignment="1">
      <alignment horizontal="center" vertical="center" textRotation="255"/>
      <protection/>
    </xf>
    <xf numFmtId="0" fontId="0" fillId="0" borderId="2" xfId="20" applyFont="1" applyFill="1" applyBorder="1" applyAlignment="1">
      <alignment horizontal="distributed" vertical="center"/>
      <protection/>
    </xf>
    <xf numFmtId="176" fontId="0" fillId="0" borderId="42" xfId="20" applyNumberFormat="1" applyFont="1" applyFill="1" applyBorder="1" applyAlignment="1" applyProtection="1">
      <alignment horizontal="right"/>
      <protection/>
    </xf>
    <xf numFmtId="176" fontId="0" fillId="0" borderId="1" xfId="20" applyNumberFormat="1" applyFont="1" applyFill="1" applyBorder="1" applyAlignment="1" applyProtection="1">
      <alignment horizontal="right"/>
      <protection locked="0"/>
    </xf>
    <xf numFmtId="176" fontId="0" fillId="0" borderId="43" xfId="20" applyNumberFormat="1" applyFont="1" applyFill="1" applyBorder="1" applyAlignment="1" applyProtection="1">
      <alignment horizontal="right"/>
      <protection/>
    </xf>
    <xf numFmtId="176" fontId="0" fillId="0" borderId="12" xfId="20" applyNumberFormat="1" applyFont="1" applyFill="1" applyBorder="1" applyAlignment="1" applyProtection="1">
      <alignment horizontal="right"/>
      <protection locked="0"/>
    </xf>
    <xf numFmtId="0" fontId="0" fillId="0" borderId="35" xfId="20" applyFont="1" applyFill="1" applyBorder="1" applyAlignment="1">
      <alignment horizontal="center" vertical="center"/>
      <protection/>
    </xf>
    <xf numFmtId="0" fontId="0" fillId="0" borderId="15" xfId="20" applyFont="1" applyFill="1" applyBorder="1" applyAlignment="1">
      <alignment horizontal="centerContinuous" vertical="center"/>
      <protection/>
    </xf>
    <xf numFmtId="0" fontId="0" fillId="0" borderId="15" xfId="20" applyFont="1" applyFill="1" applyBorder="1" applyAlignment="1">
      <alignment horizontal="right" vertical="center"/>
      <protection/>
    </xf>
    <xf numFmtId="0" fontId="0" fillId="0" borderId="36" xfId="20" applyFont="1" applyFill="1" applyBorder="1" applyAlignment="1">
      <alignment vertical="center"/>
      <protection/>
    </xf>
    <xf numFmtId="176" fontId="0" fillId="0" borderId="35" xfId="20" applyNumberFormat="1" applyFont="1" applyFill="1" applyBorder="1" applyAlignment="1" applyProtection="1">
      <alignment horizontal="right"/>
      <protection/>
    </xf>
    <xf numFmtId="176" fontId="0" fillId="0" borderId="23" xfId="20" applyNumberFormat="1" applyFont="1" applyFill="1" applyBorder="1" applyAlignment="1" applyProtection="1">
      <alignment horizontal="right"/>
      <protection/>
    </xf>
    <xf numFmtId="176" fontId="0" fillId="0" borderId="8" xfId="20" applyNumberFormat="1" applyFont="1" applyFill="1" applyBorder="1" applyAlignment="1" applyProtection="1">
      <alignment horizontal="right"/>
      <protection/>
    </xf>
    <xf numFmtId="176" fontId="0" fillId="0" borderId="41" xfId="20" applyNumberFormat="1" applyFont="1" applyFill="1" applyBorder="1" applyAlignment="1" applyProtection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en(H14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\m.mkm2\My%20Documents\&#34907;&#29983;&#34892;&#25919;&#22577;&#21578;&#20363;\NENDO1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2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3"/>
      <sheetName val="13(2)"/>
      <sheetName val="14"/>
      <sheetName val="14(2)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(2)"/>
      <sheetName val="41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Common"/>
    </sheetNames>
    <sheetDataSet>
      <sheetData sheetId="9">
        <row r="5">
          <cell r="L5" t="str">
            <v>平成17年度分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875" style="8" bestFit="1" customWidth="1"/>
    <col min="3" max="3" width="3.375" style="8" bestFit="1" customWidth="1"/>
    <col min="4" max="4" width="11.25390625" style="8" customWidth="1"/>
    <col min="5" max="5" width="4.75390625" style="8" bestFit="1" customWidth="1"/>
    <col min="6" max="6" width="6.75390625" style="8" customWidth="1"/>
    <col min="7" max="27" width="5.75390625" style="8" customWidth="1"/>
    <col min="28" max="16384" width="9.00390625" style="8" customWidth="1"/>
  </cols>
  <sheetData>
    <row r="1" spans="1:27" s="6" customFormat="1" ht="13.5">
      <c r="A1" s="2" t="s">
        <v>100</v>
      </c>
      <c r="C1" s="3"/>
      <c r="D1" s="3"/>
      <c r="E1" s="4"/>
      <c r="F1" s="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6" customFormat="1" ht="13.5">
      <c r="A2" s="7"/>
      <c r="B2" s="7"/>
      <c r="C2" s="7"/>
      <c r="D2" s="7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1" t="str">
        <f>'[1]入力状況確認'!$L$5</f>
        <v>平成17年度分</v>
      </c>
    </row>
    <row r="3" spans="1:27" ht="13.5">
      <c r="A3" s="9"/>
      <c r="B3" s="10"/>
      <c r="C3" s="10"/>
      <c r="D3" s="10"/>
      <c r="E3" s="11"/>
      <c r="F3" s="12" t="s">
        <v>0</v>
      </c>
      <c r="G3" s="12" t="s">
        <v>1</v>
      </c>
      <c r="H3" s="13" t="s">
        <v>2</v>
      </c>
      <c r="I3" s="14" t="s">
        <v>101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6"/>
      <c r="V3" s="17" t="s">
        <v>102</v>
      </c>
      <c r="W3" s="18"/>
      <c r="X3" s="18"/>
      <c r="Y3" s="18"/>
      <c r="Z3" s="19"/>
      <c r="AA3" s="12" t="s">
        <v>103</v>
      </c>
    </row>
    <row r="4" spans="1:27" ht="111" customHeight="1">
      <c r="A4" s="20"/>
      <c r="B4" s="21"/>
      <c r="C4" s="21"/>
      <c r="D4" s="21"/>
      <c r="E4" s="22"/>
      <c r="F4" s="23"/>
      <c r="G4" s="23"/>
      <c r="H4" s="24"/>
      <c r="I4" s="25" t="s">
        <v>3</v>
      </c>
      <c r="J4" s="26" t="s">
        <v>4</v>
      </c>
      <c r="K4" s="27" t="s">
        <v>5</v>
      </c>
      <c r="L4" s="28" t="s">
        <v>6</v>
      </c>
      <c r="M4" s="29" t="s">
        <v>7</v>
      </c>
      <c r="N4" s="29" t="s">
        <v>8</v>
      </c>
      <c r="O4" s="29" t="s">
        <v>9</v>
      </c>
      <c r="P4" s="29" t="s">
        <v>10</v>
      </c>
      <c r="Q4" s="29" t="s">
        <v>11</v>
      </c>
      <c r="R4" s="29" t="s">
        <v>12</v>
      </c>
      <c r="S4" s="29" t="s">
        <v>13</v>
      </c>
      <c r="T4" s="29" t="s">
        <v>14</v>
      </c>
      <c r="U4" s="30" t="s">
        <v>15</v>
      </c>
      <c r="V4" s="29" t="s">
        <v>16</v>
      </c>
      <c r="W4" s="29" t="s">
        <v>17</v>
      </c>
      <c r="X4" s="30" t="s">
        <v>18</v>
      </c>
      <c r="Y4" s="30" t="s">
        <v>19</v>
      </c>
      <c r="Z4" s="30" t="s">
        <v>15</v>
      </c>
      <c r="AA4" s="23"/>
    </row>
    <row r="5" spans="1:27" ht="13.5">
      <c r="A5" s="31"/>
      <c r="B5" s="32"/>
      <c r="C5" s="32"/>
      <c r="D5" s="32"/>
      <c r="E5" s="33"/>
      <c r="F5" s="34" t="s">
        <v>104</v>
      </c>
      <c r="G5" s="34" t="s">
        <v>20</v>
      </c>
      <c r="H5" s="34" t="s">
        <v>21</v>
      </c>
      <c r="I5" s="35" t="s">
        <v>22</v>
      </c>
      <c r="J5" s="36" t="s">
        <v>23</v>
      </c>
      <c r="K5" s="34" t="s">
        <v>24</v>
      </c>
      <c r="L5" s="34" t="s">
        <v>25</v>
      </c>
      <c r="M5" s="34" t="s">
        <v>26</v>
      </c>
      <c r="N5" s="34" t="s">
        <v>27</v>
      </c>
      <c r="O5" s="34" t="s">
        <v>28</v>
      </c>
      <c r="P5" s="34" t="s">
        <v>29</v>
      </c>
      <c r="Q5" s="34" t="s">
        <v>30</v>
      </c>
      <c r="R5" s="34" t="s">
        <v>31</v>
      </c>
      <c r="S5" s="34" t="s">
        <v>32</v>
      </c>
      <c r="T5" s="34" t="s">
        <v>33</v>
      </c>
      <c r="U5" s="34" t="s">
        <v>34</v>
      </c>
      <c r="V5" s="34" t="s">
        <v>35</v>
      </c>
      <c r="W5" s="34" t="s">
        <v>36</v>
      </c>
      <c r="X5" s="34" t="s">
        <v>37</v>
      </c>
      <c r="Y5" s="34" t="s">
        <v>38</v>
      </c>
      <c r="Z5" s="34" t="s">
        <v>39</v>
      </c>
      <c r="AA5" s="37" t="s">
        <v>40</v>
      </c>
    </row>
    <row r="6" spans="1:27" ht="27" customHeight="1">
      <c r="A6" s="38" t="s">
        <v>41</v>
      </c>
      <c r="B6" s="39" t="s">
        <v>42</v>
      </c>
      <c r="C6" s="40"/>
      <c r="D6" s="40"/>
      <c r="E6" s="41" t="s">
        <v>43</v>
      </c>
      <c r="F6" s="42">
        <v>2151</v>
      </c>
      <c r="G6" s="42">
        <v>898</v>
      </c>
      <c r="H6" s="42">
        <v>262</v>
      </c>
      <c r="I6" s="43"/>
      <c r="J6" s="44">
        <v>1</v>
      </c>
      <c r="K6" s="44"/>
      <c r="L6" s="44"/>
      <c r="M6" s="42">
        <v>11</v>
      </c>
      <c r="N6" s="42">
        <v>6</v>
      </c>
      <c r="O6" s="42">
        <v>43</v>
      </c>
      <c r="P6" s="42"/>
      <c r="Q6" s="45"/>
      <c r="R6" s="42">
        <v>24</v>
      </c>
      <c r="S6" s="46"/>
      <c r="T6" s="45"/>
      <c r="U6" s="44">
        <v>244</v>
      </c>
      <c r="V6" s="42"/>
      <c r="W6" s="42"/>
      <c r="X6" s="44"/>
      <c r="Y6" s="44"/>
      <c r="Z6" s="44">
        <v>21</v>
      </c>
      <c r="AA6" s="44"/>
    </row>
    <row r="7" spans="1:27" ht="27" customHeight="1">
      <c r="A7" s="47"/>
      <c r="B7" s="48" t="s">
        <v>105</v>
      </c>
      <c r="C7" s="48" t="s">
        <v>106</v>
      </c>
      <c r="D7" s="49" t="s">
        <v>44</v>
      </c>
      <c r="E7" s="41" t="s">
        <v>45</v>
      </c>
      <c r="F7" s="46"/>
      <c r="G7" s="42"/>
      <c r="H7" s="42"/>
      <c r="I7" s="50"/>
      <c r="J7" s="51"/>
      <c r="K7" s="42"/>
      <c r="L7" s="52"/>
      <c r="M7" s="42"/>
      <c r="N7" s="42"/>
      <c r="O7" s="42"/>
      <c r="P7" s="45"/>
      <c r="Q7" s="45"/>
      <c r="R7" s="42"/>
      <c r="S7" s="46"/>
      <c r="T7" s="45"/>
      <c r="U7" s="44"/>
      <c r="V7" s="45"/>
      <c r="W7" s="42"/>
      <c r="X7" s="44"/>
      <c r="Y7" s="44"/>
      <c r="Z7" s="44"/>
      <c r="AA7" s="44"/>
    </row>
    <row r="8" spans="1:27" ht="27" customHeight="1">
      <c r="A8" s="47"/>
      <c r="B8" s="53" t="s">
        <v>107</v>
      </c>
      <c r="C8" s="54" t="s">
        <v>108</v>
      </c>
      <c r="D8" s="49" t="s">
        <v>46</v>
      </c>
      <c r="E8" s="55" t="s">
        <v>47</v>
      </c>
      <c r="F8" s="42">
        <v>93</v>
      </c>
      <c r="G8" s="42">
        <v>26</v>
      </c>
      <c r="H8" s="42"/>
      <c r="I8" s="50"/>
      <c r="J8" s="51"/>
      <c r="K8" s="42"/>
      <c r="L8" s="52"/>
      <c r="M8" s="42"/>
      <c r="N8" s="42"/>
      <c r="O8" s="42"/>
      <c r="P8" s="45"/>
      <c r="Q8" s="45"/>
      <c r="R8" s="42"/>
      <c r="S8" s="46"/>
      <c r="T8" s="45"/>
      <c r="U8" s="44"/>
      <c r="V8" s="42"/>
      <c r="W8" s="42"/>
      <c r="X8" s="44"/>
      <c r="Y8" s="44"/>
      <c r="Z8" s="44"/>
      <c r="AA8" s="44"/>
    </row>
    <row r="9" spans="1:27" ht="27" customHeight="1">
      <c r="A9" s="47"/>
      <c r="B9" s="54" t="s">
        <v>108</v>
      </c>
      <c r="C9" s="39" t="s">
        <v>48</v>
      </c>
      <c r="D9" s="56"/>
      <c r="E9" s="41" t="s">
        <v>49</v>
      </c>
      <c r="F9" s="42">
        <v>324</v>
      </c>
      <c r="G9" s="42">
        <v>115</v>
      </c>
      <c r="H9" s="42">
        <v>2</v>
      </c>
      <c r="I9" s="50"/>
      <c r="J9" s="51"/>
      <c r="K9" s="42"/>
      <c r="L9" s="57"/>
      <c r="M9" s="42"/>
      <c r="N9" s="42"/>
      <c r="O9" s="42"/>
      <c r="P9" s="58"/>
      <c r="Q9" s="45"/>
      <c r="R9" s="42"/>
      <c r="S9" s="46"/>
      <c r="T9" s="45"/>
      <c r="U9" s="44">
        <v>3</v>
      </c>
      <c r="V9" s="42"/>
      <c r="W9" s="42"/>
      <c r="X9" s="44"/>
      <c r="Y9" s="44"/>
      <c r="Z9" s="44"/>
      <c r="AA9" s="44"/>
    </row>
    <row r="10" spans="1:27" ht="27" customHeight="1">
      <c r="A10" s="47"/>
      <c r="B10" s="59" t="s">
        <v>50</v>
      </c>
      <c r="C10" s="60"/>
      <c r="D10" s="49" t="s">
        <v>51</v>
      </c>
      <c r="E10" s="41" t="s">
        <v>52</v>
      </c>
      <c r="F10" s="61">
        <v>2</v>
      </c>
      <c r="G10" s="42">
        <v>2</v>
      </c>
      <c r="H10" s="42"/>
      <c r="I10" s="50"/>
      <c r="J10" s="44"/>
      <c r="K10" s="44"/>
      <c r="L10" s="44"/>
      <c r="M10" s="42"/>
      <c r="N10" s="42"/>
      <c r="O10" s="42"/>
      <c r="P10" s="45"/>
      <c r="Q10" s="45"/>
      <c r="R10" s="42"/>
      <c r="S10" s="42"/>
      <c r="T10" s="42"/>
      <c r="U10" s="44"/>
      <c r="V10" s="58"/>
      <c r="W10" s="42"/>
      <c r="X10" s="44"/>
      <c r="Y10" s="44"/>
      <c r="Z10" s="44"/>
      <c r="AA10" s="44"/>
    </row>
    <row r="11" spans="1:27" ht="27" customHeight="1">
      <c r="A11" s="47"/>
      <c r="B11" s="62"/>
      <c r="C11" s="63"/>
      <c r="D11" s="49" t="s">
        <v>53</v>
      </c>
      <c r="E11" s="41" t="s">
        <v>54</v>
      </c>
      <c r="F11" s="61">
        <v>19</v>
      </c>
      <c r="G11" s="42">
        <v>7</v>
      </c>
      <c r="H11" s="42">
        <v>3</v>
      </c>
      <c r="I11" s="50"/>
      <c r="J11" s="44"/>
      <c r="K11" s="44">
        <v>3</v>
      </c>
      <c r="L11" s="44"/>
      <c r="M11" s="42"/>
      <c r="N11" s="42"/>
      <c r="O11" s="42"/>
      <c r="P11" s="45"/>
      <c r="Q11" s="45"/>
      <c r="R11" s="42"/>
      <c r="S11" s="42"/>
      <c r="T11" s="42"/>
      <c r="U11" s="44">
        <v>3</v>
      </c>
      <c r="V11" s="58"/>
      <c r="W11" s="42"/>
      <c r="X11" s="44"/>
      <c r="Y11" s="44"/>
      <c r="Z11" s="44">
        <v>3</v>
      </c>
      <c r="AA11" s="44"/>
    </row>
    <row r="12" spans="1:27" ht="27" customHeight="1">
      <c r="A12" s="47"/>
      <c r="B12" s="64"/>
      <c r="C12" s="65"/>
      <c r="D12" s="49" t="s">
        <v>55</v>
      </c>
      <c r="E12" s="41" t="s">
        <v>56</v>
      </c>
      <c r="F12" s="42">
        <v>324</v>
      </c>
      <c r="G12" s="42">
        <v>115</v>
      </c>
      <c r="H12" s="42">
        <v>3</v>
      </c>
      <c r="I12" s="50"/>
      <c r="J12" s="44"/>
      <c r="K12" s="44"/>
      <c r="L12" s="44"/>
      <c r="M12" s="42"/>
      <c r="N12" s="42"/>
      <c r="O12" s="42"/>
      <c r="P12" s="58"/>
      <c r="Q12" s="45"/>
      <c r="R12" s="45"/>
      <c r="S12" s="46"/>
      <c r="T12" s="45"/>
      <c r="U12" s="44">
        <v>3</v>
      </c>
      <c r="V12" s="42"/>
      <c r="W12" s="45"/>
      <c r="X12" s="44"/>
      <c r="Y12" s="44"/>
      <c r="Z12" s="44"/>
      <c r="AA12" s="44"/>
    </row>
    <row r="13" spans="1:27" ht="27" customHeight="1">
      <c r="A13" s="47"/>
      <c r="B13" s="39" t="s">
        <v>57</v>
      </c>
      <c r="C13" s="56"/>
      <c r="D13" s="56"/>
      <c r="E13" s="41" t="s">
        <v>58</v>
      </c>
      <c r="F13" s="42">
        <v>599</v>
      </c>
      <c r="G13" s="42">
        <v>334</v>
      </c>
      <c r="H13" s="42">
        <v>157</v>
      </c>
      <c r="I13" s="50">
        <v>4</v>
      </c>
      <c r="J13" s="44">
        <v>1</v>
      </c>
      <c r="K13" s="44"/>
      <c r="L13" s="44"/>
      <c r="M13" s="42">
        <v>12</v>
      </c>
      <c r="N13" s="42">
        <v>9</v>
      </c>
      <c r="O13" s="42">
        <v>5</v>
      </c>
      <c r="P13" s="42"/>
      <c r="Q13" s="45"/>
      <c r="R13" s="42">
        <v>3</v>
      </c>
      <c r="S13" s="46"/>
      <c r="T13" s="45"/>
      <c r="U13" s="44">
        <v>177</v>
      </c>
      <c r="V13" s="42"/>
      <c r="W13" s="42"/>
      <c r="X13" s="44"/>
      <c r="Y13" s="44"/>
      <c r="Z13" s="44">
        <v>15</v>
      </c>
      <c r="AA13" s="44"/>
    </row>
    <row r="14" spans="1:27" ht="27" customHeight="1">
      <c r="A14" s="47"/>
      <c r="B14" s="39" t="s">
        <v>59</v>
      </c>
      <c r="C14" s="40"/>
      <c r="D14" s="40"/>
      <c r="E14" s="41" t="s">
        <v>60</v>
      </c>
      <c r="F14" s="42">
        <v>279</v>
      </c>
      <c r="G14" s="42">
        <v>78</v>
      </c>
      <c r="H14" s="42">
        <v>6</v>
      </c>
      <c r="I14" s="43"/>
      <c r="J14" s="44"/>
      <c r="K14" s="44"/>
      <c r="L14" s="44"/>
      <c r="M14" s="42"/>
      <c r="N14" s="42"/>
      <c r="O14" s="42">
        <v>1</v>
      </c>
      <c r="P14" s="42"/>
      <c r="Q14" s="45"/>
      <c r="R14" s="42"/>
      <c r="S14" s="46"/>
      <c r="T14" s="45"/>
      <c r="U14" s="44">
        <v>6</v>
      </c>
      <c r="V14" s="42"/>
      <c r="W14" s="42"/>
      <c r="X14" s="44"/>
      <c r="Y14" s="44"/>
      <c r="Z14" s="44"/>
      <c r="AA14" s="44"/>
    </row>
    <row r="15" spans="1:27" ht="27" customHeight="1">
      <c r="A15" s="47"/>
      <c r="B15" s="39" t="s">
        <v>61</v>
      </c>
      <c r="C15" s="40"/>
      <c r="D15" s="40"/>
      <c r="E15" s="41" t="s">
        <v>28</v>
      </c>
      <c r="F15" s="42">
        <v>166</v>
      </c>
      <c r="G15" s="42">
        <v>63</v>
      </c>
      <c r="H15" s="42">
        <v>5</v>
      </c>
      <c r="I15" s="43"/>
      <c r="J15" s="44"/>
      <c r="K15" s="44"/>
      <c r="L15" s="44"/>
      <c r="M15" s="42">
        <v>2</v>
      </c>
      <c r="N15" s="42"/>
      <c r="O15" s="42">
        <v>1</v>
      </c>
      <c r="P15" s="42"/>
      <c r="Q15" s="42">
        <v>2</v>
      </c>
      <c r="R15" s="42"/>
      <c r="S15" s="46"/>
      <c r="T15" s="45"/>
      <c r="U15" s="44"/>
      <c r="V15" s="42"/>
      <c r="W15" s="42"/>
      <c r="X15" s="44"/>
      <c r="Y15" s="44"/>
      <c r="Z15" s="44">
        <v>2</v>
      </c>
      <c r="AA15" s="44"/>
    </row>
    <row r="16" spans="1:27" ht="27" customHeight="1">
      <c r="A16" s="47"/>
      <c r="B16" s="39" t="s">
        <v>62</v>
      </c>
      <c r="C16" s="40"/>
      <c r="D16" s="40"/>
      <c r="E16" s="41" t="s">
        <v>29</v>
      </c>
      <c r="F16" s="42">
        <v>124</v>
      </c>
      <c r="G16" s="42">
        <v>39</v>
      </c>
      <c r="H16" s="42">
        <v>3</v>
      </c>
      <c r="I16" s="43"/>
      <c r="J16" s="44"/>
      <c r="K16" s="44"/>
      <c r="L16" s="44"/>
      <c r="M16" s="42"/>
      <c r="N16" s="42"/>
      <c r="O16" s="42"/>
      <c r="P16" s="45"/>
      <c r="Q16" s="42"/>
      <c r="R16" s="45"/>
      <c r="S16" s="46"/>
      <c r="T16" s="45"/>
      <c r="U16" s="44">
        <v>3</v>
      </c>
      <c r="V16" s="42"/>
      <c r="W16" s="42"/>
      <c r="X16" s="44"/>
      <c r="Y16" s="44"/>
      <c r="Z16" s="44"/>
      <c r="AA16" s="44"/>
    </row>
    <row r="17" spans="1:27" ht="27" customHeight="1">
      <c r="A17" s="47"/>
      <c r="B17" s="38" t="s">
        <v>63</v>
      </c>
      <c r="C17" s="39" t="s">
        <v>64</v>
      </c>
      <c r="D17" s="40"/>
      <c r="E17" s="41" t="s">
        <v>30</v>
      </c>
      <c r="F17" s="42">
        <v>302</v>
      </c>
      <c r="G17" s="42"/>
      <c r="H17" s="42"/>
      <c r="I17" s="43"/>
      <c r="J17" s="44"/>
      <c r="K17" s="44"/>
      <c r="L17" s="44"/>
      <c r="M17" s="42"/>
      <c r="N17" s="46"/>
      <c r="O17" s="46"/>
      <c r="P17" s="45"/>
      <c r="Q17" s="42"/>
      <c r="R17" s="45"/>
      <c r="S17" s="46"/>
      <c r="T17" s="45"/>
      <c r="U17" s="44"/>
      <c r="V17" s="42"/>
      <c r="W17" s="42"/>
      <c r="X17" s="44"/>
      <c r="Y17" s="44"/>
      <c r="Z17" s="44"/>
      <c r="AA17" s="44"/>
    </row>
    <row r="18" spans="1:27" ht="27" customHeight="1">
      <c r="A18" s="47"/>
      <c r="B18" s="66"/>
      <c r="C18" s="39" t="s">
        <v>65</v>
      </c>
      <c r="D18" s="40"/>
      <c r="E18" s="41" t="s">
        <v>31</v>
      </c>
      <c r="F18" s="42">
        <v>598</v>
      </c>
      <c r="G18" s="42">
        <v>105</v>
      </c>
      <c r="H18" s="42"/>
      <c r="I18" s="50"/>
      <c r="J18" s="44"/>
      <c r="K18" s="44"/>
      <c r="L18" s="44"/>
      <c r="M18" s="42"/>
      <c r="N18" s="46"/>
      <c r="O18" s="46"/>
      <c r="P18" s="45"/>
      <c r="Q18" s="42"/>
      <c r="R18" s="45"/>
      <c r="S18" s="46"/>
      <c r="T18" s="45"/>
      <c r="U18" s="44"/>
      <c r="V18" s="42"/>
      <c r="W18" s="45"/>
      <c r="X18" s="44"/>
      <c r="Y18" s="44"/>
      <c r="Z18" s="44"/>
      <c r="AA18" s="44"/>
    </row>
    <row r="19" spans="1:27" ht="27" customHeight="1" thickBot="1">
      <c r="A19" s="67"/>
      <c r="B19" s="68" t="s">
        <v>109</v>
      </c>
      <c r="C19" s="69"/>
      <c r="D19" s="69"/>
      <c r="E19" s="70" t="s">
        <v>32</v>
      </c>
      <c r="F19" s="71"/>
      <c r="G19" s="72">
        <v>350</v>
      </c>
      <c r="H19" s="72">
        <v>6</v>
      </c>
      <c r="I19" s="73"/>
      <c r="J19" s="74"/>
      <c r="K19" s="74"/>
      <c r="L19" s="74"/>
      <c r="M19" s="42"/>
      <c r="N19" s="71"/>
      <c r="O19" s="72">
        <v>6</v>
      </c>
      <c r="P19" s="71"/>
      <c r="Q19" s="71"/>
      <c r="R19" s="71"/>
      <c r="S19" s="75"/>
      <c r="T19" s="71"/>
      <c r="U19" s="74"/>
      <c r="V19" s="71"/>
      <c r="W19" s="71"/>
      <c r="X19" s="74"/>
      <c r="Y19" s="74"/>
      <c r="Z19" s="74"/>
      <c r="AA19" s="74"/>
    </row>
    <row r="20" spans="1:27" ht="27" customHeight="1" thickTop="1">
      <c r="A20" s="76" t="s">
        <v>66</v>
      </c>
      <c r="B20" s="77" t="s">
        <v>67</v>
      </c>
      <c r="C20" s="78"/>
      <c r="D20" s="78"/>
      <c r="E20" s="79" t="s">
        <v>33</v>
      </c>
      <c r="F20" s="80">
        <v>80</v>
      </c>
      <c r="G20" s="80">
        <v>24</v>
      </c>
      <c r="H20" s="80"/>
      <c r="I20" s="50"/>
      <c r="J20" s="51"/>
      <c r="K20" s="44"/>
      <c r="L20" s="52"/>
      <c r="M20" s="80"/>
      <c r="N20" s="81"/>
      <c r="O20" s="81"/>
      <c r="P20" s="81"/>
      <c r="Q20" s="82"/>
      <c r="R20" s="80"/>
      <c r="S20" s="83"/>
      <c r="T20" s="84"/>
      <c r="U20" s="44"/>
      <c r="V20" s="80"/>
      <c r="W20" s="80"/>
      <c r="X20" s="44"/>
      <c r="Y20" s="44"/>
      <c r="Z20" s="44"/>
      <c r="AA20" s="85"/>
    </row>
    <row r="21" spans="1:27" ht="27" customHeight="1">
      <c r="A21" s="47"/>
      <c r="B21" s="39" t="s">
        <v>68</v>
      </c>
      <c r="C21" s="40"/>
      <c r="D21" s="40"/>
      <c r="E21" s="41" t="s">
        <v>34</v>
      </c>
      <c r="F21" s="42">
        <v>31</v>
      </c>
      <c r="G21" s="42">
        <v>11</v>
      </c>
      <c r="H21" s="42"/>
      <c r="I21" s="50"/>
      <c r="J21" s="44"/>
      <c r="K21" s="44"/>
      <c r="L21" s="44"/>
      <c r="M21" s="42"/>
      <c r="N21" s="46"/>
      <c r="O21" s="46"/>
      <c r="P21" s="46"/>
      <c r="Q21" s="45"/>
      <c r="R21" s="45"/>
      <c r="S21" s="42"/>
      <c r="T21" s="42"/>
      <c r="U21" s="44"/>
      <c r="V21" s="42"/>
      <c r="W21" s="42"/>
      <c r="X21" s="86"/>
      <c r="Y21" s="86"/>
      <c r="Z21" s="86"/>
      <c r="AA21" s="86"/>
    </row>
    <row r="22" spans="1:27" ht="27" customHeight="1">
      <c r="A22" s="47"/>
      <c r="B22" s="39" t="s">
        <v>69</v>
      </c>
      <c r="C22" s="40"/>
      <c r="D22" s="40"/>
      <c r="E22" s="41" t="s">
        <v>35</v>
      </c>
      <c r="F22" s="46"/>
      <c r="G22" s="42">
        <v>1110</v>
      </c>
      <c r="H22" s="42"/>
      <c r="I22" s="43"/>
      <c r="J22" s="44"/>
      <c r="K22" s="44"/>
      <c r="L22" s="44"/>
      <c r="M22" s="42"/>
      <c r="N22" s="46"/>
      <c r="O22" s="46"/>
      <c r="P22" s="46"/>
      <c r="Q22" s="45"/>
      <c r="R22" s="45"/>
      <c r="S22" s="46"/>
      <c r="T22" s="45"/>
      <c r="U22" s="44"/>
      <c r="V22" s="46"/>
      <c r="W22" s="45"/>
      <c r="X22" s="42"/>
      <c r="Y22" s="42"/>
      <c r="Z22" s="42"/>
      <c r="AA22" s="44"/>
    </row>
    <row r="23" spans="1:27" ht="27" customHeight="1" thickBot="1">
      <c r="A23" s="67"/>
      <c r="B23" s="68" t="s">
        <v>70</v>
      </c>
      <c r="C23" s="69"/>
      <c r="D23" s="69"/>
      <c r="E23" s="70" t="s">
        <v>36</v>
      </c>
      <c r="F23" s="71"/>
      <c r="G23" s="72">
        <v>119</v>
      </c>
      <c r="H23" s="72"/>
      <c r="I23" s="73"/>
      <c r="J23" s="74"/>
      <c r="K23" s="74"/>
      <c r="L23" s="74"/>
      <c r="M23" s="72"/>
      <c r="N23" s="71"/>
      <c r="O23" s="71"/>
      <c r="P23" s="71"/>
      <c r="Q23" s="71"/>
      <c r="R23" s="71"/>
      <c r="S23" s="75"/>
      <c r="T23" s="71"/>
      <c r="U23" s="74"/>
      <c r="V23" s="71"/>
      <c r="W23" s="71"/>
      <c r="X23" s="72"/>
      <c r="Y23" s="72"/>
      <c r="Z23" s="72"/>
      <c r="AA23" s="74"/>
    </row>
    <row r="24" spans="1:27" ht="27" customHeight="1" thickTop="1">
      <c r="A24" s="76" t="s">
        <v>71</v>
      </c>
      <c r="B24" s="77" t="s">
        <v>67</v>
      </c>
      <c r="C24" s="78"/>
      <c r="D24" s="78"/>
      <c r="E24" s="79" t="s">
        <v>37</v>
      </c>
      <c r="F24" s="80">
        <v>182</v>
      </c>
      <c r="G24" s="80">
        <v>54</v>
      </c>
      <c r="H24" s="80"/>
      <c r="I24" s="87"/>
      <c r="J24" s="51"/>
      <c r="K24" s="44"/>
      <c r="L24" s="46"/>
      <c r="M24" s="80"/>
      <c r="N24" s="81"/>
      <c r="O24" s="81"/>
      <c r="P24" s="81"/>
      <c r="Q24" s="82"/>
      <c r="R24" s="80"/>
      <c r="S24" s="83"/>
      <c r="T24" s="84"/>
      <c r="U24" s="44"/>
      <c r="V24" s="80"/>
      <c r="W24" s="80"/>
      <c r="X24" s="88"/>
      <c r="Y24" s="88"/>
      <c r="Z24" s="88"/>
      <c r="AA24" s="88"/>
    </row>
    <row r="25" spans="1:27" ht="27" customHeight="1">
      <c r="A25" s="47"/>
      <c r="B25" s="39" t="s">
        <v>68</v>
      </c>
      <c r="C25" s="40"/>
      <c r="D25" s="40"/>
      <c r="E25" s="41" t="s">
        <v>38</v>
      </c>
      <c r="F25" s="42">
        <v>79</v>
      </c>
      <c r="G25" s="42">
        <v>22</v>
      </c>
      <c r="H25" s="42">
        <v>1</v>
      </c>
      <c r="I25" s="50"/>
      <c r="J25" s="44"/>
      <c r="K25" s="44"/>
      <c r="L25" s="44">
        <v>1</v>
      </c>
      <c r="M25" s="42"/>
      <c r="N25" s="46"/>
      <c r="O25" s="46"/>
      <c r="P25" s="46"/>
      <c r="Q25" s="45"/>
      <c r="R25" s="45"/>
      <c r="S25" s="42"/>
      <c r="T25" s="42"/>
      <c r="U25" s="44">
        <v>1</v>
      </c>
      <c r="V25" s="42"/>
      <c r="W25" s="42"/>
      <c r="X25" s="44"/>
      <c r="Y25" s="44"/>
      <c r="Z25" s="44">
        <v>1</v>
      </c>
      <c r="AA25" s="44"/>
    </row>
    <row r="26" spans="1:27" ht="27" customHeight="1">
      <c r="A26" s="47"/>
      <c r="B26" s="39" t="s">
        <v>69</v>
      </c>
      <c r="C26" s="40"/>
      <c r="D26" s="40"/>
      <c r="E26" s="41" t="s">
        <v>39</v>
      </c>
      <c r="F26" s="46"/>
      <c r="G26" s="42">
        <v>1035</v>
      </c>
      <c r="H26" s="42"/>
      <c r="I26" s="43"/>
      <c r="J26" s="44"/>
      <c r="K26" s="44"/>
      <c r="L26" s="44"/>
      <c r="M26" s="42"/>
      <c r="N26" s="46"/>
      <c r="O26" s="46"/>
      <c r="P26" s="46"/>
      <c r="Q26" s="45"/>
      <c r="R26" s="45"/>
      <c r="S26" s="46"/>
      <c r="T26" s="45"/>
      <c r="U26" s="44"/>
      <c r="V26" s="46"/>
      <c r="W26" s="45"/>
      <c r="X26" s="44"/>
      <c r="Y26" s="44"/>
      <c r="Z26" s="44"/>
      <c r="AA26" s="44"/>
    </row>
    <row r="27" spans="1:27" ht="27" customHeight="1" thickBot="1">
      <c r="A27" s="67"/>
      <c r="B27" s="68" t="s">
        <v>70</v>
      </c>
      <c r="C27" s="69"/>
      <c r="D27" s="69"/>
      <c r="E27" s="70" t="s">
        <v>40</v>
      </c>
      <c r="F27" s="71"/>
      <c r="G27" s="72"/>
      <c r="H27" s="72"/>
      <c r="I27" s="73"/>
      <c r="J27" s="74"/>
      <c r="K27" s="74"/>
      <c r="L27" s="74"/>
      <c r="M27" s="72"/>
      <c r="N27" s="71"/>
      <c r="O27" s="71"/>
      <c r="P27" s="71"/>
      <c r="Q27" s="71"/>
      <c r="R27" s="71"/>
      <c r="S27" s="75"/>
      <c r="T27" s="71"/>
      <c r="U27" s="74"/>
      <c r="V27" s="71"/>
      <c r="W27" s="71"/>
      <c r="X27" s="74"/>
      <c r="Y27" s="74"/>
      <c r="Z27" s="74"/>
      <c r="AA27" s="74"/>
    </row>
    <row r="28" spans="1:27" ht="27" customHeight="1" thickTop="1">
      <c r="A28" s="76" t="s">
        <v>72</v>
      </c>
      <c r="B28" s="76" t="s">
        <v>73</v>
      </c>
      <c r="C28" s="77" t="s">
        <v>44</v>
      </c>
      <c r="D28" s="78"/>
      <c r="E28" s="79" t="s">
        <v>74</v>
      </c>
      <c r="F28" s="46"/>
      <c r="G28" s="80"/>
      <c r="H28" s="80"/>
      <c r="I28" s="87"/>
      <c r="J28" s="51"/>
      <c r="K28" s="44"/>
      <c r="L28" s="46"/>
      <c r="M28" s="80"/>
      <c r="N28" s="81"/>
      <c r="O28" s="81"/>
      <c r="P28" s="81"/>
      <c r="Q28" s="82"/>
      <c r="R28" s="80"/>
      <c r="S28" s="83"/>
      <c r="T28" s="84"/>
      <c r="U28" s="88"/>
      <c r="V28" s="45"/>
      <c r="W28" s="80"/>
      <c r="X28" s="44"/>
      <c r="Y28" s="44"/>
      <c r="Z28" s="44"/>
      <c r="AA28" s="85"/>
    </row>
    <row r="29" spans="1:27" ht="27" customHeight="1">
      <c r="A29" s="47"/>
      <c r="B29" s="66"/>
      <c r="C29" s="39" t="s">
        <v>46</v>
      </c>
      <c r="D29" s="40"/>
      <c r="E29" s="41" t="s">
        <v>75</v>
      </c>
      <c r="F29" s="42">
        <v>176</v>
      </c>
      <c r="G29" s="42">
        <v>47</v>
      </c>
      <c r="H29" s="42"/>
      <c r="I29" s="50"/>
      <c r="J29" s="51"/>
      <c r="K29" s="44"/>
      <c r="L29" s="46"/>
      <c r="M29" s="42"/>
      <c r="N29" s="46"/>
      <c r="O29" s="46"/>
      <c r="P29" s="46"/>
      <c r="Q29" s="45"/>
      <c r="R29" s="42"/>
      <c r="S29" s="46"/>
      <c r="T29" s="45"/>
      <c r="U29" s="44"/>
      <c r="V29" s="42"/>
      <c r="W29" s="42"/>
      <c r="X29" s="44"/>
      <c r="Y29" s="44"/>
      <c r="Z29" s="44"/>
      <c r="AA29" s="44"/>
    </row>
    <row r="30" spans="1:27" ht="27" customHeight="1">
      <c r="A30" s="47"/>
      <c r="B30" s="38" t="s">
        <v>76</v>
      </c>
      <c r="C30" s="39" t="s">
        <v>77</v>
      </c>
      <c r="D30" s="40"/>
      <c r="E30" s="41" t="s">
        <v>78</v>
      </c>
      <c r="F30" s="89"/>
      <c r="G30" s="42"/>
      <c r="H30" s="42"/>
      <c r="I30" s="50"/>
      <c r="J30" s="51"/>
      <c r="K30" s="44"/>
      <c r="L30" s="46"/>
      <c r="M30" s="42"/>
      <c r="N30" s="46"/>
      <c r="O30" s="46"/>
      <c r="P30" s="46"/>
      <c r="Q30" s="45"/>
      <c r="R30" s="42"/>
      <c r="S30" s="46"/>
      <c r="T30" s="45"/>
      <c r="U30" s="44"/>
      <c r="V30" s="45"/>
      <c r="W30" s="42"/>
      <c r="X30" s="44"/>
      <c r="Y30" s="44"/>
      <c r="Z30" s="44"/>
      <c r="AA30" s="44"/>
    </row>
    <row r="31" spans="1:27" ht="27" customHeight="1">
      <c r="A31" s="47"/>
      <c r="B31" s="66"/>
      <c r="C31" s="39" t="s">
        <v>79</v>
      </c>
      <c r="D31" s="40"/>
      <c r="E31" s="41" t="s">
        <v>80</v>
      </c>
      <c r="F31" s="42">
        <v>120</v>
      </c>
      <c r="G31" s="42">
        <v>6</v>
      </c>
      <c r="H31" s="42"/>
      <c r="I31" s="50"/>
      <c r="J31" s="51"/>
      <c r="K31" s="44"/>
      <c r="L31" s="46"/>
      <c r="M31" s="42"/>
      <c r="N31" s="46"/>
      <c r="O31" s="46"/>
      <c r="P31" s="46"/>
      <c r="Q31" s="45"/>
      <c r="R31" s="42"/>
      <c r="S31" s="46"/>
      <c r="T31" s="45"/>
      <c r="U31" s="44"/>
      <c r="V31" s="42"/>
      <c r="W31" s="42"/>
      <c r="X31" s="44"/>
      <c r="Y31" s="44"/>
      <c r="Z31" s="44"/>
      <c r="AA31" s="44"/>
    </row>
    <row r="32" spans="1:27" ht="27" customHeight="1">
      <c r="A32" s="47"/>
      <c r="B32" s="59" t="s">
        <v>110</v>
      </c>
      <c r="C32" s="90"/>
      <c r="D32" s="49" t="s">
        <v>51</v>
      </c>
      <c r="E32" s="41" t="s">
        <v>81</v>
      </c>
      <c r="F32" s="61">
        <v>14</v>
      </c>
      <c r="G32" s="42">
        <v>17</v>
      </c>
      <c r="H32" s="42">
        <v>10</v>
      </c>
      <c r="I32" s="50"/>
      <c r="J32" s="44"/>
      <c r="K32" s="44">
        <v>10</v>
      </c>
      <c r="L32" s="44"/>
      <c r="M32" s="42"/>
      <c r="N32" s="46"/>
      <c r="O32" s="46"/>
      <c r="P32" s="46"/>
      <c r="Q32" s="45"/>
      <c r="R32" s="42"/>
      <c r="S32" s="42"/>
      <c r="T32" s="42"/>
      <c r="U32" s="44">
        <v>10</v>
      </c>
      <c r="V32" s="61"/>
      <c r="W32" s="42"/>
      <c r="X32" s="44"/>
      <c r="Y32" s="44"/>
      <c r="Z32" s="44">
        <v>10</v>
      </c>
      <c r="AA32" s="44"/>
    </row>
    <row r="33" spans="1:27" ht="27" customHeight="1">
      <c r="A33" s="47"/>
      <c r="B33" s="91"/>
      <c r="C33" s="92"/>
      <c r="D33" s="93" t="s">
        <v>53</v>
      </c>
      <c r="E33" s="41" t="s">
        <v>82</v>
      </c>
      <c r="F33" s="61">
        <v>24</v>
      </c>
      <c r="G33" s="42">
        <v>5</v>
      </c>
      <c r="H33" s="42"/>
      <c r="I33" s="50"/>
      <c r="J33" s="44"/>
      <c r="K33" s="44"/>
      <c r="L33" s="44"/>
      <c r="M33" s="42"/>
      <c r="N33" s="46"/>
      <c r="O33" s="46"/>
      <c r="P33" s="46"/>
      <c r="Q33" s="45"/>
      <c r="R33" s="42"/>
      <c r="S33" s="42"/>
      <c r="T33" s="42"/>
      <c r="U33" s="44"/>
      <c r="V33" s="61"/>
      <c r="W33" s="42"/>
      <c r="X33" s="44"/>
      <c r="Y33" s="44"/>
      <c r="Z33" s="44"/>
      <c r="AA33" s="44"/>
    </row>
    <row r="34" spans="1:27" ht="27" customHeight="1">
      <c r="A34" s="47"/>
      <c r="B34" s="94"/>
      <c r="C34" s="95"/>
      <c r="D34" s="93" t="s">
        <v>83</v>
      </c>
      <c r="E34" s="41" t="s">
        <v>84</v>
      </c>
      <c r="F34" s="42">
        <v>43</v>
      </c>
      <c r="G34" s="42">
        <v>10</v>
      </c>
      <c r="H34" s="42"/>
      <c r="I34" s="50"/>
      <c r="J34" s="44"/>
      <c r="K34" s="44"/>
      <c r="L34" s="44"/>
      <c r="M34" s="42"/>
      <c r="N34" s="46"/>
      <c r="O34" s="46"/>
      <c r="P34" s="46"/>
      <c r="Q34" s="45"/>
      <c r="R34" s="42"/>
      <c r="S34" s="42"/>
      <c r="T34" s="42"/>
      <c r="U34" s="44"/>
      <c r="V34" s="45"/>
      <c r="W34" s="42"/>
      <c r="X34" s="44"/>
      <c r="Y34" s="44"/>
      <c r="Z34" s="44"/>
      <c r="AA34" s="44"/>
    </row>
    <row r="35" spans="1:27" ht="27" customHeight="1">
      <c r="A35" s="47"/>
      <c r="B35" s="96" t="s">
        <v>85</v>
      </c>
      <c r="C35" s="97"/>
      <c r="D35" s="98" t="s">
        <v>86</v>
      </c>
      <c r="E35" s="41" t="s">
        <v>87</v>
      </c>
      <c r="F35" s="42">
        <v>1717</v>
      </c>
      <c r="G35" s="42">
        <v>385</v>
      </c>
      <c r="H35" s="42">
        <v>24</v>
      </c>
      <c r="I35" s="50">
        <v>3</v>
      </c>
      <c r="J35" s="44"/>
      <c r="K35" s="44"/>
      <c r="L35" s="44"/>
      <c r="M35" s="42"/>
      <c r="N35" s="46"/>
      <c r="O35" s="46"/>
      <c r="P35" s="46"/>
      <c r="Q35" s="45"/>
      <c r="R35" s="42">
        <v>1</v>
      </c>
      <c r="S35" s="46"/>
      <c r="T35" s="45"/>
      <c r="U35" s="44">
        <v>20</v>
      </c>
      <c r="V35" s="42"/>
      <c r="W35" s="42"/>
      <c r="X35" s="44"/>
      <c r="Y35" s="44"/>
      <c r="Z35" s="44">
        <v>3</v>
      </c>
      <c r="AA35" s="44"/>
    </row>
    <row r="36" spans="1:27" ht="27" customHeight="1">
      <c r="A36" s="47"/>
      <c r="B36" s="99"/>
      <c r="C36" s="100"/>
      <c r="D36" s="98" t="s">
        <v>88</v>
      </c>
      <c r="E36" s="41" t="s">
        <v>89</v>
      </c>
      <c r="F36" s="42">
        <v>4720</v>
      </c>
      <c r="G36" s="42">
        <v>1198</v>
      </c>
      <c r="H36" s="42">
        <v>1</v>
      </c>
      <c r="I36" s="50"/>
      <c r="J36" s="44"/>
      <c r="K36" s="44"/>
      <c r="L36" s="44"/>
      <c r="M36" s="42">
        <v>1</v>
      </c>
      <c r="N36" s="46"/>
      <c r="O36" s="46"/>
      <c r="P36" s="46"/>
      <c r="Q36" s="45"/>
      <c r="R36" s="42"/>
      <c r="S36" s="46"/>
      <c r="T36" s="45"/>
      <c r="U36" s="44"/>
      <c r="V36" s="101"/>
      <c r="W36" s="102"/>
      <c r="X36" s="44"/>
      <c r="Y36" s="44"/>
      <c r="Z36" s="44"/>
      <c r="AA36" s="44"/>
    </row>
    <row r="37" spans="1:27" ht="27" customHeight="1">
      <c r="A37" s="47"/>
      <c r="B37" s="103"/>
      <c r="C37" s="104"/>
      <c r="D37" s="105" t="s">
        <v>90</v>
      </c>
      <c r="E37" s="41" t="s">
        <v>91</v>
      </c>
      <c r="F37" s="106"/>
      <c r="G37" s="107">
        <v>63</v>
      </c>
      <c r="H37" s="107"/>
      <c r="I37" s="108"/>
      <c r="J37" s="86"/>
      <c r="K37" s="86"/>
      <c r="L37" s="86"/>
      <c r="M37" s="107"/>
      <c r="N37" s="46"/>
      <c r="O37" s="46"/>
      <c r="P37" s="46"/>
      <c r="Q37" s="45"/>
      <c r="R37" s="45"/>
      <c r="S37" s="46"/>
      <c r="T37" s="45"/>
      <c r="U37" s="86"/>
      <c r="V37" s="46"/>
      <c r="W37" s="45"/>
      <c r="X37" s="86"/>
      <c r="Y37" s="86"/>
      <c r="Z37" s="86"/>
      <c r="AA37" s="86"/>
    </row>
    <row r="38" spans="1:27" ht="27" customHeight="1">
      <c r="A38" s="47"/>
      <c r="B38" s="96" t="s">
        <v>92</v>
      </c>
      <c r="C38" s="97"/>
      <c r="D38" s="98" t="s">
        <v>86</v>
      </c>
      <c r="E38" s="41" t="s">
        <v>93</v>
      </c>
      <c r="F38" s="107">
        <v>543</v>
      </c>
      <c r="G38" s="107">
        <v>105</v>
      </c>
      <c r="H38" s="107">
        <v>1</v>
      </c>
      <c r="I38" s="109"/>
      <c r="J38" s="86"/>
      <c r="K38" s="86"/>
      <c r="L38" s="86"/>
      <c r="M38" s="107">
        <v>1</v>
      </c>
      <c r="N38" s="46"/>
      <c r="O38" s="46"/>
      <c r="P38" s="46"/>
      <c r="Q38" s="45"/>
      <c r="R38" s="107"/>
      <c r="S38" s="46"/>
      <c r="T38" s="45"/>
      <c r="U38" s="86"/>
      <c r="V38" s="107"/>
      <c r="W38" s="107"/>
      <c r="X38" s="86"/>
      <c r="Y38" s="86"/>
      <c r="Z38" s="86"/>
      <c r="AA38" s="86"/>
    </row>
    <row r="39" spans="1:27" ht="27" customHeight="1">
      <c r="A39" s="47"/>
      <c r="B39" s="99"/>
      <c r="C39" s="100"/>
      <c r="D39" s="98" t="s">
        <v>88</v>
      </c>
      <c r="E39" s="41" t="s">
        <v>94</v>
      </c>
      <c r="F39" s="107">
        <v>2747</v>
      </c>
      <c r="G39" s="107">
        <v>1179</v>
      </c>
      <c r="H39" s="107"/>
      <c r="I39" s="109"/>
      <c r="J39" s="86"/>
      <c r="K39" s="86"/>
      <c r="L39" s="86"/>
      <c r="M39" s="107"/>
      <c r="N39" s="46"/>
      <c r="O39" s="46"/>
      <c r="P39" s="46"/>
      <c r="Q39" s="45"/>
      <c r="R39" s="107"/>
      <c r="S39" s="46"/>
      <c r="T39" s="45"/>
      <c r="U39" s="86"/>
      <c r="V39" s="107"/>
      <c r="W39" s="107"/>
      <c r="X39" s="86"/>
      <c r="Y39" s="86"/>
      <c r="Z39" s="86"/>
      <c r="AA39" s="86"/>
    </row>
    <row r="40" spans="1:27" ht="27" customHeight="1">
      <c r="A40" s="47"/>
      <c r="B40" s="103"/>
      <c r="C40" s="104"/>
      <c r="D40" s="105" t="s">
        <v>90</v>
      </c>
      <c r="E40" s="41" t="s">
        <v>95</v>
      </c>
      <c r="F40" s="106"/>
      <c r="G40" s="107">
        <v>55</v>
      </c>
      <c r="H40" s="107"/>
      <c r="I40" s="108"/>
      <c r="J40" s="86"/>
      <c r="K40" s="86"/>
      <c r="L40" s="86"/>
      <c r="M40" s="107"/>
      <c r="N40" s="46"/>
      <c r="O40" s="46"/>
      <c r="P40" s="46"/>
      <c r="Q40" s="45"/>
      <c r="R40" s="45"/>
      <c r="S40" s="46"/>
      <c r="T40" s="45"/>
      <c r="U40" s="86"/>
      <c r="V40" s="46"/>
      <c r="W40" s="45"/>
      <c r="X40" s="86"/>
      <c r="Y40" s="86"/>
      <c r="Z40" s="86"/>
      <c r="AA40" s="86"/>
    </row>
    <row r="41" spans="1:27" ht="27" customHeight="1" thickBot="1">
      <c r="A41" s="67"/>
      <c r="B41" s="68" t="s">
        <v>96</v>
      </c>
      <c r="C41" s="69"/>
      <c r="D41" s="69"/>
      <c r="E41" s="70" t="s">
        <v>97</v>
      </c>
      <c r="F41" s="71"/>
      <c r="G41" s="72">
        <v>322</v>
      </c>
      <c r="H41" s="72"/>
      <c r="I41" s="73"/>
      <c r="J41" s="74"/>
      <c r="K41" s="74"/>
      <c r="L41" s="74"/>
      <c r="M41" s="72"/>
      <c r="N41" s="71"/>
      <c r="O41" s="71"/>
      <c r="P41" s="71"/>
      <c r="Q41" s="71"/>
      <c r="R41" s="71"/>
      <c r="S41" s="46"/>
      <c r="T41" s="45"/>
      <c r="U41" s="74"/>
      <c r="V41" s="71"/>
      <c r="W41" s="71"/>
      <c r="X41" s="74"/>
      <c r="Y41" s="74"/>
      <c r="Z41" s="74"/>
      <c r="AA41" s="74"/>
    </row>
    <row r="42" spans="1:27" ht="27" customHeight="1" thickTop="1">
      <c r="A42" s="110"/>
      <c r="B42" s="111"/>
      <c r="C42" s="112" t="s">
        <v>98</v>
      </c>
      <c r="D42" s="113"/>
      <c r="E42" s="79" t="s">
        <v>99</v>
      </c>
      <c r="F42" s="114">
        <f aca="true" t="shared" si="0" ref="F42:R42">SUM(F6:F41)</f>
        <v>15457</v>
      </c>
      <c r="G42" s="114">
        <f t="shared" si="0"/>
        <v>7899</v>
      </c>
      <c r="H42" s="114">
        <f t="shared" si="0"/>
        <v>484</v>
      </c>
      <c r="I42" s="115">
        <f t="shared" si="0"/>
        <v>7</v>
      </c>
      <c r="J42" s="116">
        <f t="shared" si="0"/>
        <v>2</v>
      </c>
      <c r="K42" s="116">
        <f t="shared" si="0"/>
        <v>13</v>
      </c>
      <c r="L42" s="116">
        <f t="shared" si="0"/>
        <v>1</v>
      </c>
      <c r="M42" s="114">
        <f t="shared" si="0"/>
        <v>27</v>
      </c>
      <c r="N42" s="114">
        <f t="shared" si="0"/>
        <v>15</v>
      </c>
      <c r="O42" s="114">
        <f t="shared" si="0"/>
        <v>56</v>
      </c>
      <c r="P42" s="114">
        <f t="shared" si="0"/>
        <v>0</v>
      </c>
      <c r="Q42" s="114">
        <f t="shared" si="0"/>
        <v>2</v>
      </c>
      <c r="R42" s="114">
        <f t="shared" si="0"/>
        <v>28</v>
      </c>
      <c r="S42" s="114">
        <f>SUM(S6:S41)</f>
        <v>0</v>
      </c>
      <c r="T42" s="114">
        <f>SUM(T6:T41)</f>
        <v>0</v>
      </c>
      <c r="U42" s="116">
        <f aca="true" t="shared" si="1" ref="U42:AA42">SUM(U6:U41)</f>
        <v>470</v>
      </c>
      <c r="V42" s="114">
        <f t="shared" si="1"/>
        <v>0</v>
      </c>
      <c r="W42" s="114">
        <f t="shared" si="1"/>
        <v>0</v>
      </c>
      <c r="X42" s="116">
        <f t="shared" si="1"/>
        <v>0</v>
      </c>
      <c r="Y42" s="116">
        <f t="shared" si="1"/>
        <v>0</v>
      </c>
      <c r="Z42" s="116">
        <f t="shared" si="1"/>
        <v>55</v>
      </c>
      <c r="AA42" s="117">
        <f t="shared" si="1"/>
        <v>0</v>
      </c>
    </row>
  </sheetData>
  <mergeCells count="37">
    <mergeCell ref="B41:D41"/>
    <mergeCell ref="A28:A41"/>
    <mergeCell ref="B28:B29"/>
    <mergeCell ref="C28:D28"/>
    <mergeCell ref="C29:D29"/>
    <mergeCell ref="B30:B31"/>
    <mergeCell ref="C30:D30"/>
    <mergeCell ref="C31:D31"/>
    <mergeCell ref="B32:C34"/>
    <mergeCell ref="B35:C37"/>
    <mergeCell ref="B38:C40"/>
    <mergeCell ref="A24:A27"/>
    <mergeCell ref="B24:D24"/>
    <mergeCell ref="B25:D25"/>
    <mergeCell ref="B26:D26"/>
    <mergeCell ref="B27:D27"/>
    <mergeCell ref="C18:D18"/>
    <mergeCell ref="B19:D19"/>
    <mergeCell ref="A20:A23"/>
    <mergeCell ref="B20:D20"/>
    <mergeCell ref="B21:D21"/>
    <mergeCell ref="B22:D22"/>
    <mergeCell ref="B23:D23"/>
    <mergeCell ref="A6:A19"/>
    <mergeCell ref="B6:D6"/>
    <mergeCell ref="C9:D9"/>
    <mergeCell ref="B10:C12"/>
    <mergeCell ref="B13:D13"/>
    <mergeCell ref="B14:D14"/>
    <mergeCell ref="B15:D15"/>
    <mergeCell ref="B16:D16"/>
    <mergeCell ref="B17:B18"/>
    <mergeCell ref="C17:D17"/>
    <mergeCell ref="F3:F4"/>
    <mergeCell ref="G3:G4"/>
    <mergeCell ref="H3:H4"/>
    <mergeCell ref="AA3:AA4"/>
  </mergeCells>
  <printOptions/>
  <pageMargins left="0.68" right="0.67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2007-01-18T01:03:47Z</cp:lastPrinted>
  <dcterms:created xsi:type="dcterms:W3CDTF">2007-01-18T00:58:04Z</dcterms:created>
  <dcterms:modified xsi:type="dcterms:W3CDTF">2007-01-18T01:04:00Z</dcterms:modified>
  <cp:category/>
  <cp:version/>
  <cp:contentType/>
  <cp:contentStatus/>
</cp:coreProperties>
</file>