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1500" windowWidth="12825" windowHeight="8985" activeTab="0"/>
  </bookViews>
  <sheets>
    <sheet name="1-1a" sheetId="1" r:id="rId1"/>
  </sheets>
  <definedNames>
    <definedName name="_xlnm.Print_Titles" localSheetId="0">'1-1a'!$5:$10</definedName>
  </definedNames>
  <calcPr fullCalcOnLoad="1"/>
</workbook>
</file>

<file path=xl/sharedStrings.xml><?xml version="1.0" encoding="utf-8"?>
<sst xmlns="http://schemas.openxmlformats.org/spreadsheetml/2006/main" count="442" uniqueCount="139">
  <si>
    <t>第４部　医療</t>
  </si>
  <si>
    <t>　　　第１－１表　　二次保健医療圏・保健所・市区町村別にみた施設数及び人口１０万対施設数</t>
  </si>
  <si>
    <t>　施　　設　　数</t>
  </si>
  <si>
    <t>人口１０万対施設数</t>
  </si>
  <si>
    <t>人口</t>
  </si>
  <si>
    <t>病院</t>
  </si>
  <si>
    <t>精神</t>
  </si>
  <si>
    <t>一般</t>
  </si>
  <si>
    <t>歯科</t>
  </si>
  <si>
    <t>療養病床</t>
  </si>
  <si>
    <t>（再掲）</t>
  </si>
  <si>
    <t>診療所</t>
  </si>
  <si>
    <t>有床</t>
  </si>
  <si>
    <t>を有する</t>
  </si>
  <si>
    <t>地域医</t>
  </si>
  <si>
    <t>救急</t>
  </si>
  <si>
    <t>療支援</t>
  </si>
  <si>
    <t>告示</t>
  </si>
  <si>
    <t>総      数</t>
  </si>
  <si>
    <t>（二次保健医療圏）</t>
  </si>
  <si>
    <t>千葉</t>
  </si>
  <si>
    <t>東葛南部</t>
  </si>
  <si>
    <t>東葛北部</t>
  </si>
  <si>
    <t>香取海匝</t>
  </si>
  <si>
    <t>安房</t>
  </si>
  <si>
    <t>君津</t>
  </si>
  <si>
    <t>市原</t>
  </si>
  <si>
    <t>市原</t>
  </si>
  <si>
    <t>（保健所）</t>
  </si>
  <si>
    <t>船橋市保健所</t>
  </si>
  <si>
    <t>市川保健所</t>
  </si>
  <si>
    <t>松戸保健所</t>
  </si>
  <si>
    <t>野田保健所</t>
  </si>
  <si>
    <t>印旛保健所</t>
  </si>
  <si>
    <t>長生保健所</t>
  </si>
  <si>
    <t>夷隅保健所</t>
  </si>
  <si>
    <t>市原保健所</t>
  </si>
  <si>
    <t>君津保健所</t>
  </si>
  <si>
    <t>習志野保健所</t>
  </si>
  <si>
    <t>香取保健所</t>
  </si>
  <si>
    <t>海匝保健所</t>
  </si>
  <si>
    <t>山武保健所</t>
  </si>
  <si>
    <t>安房保健所</t>
  </si>
  <si>
    <t>（市町村）</t>
  </si>
  <si>
    <t>千葉市中央区</t>
  </si>
  <si>
    <t>-</t>
  </si>
  <si>
    <t>　　　　　花見川区</t>
  </si>
  <si>
    <t>　　　　花見川区</t>
  </si>
  <si>
    <t>　　　　稲毛区</t>
  </si>
  <si>
    <t>　　　　若葉区</t>
  </si>
  <si>
    <t>　　緑区</t>
  </si>
  <si>
    <t>　　　　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</si>
  <si>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</si>
  <si>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</si>
  <si>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</si>
  <si>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</si>
  <si>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</si>
  <si>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</si>
  <si>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</si>
  <si>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</si>
  <si>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</si>
  <si>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</si>
  <si>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</si>
  <si>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</si>
  <si>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</si>
  <si>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</si>
  <si>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</si>
  <si>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</si>
  <si>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</si>
  <si>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</si>
  <si>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</si>
  <si>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</si>
  <si>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</si>
  <si>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鎌ヶ谷市</t>
  </si>
  <si>
    <t>君津市</t>
  </si>
  <si>
    <t>富津市</t>
  </si>
  <si>
    <t>浦安市</t>
  </si>
  <si>
    <t>四街道市</t>
  </si>
  <si>
    <t>袖ケ浦市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</si>
  <si>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</si>
  <si>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</si>
  <si>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</si>
  <si>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</si>
  <si>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</si>
  <si>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</si>
  <si>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</si>
  <si>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匝瑳市</t>
  </si>
  <si>
    <t>香取市</t>
  </si>
  <si>
    <t>山武市</t>
  </si>
  <si>
    <t>いすみ市</t>
  </si>
  <si>
    <t>印旛村</t>
  </si>
  <si>
    <t>本埜村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</si>
  <si>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</si>
  <si>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</si>
  <si>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</si>
  <si>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</si>
  <si>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</si>
  <si>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</si>
  <si>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</si>
  <si>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</si>
  <si>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</si>
  <si>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</si>
  <si>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</si>
  <si>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</si>
  <si>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</si>
  <si>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</si>
  <si>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</si>
  <si>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</si>
  <si>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</si>
  <si>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　　　（県計は厚生労働省発表の率）</t>
  </si>
  <si>
    <t>平成20年10月1日現在</t>
  </si>
  <si>
    <t>印旛</t>
  </si>
  <si>
    <t>山武長生夷隅</t>
  </si>
  <si>
    <t>山武長生夷隅</t>
  </si>
  <si>
    <t>千葉市
保健所</t>
  </si>
  <si>
    <t>船橋市
保健所</t>
  </si>
  <si>
    <t>柏市
保健所</t>
  </si>
  <si>
    <t>市川
保健所</t>
  </si>
  <si>
    <t>松戸
保健所</t>
  </si>
  <si>
    <t>野田
保健所</t>
  </si>
  <si>
    <t>印旛
保健所</t>
  </si>
  <si>
    <t>長生
保健所</t>
  </si>
  <si>
    <t>夷隅
保健所</t>
  </si>
  <si>
    <t>市原
保健所</t>
  </si>
  <si>
    <t>君津
保健所</t>
  </si>
  <si>
    <t>習志野
保健所</t>
  </si>
  <si>
    <t>香取
保健所</t>
  </si>
  <si>
    <t>海匝
保健所</t>
  </si>
  <si>
    <t>山武
保健所</t>
  </si>
  <si>
    <t>安房
保健所</t>
  </si>
  <si>
    <t>　　　　　　稲毛区</t>
  </si>
  <si>
    <t>　　　　　　 若葉区</t>
  </si>
  <si>
    <t>　　　　　　緑　区</t>
  </si>
  <si>
    <t>　　　 　　　美浜区</t>
  </si>
  <si>
    <t>富里市</t>
  </si>
  <si>
    <t>酒々井町</t>
  </si>
  <si>
    <r>
      <t>注１）人口10万対比率算出のために用いた人口は、「千葉県毎月常住人口」（平成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年10月1日現在）である。</t>
    </r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</si>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</sst>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;&quot;-&quot;"/>
    <numFmt numFmtId="177" formatCode="#,##0;\-#,##0;&quot;-&quot;"/>
    <numFmt numFmtId="178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98">
    <xf numFmtId="0" fontId="0" fillId="0" borderId="0" xfId="0" applyAlignment="1">
      <alignment vertical="center"/>
    </xf>
    <xf numFmtId="0" fontId="0" fillId="0" borderId="0" xfId="20" applyFont="1" applyBorder="1">
      <alignment/>
      <protection/>
    </xf>
    <xf numFmtId="0" fontId="0" fillId="0" borderId="0" xfId="20" applyFont="1">
      <alignment/>
      <protection/>
    </xf>
    <xf numFmtId="38" fontId="0" fillId="0" borderId="0" xfId="16" applyFont="1" applyBorder="1" applyAlignment="1">
      <alignment/>
    </xf>
    <xf numFmtId="0" fontId="0" fillId="0" borderId="0" xfId="20">
      <alignment/>
      <protection/>
    </xf>
    <xf numFmtId="0" fontId="4" fillId="0" borderId="0" xfId="20" applyFont="1" applyAlignment="1">
      <alignment horizontal="left" vertical="top"/>
      <protection/>
    </xf>
    <xf numFmtId="0" fontId="4" fillId="0" borderId="0" xfId="20" applyFont="1" applyFill="1" applyAlignment="1">
      <alignment horizontal="left" vertical="top"/>
      <protection/>
    </xf>
    <xf numFmtId="176" fontId="0" fillId="0" borderId="0" xfId="20" applyNumberFormat="1" applyFont="1" applyAlignment="1">
      <alignment horizontal="center"/>
      <protection/>
    </xf>
    <xf numFmtId="0" fontId="0" fillId="0" borderId="1" xfId="20" applyFont="1" applyBorder="1" applyAlignment="1">
      <alignment/>
      <protection/>
    </xf>
    <xf numFmtId="0" fontId="0" fillId="0" borderId="2" xfId="20" applyFont="1" applyBorder="1" applyAlignment="1">
      <alignment/>
      <protection/>
    </xf>
    <xf numFmtId="0" fontId="0" fillId="0" borderId="3" xfId="20" applyFont="1" applyBorder="1" applyAlignment="1">
      <alignment horizontal="center" vertical="center"/>
      <protection/>
    </xf>
    <xf numFmtId="0" fontId="0" fillId="0" borderId="4" xfId="20" applyFont="1" applyBorder="1">
      <alignment/>
      <protection/>
    </xf>
    <xf numFmtId="0" fontId="0" fillId="0" borderId="5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3" xfId="20" applyFont="1" applyFill="1" applyBorder="1" applyAlignment="1">
      <alignment horizontal="center" vertical="center"/>
      <protection/>
    </xf>
    <xf numFmtId="0" fontId="0" fillId="0" borderId="5" xfId="20" applyFont="1" applyFill="1" applyBorder="1">
      <alignment/>
      <protection/>
    </xf>
    <xf numFmtId="0" fontId="0" fillId="0" borderId="6" xfId="20" applyFont="1" applyFill="1" applyBorder="1">
      <alignment/>
      <protection/>
    </xf>
    <xf numFmtId="0" fontId="0" fillId="0" borderId="3" xfId="20" applyFont="1" applyFill="1" applyBorder="1" applyAlignment="1">
      <alignment horizontal="center"/>
      <protection/>
    </xf>
    <xf numFmtId="0" fontId="0" fillId="0" borderId="7" xfId="20" applyFont="1" applyBorder="1" applyAlignment="1">
      <alignment horizontal="center" vertical="center"/>
      <protection/>
    </xf>
    <xf numFmtId="0" fontId="0" fillId="0" borderId="1" xfId="20" applyFont="1" applyBorder="1" applyAlignment="1">
      <alignment horizontal="center" vertical="center"/>
      <protection/>
    </xf>
    <xf numFmtId="0" fontId="0" fillId="0" borderId="8" xfId="20" applyFont="1" applyBorder="1" applyAlignment="1">
      <alignment horizontal="center" vertical="center"/>
      <protection/>
    </xf>
    <xf numFmtId="0" fontId="0" fillId="0" borderId="9" xfId="20" applyFont="1" applyBorder="1" applyAlignment="1">
      <alignment horizontal="center" vertical="center"/>
      <protection/>
    </xf>
    <xf numFmtId="0" fontId="0" fillId="0" borderId="1" xfId="20" applyFont="1" applyBorder="1">
      <alignment/>
      <protection/>
    </xf>
    <xf numFmtId="0" fontId="0" fillId="0" borderId="2" xfId="20" applyFont="1" applyFill="1" applyBorder="1" applyAlignment="1">
      <alignment horizontal="center" vertical="center"/>
      <protection/>
    </xf>
    <xf numFmtId="0" fontId="0" fillId="0" borderId="6" xfId="20" applyFont="1" applyFill="1" applyBorder="1" applyAlignment="1">
      <alignment horizontal="center" vertical="center"/>
      <protection/>
    </xf>
    <xf numFmtId="0" fontId="0" fillId="0" borderId="8" xfId="20" applyFont="1" applyFill="1" applyBorder="1" applyAlignment="1">
      <alignment horizontal="center" vertical="center"/>
      <protection/>
    </xf>
    <xf numFmtId="0" fontId="0" fillId="0" borderId="10" xfId="20" applyFont="1" applyBorder="1" applyAlignment="1">
      <alignment horizontal="center" vertical="center"/>
      <protection/>
    </xf>
    <xf numFmtId="0" fontId="0" fillId="0" borderId="2" xfId="20" applyFont="1" applyBorder="1" applyAlignment="1">
      <alignment horizontal="center" vertical="center"/>
      <protection/>
    </xf>
    <xf numFmtId="0" fontId="5" fillId="0" borderId="2" xfId="20" applyFont="1" applyBorder="1" applyAlignment="1">
      <alignment horizontal="center" vertical="center"/>
      <protection/>
    </xf>
    <xf numFmtId="0" fontId="5" fillId="0" borderId="1" xfId="20" applyFont="1" applyFill="1" applyBorder="1" applyAlignment="1">
      <alignment horizontal="center" vertical="center"/>
      <protection/>
    </xf>
    <xf numFmtId="0" fontId="5" fillId="0" borderId="2" xfId="20" applyFont="1" applyFill="1" applyBorder="1" applyAlignment="1">
      <alignment horizontal="center" vertical="center"/>
      <protection/>
    </xf>
    <xf numFmtId="0" fontId="0" fillId="0" borderId="11" xfId="20" applyFont="1" applyBorder="1" applyAlignment="1">
      <alignment/>
      <protection/>
    </xf>
    <xf numFmtId="0" fontId="0" fillId="0" borderId="12" xfId="20" applyFont="1" applyBorder="1" applyAlignment="1">
      <alignment horizontal="center" vertical="center"/>
      <protection/>
    </xf>
    <xf numFmtId="0" fontId="0" fillId="0" borderId="11" xfId="20" applyFont="1" applyBorder="1" applyAlignment="1">
      <alignment horizontal="center" vertical="center"/>
      <protection/>
    </xf>
    <xf numFmtId="0" fontId="5" fillId="0" borderId="11" xfId="20" applyFont="1" applyBorder="1" applyAlignment="1">
      <alignment horizontal="center" vertical="center"/>
      <protection/>
    </xf>
    <xf numFmtId="0" fontId="0" fillId="0" borderId="11" xfId="20" applyFont="1" applyFill="1" applyBorder="1" applyAlignment="1">
      <alignment horizontal="center" vertical="center"/>
      <protection/>
    </xf>
    <xf numFmtId="0" fontId="5" fillId="0" borderId="11" xfId="20" applyFont="1" applyFill="1" applyBorder="1" applyAlignment="1">
      <alignment horizontal="center" vertical="center"/>
      <protection/>
    </xf>
    <xf numFmtId="0" fontId="0" fillId="0" borderId="12" xfId="20" applyFont="1" applyFill="1" applyBorder="1" applyAlignment="1">
      <alignment horizontal="center" vertical="center"/>
      <protection/>
    </xf>
    <xf numFmtId="0" fontId="0" fillId="0" borderId="13" xfId="20" applyFont="1" applyBorder="1" applyAlignment="1">
      <alignment horizontal="center" vertical="center"/>
      <protection/>
    </xf>
    <xf numFmtId="0" fontId="6" fillId="0" borderId="1" xfId="20" applyFont="1" applyBorder="1" applyAlignment="1">
      <alignment horizontal="center" vertical="center"/>
      <protection/>
    </xf>
    <xf numFmtId="177" fontId="0" fillId="0" borderId="1" xfId="20" applyNumberFormat="1" applyFont="1" applyBorder="1" applyAlignment="1">
      <alignment/>
      <protection/>
    </xf>
    <xf numFmtId="177" fontId="0" fillId="0" borderId="1" xfId="20" applyNumberFormat="1" applyFont="1" applyFill="1" applyBorder="1" applyAlignment="1">
      <alignment/>
      <protection/>
    </xf>
    <xf numFmtId="176" fontId="0" fillId="0" borderId="14" xfId="16" applyNumberFormat="1" applyFont="1" applyBorder="1" applyAlignment="1">
      <alignment/>
    </xf>
    <xf numFmtId="176" fontId="0" fillId="0" borderId="1" xfId="16" applyNumberFormat="1" applyFont="1" applyBorder="1" applyAlignment="1">
      <alignment/>
    </xf>
    <xf numFmtId="176" fontId="0" fillId="0" borderId="15" xfId="16" applyNumberFormat="1" applyFont="1" applyBorder="1" applyAlignment="1">
      <alignment/>
    </xf>
    <xf numFmtId="0" fontId="6" fillId="0" borderId="0" xfId="20" applyFont="1" applyBorder="1" applyAlignment="1">
      <alignment horizontal="center" vertical="center"/>
      <protection/>
    </xf>
    <xf numFmtId="0" fontId="0" fillId="0" borderId="2" xfId="20" applyFont="1" applyBorder="1">
      <alignment/>
      <protection/>
    </xf>
    <xf numFmtId="177" fontId="0" fillId="0" borderId="2" xfId="20" applyNumberFormat="1" applyFont="1" applyBorder="1">
      <alignment/>
      <protection/>
    </xf>
    <xf numFmtId="177" fontId="0" fillId="0" borderId="2" xfId="20" applyNumberFormat="1" applyFont="1" applyFill="1" applyBorder="1">
      <alignment/>
      <protection/>
    </xf>
    <xf numFmtId="177" fontId="0" fillId="0" borderId="8" xfId="20" applyNumberFormat="1" applyFont="1" applyFill="1" applyBorder="1">
      <alignment/>
      <protection/>
    </xf>
    <xf numFmtId="176" fontId="0" fillId="0" borderId="10" xfId="20" applyNumberFormat="1" applyFont="1" applyBorder="1">
      <alignment/>
      <protection/>
    </xf>
    <xf numFmtId="176" fontId="0" fillId="0" borderId="2" xfId="20" applyNumberFormat="1" applyFont="1" applyBorder="1">
      <alignment/>
      <protection/>
    </xf>
    <xf numFmtId="0" fontId="5" fillId="0" borderId="2" xfId="20" applyFont="1" applyBorder="1" applyAlignment="1">
      <alignment horizontal="left"/>
      <protection/>
    </xf>
    <xf numFmtId="0" fontId="5" fillId="0" borderId="0" xfId="20" applyFont="1" applyBorder="1" applyAlignment="1">
      <alignment horizontal="center"/>
      <protection/>
    </xf>
    <xf numFmtId="0" fontId="0" fillId="0" borderId="2" xfId="20" applyFont="1" applyBorder="1" applyAlignment="1">
      <alignment horizontal="distributed"/>
      <protection/>
    </xf>
    <xf numFmtId="0" fontId="0" fillId="0" borderId="2" xfId="20" applyFont="1" applyBorder="1" applyAlignment="1">
      <alignment horizontal="right"/>
      <protection/>
    </xf>
    <xf numFmtId="177" fontId="0" fillId="0" borderId="2" xfId="20" applyNumberFormat="1" applyFont="1" applyBorder="1" applyAlignment="1">
      <alignment horizontal="right"/>
      <protection/>
    </xf>
    <xf numFmtId="0" fontId="0" fillId="0" borderId="2" xfId="20" applyFont="1" applyFill="1" applyBorder="1">
      <alignment/>
      <protection/>
    </xf>
    <xf numFmtId="0" fontId="0" fillId="0" borderId="16" xfId="20" applyFont="1" applyFill="1" applyBorder="1">
      <alignment/>
      <protection/>
    </xf>
    <xf numFmtId="176" fontId="0" fillId="0" borderId="10" xfId="16" applyNumberFormat="1" applyFont="1" applyBorder="1" applyAlignment="1">
      <alignment/>
    </xf>
    <xf numFmtId="176" fontId="0" fillId="0" borderId="2" xfId="16" applyNumberFormat="1" applyFont="1" applyBorder="1" applyAlignment="1">
      <alignment/>
    </xf>
    <xf numFmtId="0" fontId="0" fillId="0" borderId="0" xfId="20" applyFont="1" applyBorder="1" applyAlignment="1">
      <alignment horizontal="distributed"/>
      <protection/>
    </xf>
    <xf numFmtId="0" fontId="0" fillId="0" borderId="2" xfId="20" applyFont="1" applyBorder="1" applyAlignment="1">
      <alignment horizontal="distributed" wrapText="1"/>
      <protection/>
    </xf>
    <xf numFmtId="0" fontId="0" fillId="0" borderId="0" xfId="20" applyFont="1" applyBorder="1" applyAlignment="1">
      <alignment horizontal="distributed" wrapText="1"/>
      <protection/>
    </xf>
    <xf numFmtId="177" fontId="0" fillId="0" borderId="2" xfId="20" applyNumberFormat="1" applyFont="1" applyFill="1" applyBorder="1" applyAlignment="1">
      <alignment horizontal="right"/>
      <protection/>
    </xf>
    <xf numFmtId="177" fontId="0" fillId="0" borderId="8" xfId="20" applyNumberFormat="1" applyFont="1" applyFill="1" applyBorder="1" applyAlignment="1">
      <alignment horizontal="right"/>
      <protection/>
    </xf>
    <xf numFmtId="38" fontId="0" fillId="0" borderId="0" xfId="20" applyNumberFormat="1">
      <alignment/>
      <protection/>
    </xf>
    <xf numFmtId="0" fontId="0" fillId="0" borderId="0" xfId="20" applyFont="1" applyFill="1" applyAlignment="1">
      <alignment horizontal="right"/>
      <protection/>
    </xf>
    <xf numFmtId="0" fontId="0" fillId="0" borderId="2" xfId="20" applyFont="1" applyFill="1" applyBorder="1" applyAlignment="1">
      <alignment horizontal="right"/>
      <protection/>
    </xf>
    <xf numFmtId="0" fontId="0" fillId="0" borderId="15" xfId="20" applyFont="1" applyFill="1" applyBorder="1" applyAlignment="1">
      <alignment horizontal="right"/>
      <protection/>
    </xf>
    <xf numFmtId="177" fontId="0" fillId="0" borderId="16" xfId="20" applyNumberFormat="1" applyFont="1" applyFill="1" applyBorder="1" applyAlignment="1">
      <alignment horizontal="right"/>
      <protection/>
    </xf>
    <xf numFmtId="0" fontId="0" fillId="0" borderId="11" xfId="20" applyFont="1" applyBorder="1" applyAlignment="1">
      <alignment horizontal="distributed"/>
      <protection/>
    </xf>
    <xf numFmtId="177" fontId="0" fillId="0" borderId="11" xfId="20" applyNumberFormat="1" applyFont="1" applyBorder="1" applyAlignment="1">
      <alignment horizontal="right"/>
      <protection/>
    </xf>
    <xf numFmtId="177" fontId="0" fillId="0" borderId="11" xfId="20" applyNumberFormat="1" applyFont="1" applyFill="1" applyBorder="1" applyAlignment="1">
      <alignment horizontal="right"/>
      <protection/>
    </xf>
    <xf numFmtId="177" fontId="0" fillId="0" borderId="12" xfId="20" applyNumberFormat="1" applyFont="1" applyFill="1" applyBorder="1" applyAlignment="1">
      <alignment horizontal="right"/>
      <protection/>
    </xf>
    <xf numFmtId="176" fontId="0" fillId="0" borderId="13" xfId="16" applyNumberFormat="1" applyFont="1" applyBorder="1" applyAlignment="1">
      <alignment/>
    </xf>
    <xf numFmtId="176" fontId="0" fillId="0" borderId="11" xfId="16" applyNumberFormat="1" applyFont="1" applyBorder="1" applyAlignment="1">
      <alignment/>
    </xf>
    <xf numFmtId="177" fontId="0" fillId="0" borderId="10" xfId="20" applyNumberFormat="1" applyFont="1" applyFill="1" applyBorder="1" applyAlignment="1">
      <alignment horizontal="right"/>
      <protection/>
    </xf>
    <xf numFmtId="3" fontId="0" fillId="0" borderId="0" xfId="20" applyNumberFormat="1" applyFont="1" applyBorder="1">
      <alignment/>
      <protection/>
    </xf>
    <xf numFmtId="38" fontId="0" fillId="0" borderId="0" xfId="16" applyAlignment="1">
      <alignment vertical="center"/>
    </xf>
    <xf numFmtId="0" fontId="0" fillId="0" borderId="0" xfId="20" applyFont="1" applyFill="1">
      <alignment/>
      <protection/>
    </xf>
    <xf numFmtId="0" fontId="0" fillId="0" borderId="0" xfId="20" applyFont="1" applyFill="1" applyBorder="1" applyAlignment="1">
      <alignment horizontal="left"/>
      <protection/>
    </xf>
    <xf numFmtId="0" fontId="0" fillId="0" borderId="0" xfId="20" applyFont="1" applyAlignment="1">
      <alignment horizontal="left"/>
      <protection/>
    </xf>
    <xf numFmtId="0" fontId="0" fillId="0" borderId="0" xfId="20" applyFont="1" applyFill="1" applyAlignment="1">
      <alignment horizontal="left"/>
      <protection/>
    </xf>
    <xf numFmtId="0" fontId="0" fillId="0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20" applyNumberFormat="1" applyFont="1" applyBorder="1" applyAlignment="1">
      <alignment horizontal="right"/>
      <protection/>
    </xf>
    <xf numFmtId="177" fontId="0" fillId="0" borderId="0" xfId="20" applyNumberFormat="1" applyFont="1" applyFill="1" applyBorder="1" applyAlignment="1">
      <alignment horizontal="right"/>
      <protection/>
    </xf>
    <xf numFmtId="176" fontId="0" fillId="0" borderId="0" xfId="16" applyNumberFormat="1" applyFont="1" applyBorder="1" applyAlignment="1">
      <alignment/>
    </xf>
    <xf numFmtId="0" fontId="3" fillId="0" borderId="0" xfId="0" applyFont="1" applyAlignment="1">
      <alignment horizontal="left" vertical="center"/>
    </xf>
    <xf numFmtId="0" fontId="2" fillId="0" borderId="17" xfId="20" applyFont="1" applyBorder="1" applyAlignment="1">
      <alignment horizontal="center" vertical="center"/>
      <protection/>
    </xf>
    <xf numFmtId="0" fontId="2" fillId="0" borderId="5" xfId="20" applyFont="1" applyBorder="1" applyAlignment="1">
      <alignment horizontal="center" vertical="center"/>
      <protection/>
    </xf>
    <xf numFmtId="0" fontId="0" fillId="0" borderId="18" xfId="20" applyFont="1" applyBorder="1" applyAlignment="1">
      <alignment horizontal="center" vertical="center"/>
      <protection/>
    </xf>
    <xf numFmtId="0" fontId="0" fillId="0" borderId="5" xfId="20" applyFont="1" applyBorder="1" applyAlignment="1">
      <alignment horizontal="center" vertical="center"/>
      <protection/>
    </xf>
    <xf numFmtId="0" fontId="0" fillId="0" borderId="6" xfId="20" applyFont="1" applyBorder="1" applyAlignment="1">
      <alignment horizontal="center" vertical="center"/>
      <protection/>
    </xf>
    <xf numFmtId="0" fontId="0" fillId="0" borderId="10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6"/>
  <sheetViews>
    <sheetView tabSelected="1" zoomScaleSheetLayoutView="10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F94" sqref="F94"/>
    </sheetView>
  </sheetViews>
  <sheetFormatPr defaultColWidth="9.00390625" defaultRowHeight="13.5"/>
  <cols>
    <col min="1" max="1" width="8.50390625" style="0" customWidth="1"/>
    <col min="2" max="7" width="7.50390625" style="0" customWidth="1"/>
    <col min="8" max="11" width="7.50390625" style="84" customWidth="1"/>
    <col min="12" max="14" width="7.50390625" style="0" customWidth="1"/>
    <col min="16" max="16" width="9.00390625" style="0" hidden="1" customWidth="1"/>
    <col min="17" max="17" width="9.25390625" style="79" hidden="1" customWidth="1"/>
  </cols>
  <sheetData>
    <row r="1" s="86" customFormat="1" ht="24" customHeight="1">
      <c r="A1" s="85" t="s">
        <v>0</v>
      </c>
    </row>
    <row r="2" s="86" customFormat="1" ht="6.75" customHeight="1"/>
    <row r="3" spans="1:14" s="86" customFormat="1" ht="14.25">
      <c r="A3" s="91" t="s">
        <v>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8" ht="14.25">
      <c r="A4" s="5"/>
      <c r="B4" s="5"/>
      <c r="C4" s="5"/>
      <c r="D4" s="5"/>
      <c r="E4" s="5"/>
      <c r="F4" s="5"/>
      <c r="G4" s="5"/>
      <c r="H4" s="6"/>
      <c r="I4" s="6"/>
      <c r="J4" s="6"/>
      <c r="K4" s="6"/>
      <c r="L4" s="5"/>
      <c r="M4" s="7" t="s">
        <v>110</v>
      </c>
      <c r="N4" s="5"/>
      <c r="O4" s="2"/>
      <c r="P4" s="1"/>
      <c r="Q4" s="3"/>
      <c r="R4" s="4"/>
    </row>
    <row r="5" spans="1:18" ht="13.5">
      <c r="A5" s="8"/>
      <c r="B5" s="92" t="s">
        <v>2</v>
      </c>
      <c r="C5" s="93"/>
      <c r="D5" s="93"/>
      <c r="E5" s="93"/>
      <c r="F5" s="93"/>
      <c r="G5" s="93"/>
      <c r="H5" s="93"/>
      <c r="I5" s="93"/>
      <c r="J5" s="93"/>
      <c r="K5" s="93"/>
      <c r="L5" s="94" t="s">
        <v>3</v>
      </c>
      <c r="M5" s="95"/>
      <c r="N5" s="96"/>
      <c r="O5" s="2"/>
      <c r="P5" s="1"/>
      <c r="Q5" s="3" t="s">
        <v>4</v>
      </c>
      <c r="R5" s="4"/>
    </row>
    <row r="6" spans="1:18" ht="13.5">
      <c r="A6" s="9"/>
      <c r="B6" s="10"/>
      <c r="C6" s="11"/>
      <c r="D6" s="12"/>
      <c r="E6" s="12"/>
      <c r="F6" s="12"/>
      <c r="G6" s="13"/>
      <c r="H6" s="14"/>
      <c r="I6" s="15"/>
      <c r="J6" s="16"/>
      <c r="K6" s="17"/>
      <c r="L6" s="18"/>
      <c r="M6" s="19"/>
      <c r="N6" s="19"/>
      <c r="O6" s="2"/>
      <c r="P6" s="1"/>
      <c r="Q6" s="3"/>
      <c r="R6" s="4"/>
    </row>
    <row r="7" spans="1:18" ht="13.5">
      <c r="A7" s="9"/>
      <c r="B7" s="20" t="s">
        <v>5</v>
      </c>
      <c r="C7" s="19" t="s">
        <v>6</v>
      </c>
      <c r="D7" s="10" t="s">
        <v>7</v>
      </c>
      <c r="E7" s="21"/>
      <c r="F7" s="22"/>
      <c r="G7" s="22"/>
      <c r="H7" s="23" t="s">
        <v>7</v>
      </c>
      <c r="I7" s="14"/>
      <c r="J7" s="24"/>
      <c r="K7" s="25" t="s">
        <v>8</v>
      </c>
      <c r="L7" s="97" t="s">
        <v>5</v>
      </c>
      <c r="M7" s="27" t="s">
        <v>7</v>
      </c>
      <c r="N7" s="27" t="s">
        <v>8</v>
      </c>
      <c r="O7" s="2"/>
      <c r="P7" s="1"/>
      <c r="Q7" s="3"/>
      <c r="R7" s="4"/>
    </row>
    <row r="8" spans="1:18" ht="13.5">
      <c r="A8" s="9"/>
      <c r="B8" s="20"/>
      <c r="C8" s="27" t="s">
        <v>5</v>
      </c>
      <c r="D8" s="27" t="s">
        <v>5</v>
      </c>
      <c r="E8" s="28" t="s">
        <v>9</v>
      </c>
      <c r="F8" s="27" t="s">
        <v>10</v>
      </c>
      <c r="G8" s="27" t="s">
        <v>10</v>
      </c>
      <c r="H8" s="23" t="s">
        <v>11</v>
      </c>
      <c r="I8" s="25" t="s">
        <v>12</v>
      </c>
      <c r="J8" s="29" t="s">
        <v>9</v>
      </c>
      <c r="K8" s="25" t="s">
        <v>11</v>
      </c>
      <c r="L8" s="97"/>
      <c r="M8" s="27" t="s">
        <v>11</v>
      </c>
      <c r="N8" s="27" t="s">
        <v>11</v>
      </c>
      <c r="O8" s="2"/>
      <c r="P8" s="1"/>
      <c r="Q8" s="3"/>
      <c r="R8" s="4"/>
    </row>
    <row r="9" spans="1:18" ht="13.5">
      <c r="A9" s="9"/>
      <c r="B9" s="20"/>
      <c r="C9" s="27"/>
      <c r="D9" s="27"/>
      <c r="E9" s="28" t="s">
        <v>13</v>
      </c>
      <c r="F9" s="28" t="s">
        <v>14</v>
      </c>
      <c r="G9" s="27" t="s">
        <v>15</v>
      </c>
      <c r="H9" s="23"/>
      <c r="I9" s="23"/>
      <c r="J9" s="30" t="s">
        <v>13</v>
      </c>
      <c r="K9" s="25"/>
      <c r="L9" s="26"/>
      <c r="M9" s="27"/>
      <c r="N9" s="27"/>
      <c r="O9" s="2"/>
      <c r="P9" s="1"/>
      <c r="Q9" s="3"/>
      <c r="R9" s="4"/>
    </row>
    <row r="10" spans="1:18" ht="13.5">
      <c r="A10" s="31"/>
      <c r="B10" s="32"/>
      <c r="C10" s="33"/>
      <c r="D10" s="33"/>
      <c r="E10" s="34" t="s">
        <v>5</v>
      </c>
      <c r="F10" s="34" t="s">
        <v>16</v>
      </c>
      <c r="G10" s="33" t="s">
        <v>17</v>
      </c>
      <c r="H10" s="35"/>
      <c r="I10" s="35"/>
      <c r="J10" s="36" t="s">
        <v>11</v>
      </c>
      <c r="K10" s="37"/>
      <c r="L10" s="38"/>
      <c r="M10" s="33"/>
      <c r="N10" s="33"/>
      <c r="O10" s="2"/>
      <c r="P10" s="1"/>
      <c r="Q10" s="3"/>
      <c r="R10" s="4"/>
    </row>
    <row r="11" spans="1:18" ht="13.5">
      <c r="A11" s="39" t="s">
        <v>18</v>
      </c>
      <c r="B11" s="40">
        <v>284</v>
      </c>
      <c r="C11" s="40">
        <v>35</v>
      </c>
      <c r="D11" s="40">
        <v>249</v>
      </c>
      <c r="E11" s="40">
        <v>113</v>
      </c>
      <c r="F11" s="40">
        <v>5</v>
      </c>
      <c r="G11" s="40">
        <v>134</v>
      </c>
      <c r="H11" s="41">
        <v>3642</v>
      </c>
      <c r="I11" s="41">
        <v>304</v>
      </c>
      <c r="J11" s="41">
        <v>24</v>
      </c>
      <c r="K11" s="41">
        <v>3132</v>
      </c>
      <c r="L11" s="42">
        <v>4.6</v>
      </c>
      <c r="M11" s="43">
        <v>59.5</v>
      </c>
      <c r="N11" s="44">
        <v>51.2</v>
      </c>
      <c r="O11" s="2"/>
      <c r="P11" s="45" t="s">
        <v>18</v>
      </c>
      <c r="Q11" s="3">
        <v>6147347</v>
      </c>
      <c r="R11" s="4"/>
    </row>
    <row r="12" spans="1:18" ht="13.5">
      <c r="A12" s="46"/>
      <c r="B12" s="47"/>
      <c r="C12" s="47"/>
      <c r="D12" s="47"/>
      <c r="E12" s="47"/>
      <c r="F12" s="47"/>
      <c r="G12" s="47"/>
      <c r="H12" s="48"/>
      <c r="I12" s="48"/>
      <c r="J12" s="49"/>
      <c r="K12" s="49"/>
      <c r="L12" s="50"/>
      <c r="M12" s="51"/>
      <c r="N12" s="51"/>
      <c r="O12" s="2"/>
      <c r="P12" s="1"/>
      <c r="Q12" s="3"/>
      <c r="R12" s="4"/>
    </row>
    <row r="13" spans="1:18" ht="13.5">
      <c r="A13" s="52" t="s">
        <v>19</v>
      </c>
      <c r="B13" s="47"/>
      <c r="C13" s="47"/>
      <c r="D13" s="47"/>
      <c r="E13" s="47"/>
      <c r="F13" s="47"/>
      <c r="G13" s="47"/>
      <c r="H13" s="48"/>
      <c r="I13" s="48"/>
      <c r="J13" s="49"/>
      <c r="K13" s="49"/>
      <c r="L13" s="50"/>
      <c r="M13" s="51"/>
      <c r="N13" s="51"/>
      <c r="O13" s="2"/>
      <c r="P13" s="53" t="s">
        <v>19</v>
      </c>
      <c r="Q13" s="3"/>
      <c r="R13" s="4"/>
    </row>
    <row r="14" spans="1:18" ht="13.5">
      <c r="A14" s="54" t="s">
        <v>20</v>
      </c>
      <c r="B14" s="55">
        <v>46</v>
      </c>
      <c r="C14" s="55">
        <v>6</v>
      </c>
      <c r="D14" s="55">
        <v>40</v>
      </c>
      <c r="E14" s="55">
        <v>15</v>
      </c>
      <c r="F14" s="56">
        <v>2</v>
      </c>
      <c r="G14" s="55">
        <v>20</v>
      </c>
      <c r="H14" s="57">
        <v>638</v>
      </c>
      <c r="I14" s="57">
        <v>57</v>
      </c>
      <c r="J14" s="57">
        <v>2</v>
      </c>
      <c r="K14" s="58">
        <v>533</v>
      </c>
      <c r="L14" s="59">
        <f>B14/Q14*100000</f>
        <v>4.856300997758712</v>
      </c>
      <c r="M14" s="60">
        <f>H14/Q14*100000</f>
        <v>67.35478340369691</v>
      </c>
      <c r="N14" s="60">
        <f>K14/Q14*100000</f>
        <v>56.269748517508546</v>
      </c>
      <c r="O14" s="2"/>
      <c r="P14" s="61" t="s">
        <v>20</v>
      </c>
      <c r="Q14" s="3">
        <v>947223</v>
      </c>
      <c r="R14" s="4"/>
    </row>
    <row r="15" spans="1:18" ht="13.5">
      <c r="A15" s="54" t="s">
        <v>21</v>
      </c>
      <c r="B15" s="55">
        <v>65</v>
      </c>
      <c r="C15" s="55">
        <v>11</v>
      </c>
      <c r="D15" s="55">
        <v>54</v>
      </c>
      <c r="E15" s="55">
        <v>21</v>
      </c>
      <c r="F15" s="56" t="s">
        <v>45</v>
      </c>
      <c r="G15" s="55">
        <v>27</v>
      </c>
      <c r="H15" s="57">
        <v>1009</v>
      </c>
      <c r="I15" s="57">
        <v>66</v>
      </c>
      <c r="J15" s="57">
        <v>2</v>
      </c>
      <c r="K15" s="58">
        <v>906</v>
      </c>
      <c r="L15" s="59">
        <f aca="true" t="shared" si="0" ref="L15:L22">B15/Q15*100000</f>
        <v>3.8727382463883733</v>
      </c>
      <c r="M15" s="60">
        <f aca="true" t="shared" si="1" ref="M15:M22">H15/Q15*100000</f>
        <v>60.11681370162876</v>
      </c>
      <c r="N15" s="60">
        <f aca="true" t="shared" si="2" ref="N15:N22">K15/Q15*100000</f>
        <v>53.980013095813334</v>
      </c>
      <c r="O15" s="2"/>
      <c r="P15" s="61" t="s">
        <v>21</v>
      </c>
      <c r="Q15" s="3">
        <v>1678399</v>
      </c>
      <c r="R15" s="4"/>
    </row>
    <row r="16" spans="1:18" ht="13.5">
      <c r="A16" s="54" t="s">
        <v>22</v>
      </c>
      <c r="B16" s="55">
        <v>56</v>
      </c>
      <c r="C16" s="55">
        <v>6</v>
      </c>
      <c r="D16" s="55">
        <v>50</v>
      </c>
      <c r="E16" s="55">
        <v>20</v>
      </c>
      <c r="F16" s="56" t="s">
        <v>45</v>
      </c>
      <c r="G16" s="55">
        <v>27</v>
      </c>
      <c r="H16" s="57">
        <v>740</v>
      </c>
      <c r="I16" s="57">
        <v>49</v>
      </c>
      <c r="J16" s="57">
        <v>4</v>
      </c>
      <c r="K16" s="58">
        <v>678</v>
      </c>
      <c r="L16" s="59">
        <f t="shared" si="0"/>
        <v>4.241974336055267</v>
      </c>
      <c r="M16" s="60">
        <f t="shared" si="1"/>
        <v>56.05466086930174</v>
      </c>
      <c r="N16" s="60">
        <f t="shared" si="2"/>
        <v>51.35818928295484</v>
      </c>
      <c r="O16" s="2"/>
      <c r="P16" s="61" t="s">
        <v>22</v>
      </c>
      <c r="Q16" s="3">
        <v>1320140</v>
      </c>
      <c r="R16" s="4"/>
    </row>
    <row r="17" spans="1:18" ht="13.5">
      <c r="A17" s="54" t="s">
        <v>111</v>
      </c>
      <c r="B17" s="55">
        <v>26</v>
      </c>
      <c r="C17" s="55">
        <v>3</v>
      </c>
      <c r="D17" s="55">
        <v>23</v>
      </c>
      <c r="E17" s="55">
        <v>9</v>
      </c>
      <c r="F17" s="56">
        <v>1</v>
      </c>
      <c r="G17" s="55">
        <v>16</v>
      </c>
      <c r="H17" s="57">
        <v>376</v>
      </c>
      <c r="I17" s="57">
        <v>31</v>
      </c>
      <c r="J17" s="57">
        <v>4</v>
      </c>
      <c r="K17" s="58">
        <v>325</v>
      </c>
      <c r="L17" s="59">
        <f t="shared" si="0"/>
        <v>3.723141472216057</v>
      </c>
      <c r="M17" s="60">
        <f t="shared" si="1"/>
        <v>53.842353598201434</v>
      </c>
      <c r="N17" s="60">
        <f t="shared" si="2"/>
        <v>46.539268402700706</v>
      </c>
      <c r="O17" s="2"/>
      <c r="P17" s="61" t="s">
        <v>111</v>
      </c>
      <c r="Q17" s="3">
        <v>698335</v>
      </c>
      <c r="R17" s="4"/>
    </row>
    <row r="18" spans="1:18" ht="13.5">
      <c r="A18" s="54" t="s">
        <v>23</v>
      </c>
      <c r="B18" s="55">
        <v>21</v>
      </c>
      <c r="C18" s="55">
        <v>3</v>
      </c>
      <c r="D18" s="55">
        <v>18</v>
      </c>
      <c r="E18" s="55">
        <v>11</v>
      </c>
      <c r="F18" s="56" t="s">
        <v>45</v>
      </c>
      <c r="G18" s="55">
        <v>9</v>
      </c>
      <c r="H18" s="57">
        <v>170</v>
      </c>
      <c r="I18" s="57">
        <v>19</v>
      </c>
      <c r="J18" s="57">
        <v>2</v>
      </c>
      <c r="K18" s="58">
        <v>151</v>
      </c>
      <c r="L18" s="59">
        <f t="shared" si="0"/>
        <v>6.888769337759641</v>
      </c>
      <c r="M18" s="60">
        <f t="shared" si="1"/>
        <v>55.76622797233995</v>
      </c>
      <c r="N18" s="60">
        <f t="shared" si="2"/>
        <v>49.53353190484313</v>
      </c>
      <c r="O18" s="2"/>
      <c r="P18" s="61" t="s">
        <v>23</v>
      </c>
      <c r="Q18" s="3">
        <v>304844</v>
      </c>
      <c r="R18" s="4"/>
    </row>
    <row r="19" spans="1:18" ht="27">
      <c r="A19" s="54" t="s">
        <v>112</v>
      </c>
      <c r="B19" s="56">
        <v>24</v>
      </c>
      <c r="C19" s="56">
        <v>1</v>
      </c>
      <c r="D19" s="56">
        <v>23</v>
      </c>
      <c r="E19" s="56">
        <v>15</v>
      </c>
      <c r="F19" s="56" t="s">
        <v>45</v>
      </c>
      <c r="G19" s="56">
        <v>13</v>
      </c>
      <c r="H19" s="48">
        <v>268</v>
      </c>
      <c r="I19" s="48">
        <v>22</v>
      </c>
      <c r="J19" s="48">
        <v>2</v>
      </c>
      <c r="K19" s="48">
        <v>210</v>
      </c>
      <c r="L19" s="59">
        <f t="shared" si="0"/>
        <v>5.226640185023062</v>
      </c>
      <c r="M19" s="60">
        <f t="shared" si="1"/>
        <v>58.36414873275753</v>
      </c>
      <c r="N19" s="60">
        <f t="shared" si="2"/>
        <v>45.7331016189518</v>
      </c>
      <c r="O19" s="2"/>
      <c r="P19" s="61" t="s">
        <v>113</v>
      </c>
      <c r="Q19" s="3">
        <v>459186</v>
      </c>
      <c r="R19" s="4"/>
    </row>
    <row r="20" spans="1:18" ht="13.5">
      <c r="A20" s="54" t="s">
        <v>24</v>
      </c>
      <c r="B20" s="55">
        <v>16</v>
      </c>
      <c r="C20" s="55">
        <v>2</v>
      </c>
      <c r="D20" s="55">
        <v>14</v>
      </c>
      <c r="E20" s="55">
        <v>9</v>
      </c>
      <c r="F20" s="56">
        <v>1</v>
      </c>
      <c r="G20" s="55">
        <v>7</v>
      </c>
      <c r="H20" s="57">
        <v>89</v>
      </c>
      <c r="I20" s="57">
        <v>17</v>
      </c>
      <c r="J20" s="57">
        <v>1</v>
      </c>
      <c r="K20" s="58">
        <v>66</v>
      </c>
      <c r="L20" s="59">
        <f t="shared" si="0"/>
        <v>11.63221833673818</v>
      </c>
      <c r="M20" s="60">
        <f t="shared" si="1"/>
        <v>64.70421449810613</v>
      </c>
      <c r="N20" s="60">
        <f t="shared" si="2"/>
        <v>47.98290063904499</v>
      </c>
      <c r="O20" s="2"/>
      <c r="P20" s="61" t="s">
        <v>24</v>
      </c>
      <c r="Q20" s="3">
        <v>137549</v>
      </c>
      <c r="R20" s="4"/>
    </row>
    <row r="21" spans="1:18" ht="13.5">
      <c r="A21" s="54" t="s">
        <v>25</v>
      </c>
      <c r="B21" s="55">
        <v>18</v>
      </c>
      <c r="C21" s="55">
        <v>1</v>
      </c>
      <c r="D21" s="55">
        <v>17</v>
      </c>
      <c r="E21" s="55">
        <v>8</v>
      </c>
      <c r="F21" s="56" t="s">
        <v>45</v>
      </c>
      <c r="G21" s="55">
        <v>8</v>
      </c>
      <c r="H21" s="57">
        <v>188</v>
      </c>
      <c r="I21" s="57">
        <v>25</v>
      </c>
      <c r="J21" s="57">
        <v>4</v>
      </c>
      <c r="K21" s="58">
        <v>148</v>
      </c>
      <c r="L21" s="59">
        <f t="shared" si="0"/>
        <v>5.590496156533892</v>
      </c>
      <c r="M21" s="60">
        <f t="shared" si="1"/>
        <v>58.389626523798434</v>
      </c>
      <c r="N21" s="60">
        <f t="shared" si="2"/>
        <v>45.96630173150089</v>
      </c>
      <c r="O21" s="2"/>
      <c r="P21" s="61" t="s">
        <v>25</v>
      </c>
      <c r="Q21" s="3">
        <v>321975</v>
      </c>
      <c r="R21" s="4"/>
    </row>
    <row r="22" spans="1:18" ht="13.5">
      <c r="A22" s="54" t="s">
        <v>26</v>
      </c>
      <c r="B22" s="56">
        <v>12</v>
      </c>
      <c r="C22" s="56">
        <v>2</v>
      </c>
      <c r="D22" s="56">
        <v>10</v>
      </c>
      <c r="E22" s="56">
        <v>5</v>
      </c>
      <c r="F22" s="56">
        <v>1</v>
      </c>
      <c r="G22" s="56">
        <v>7</v>
      </c>
      <c r="H22" s="48">
        <v>164</v>
      </c>
      <c r="I22" s="48">
        <v>18</v>
      </c>
      <c r="J22" s="48">
        <v>3</v>
      </c>
      <c r="K22" s="48">
        <v>115</v>
      </c>
      <c r="L22" s="59">
        <f t="shared" si="0"/>
        <v>4.290372404324695</v>
      </c>
      <c r="M22" s="60">
        <f t="shared" si="1"/>
        <v>58.63508952577084</v>
      </c>
      <c r="N22" s="60">
        <f t="shared" si="2"/>
        <v>41.11606887477833</v>
      </c>
      <c r="O22" s="2"/>
      <c r="P22" s="61" t="s">
        <v>27</v>
      </c>
      <c r="Q22" s="3">
        <v>279696</v>
      </c>
      <c r="R22" s="4"/>
    </row>
    <row r="23" spans="1:18" ht="13.5">
      <c r="A23" s="46"/>
      <c r="B23" s="56"/>
      <c r="C23" s="56"/>
      <c r="D23" s="56" t="s">
        <v>138</v>
      </c>
      <c r="E23" s="56" t="s">
        <v>138</v>
      </c>
      <c r="F23" s="56" t="s">
        <v>138</v>
      </c>
      <c r="G23" s="56" t="s">
        <v>137</v>
      </c>
      <c r="H23" s="48"/>
      <c r="I23" s="48"/>
      <c r="J23" s="49"/>
      <c r="K23" s="49"/>
      <c r="L23" s="50"/>
      <c r="M23" s="51"/>
      <c r="N23" s="51"/>
      <c r="O23" s="2"/>
      <c r="P23" s="1"/>
      <c r="Q23" s="3"/>
      <c r="R23" s="4"/>
    </row>
    <row r="24" spans="1:18" ht="13.5">
      <c r="A24" s="54" t="s">
        <v>28</v>
      </c>
      <c r="B24" s="56"/>
      <c r="C24" s="56"/>
      <c r="D24" s="56"/>
      <c r="E24" s="56"/>
      <c r="F24" s="56"/>
      <c r="G24" s="56"/>
      <c r="H24" s="48"/>
      <c r="I24" s="48"/>
      <c r="J24" s="49"/>
      <c r="K24" s="49"/>
      <c r="L24" s="50"/>
      <c r="M24" s="51"/>
      <c r="N24" s="51"/>
      <c r="O24" s="2"/>
      <c r="P24" s="61" t="s">
        <v>28</v>
      </c>
      <c r="Q24" s="3"/>
      <c r="R24" s="4"/>
    </row>
    <row r="25" spans="1:18" ht="27">
      <c r="A25" s="62" t="s">
        <v>114</v>
      </c>
      <c r="B25" s="56">
        <v>46</v>
      </c>
      <c r="C25" s="56">
        <v>6</v>
      </c>
      <c r="D25" s="56">
        <v>40</v>
      </c>
      <c r="E25" s="56">
        <v>15</v>
      </c>
      <c r="F25" s="56">
        <v>2</v>
      </c>
      <c r="G25" s="56">
        <v>20</v>
      </c>
      <c r="H25" s="48">
        <v>638</v>
      </c>
      <c r="I25" s="48">
        <v>57</v>
      </c>
      <c r="J25" s="48">
        <v>2</v>
      </c>
      <c r="K25" s="49">
        <v>533</v>
      </c>
      <c r="L25" s="59">
        <f aca="true" t="shared" si="3" ref="L25:L88">B25/Q25*100000</f>
        <v>4.856300997758712</v>
      </c>
      <c r="M25" s="60">
        <f aca="true" t="shared" si="4" ref="M25:M88">H25/Q25*100000</f>
        <v>67.35478340369691</v>
      </c>
      <c r="N25" s="60">
        <f aca="true" t="shared" si="5" ref="N25:N88">K25/Q25*100000</f>
        <v>56.269748517508546</v>
      </c>
      <c r="O25" s="2"/>
      <c r="P25" s="63" t="s">
        <v>114</v>
      </c>
      <c r="Q25" s="3">
        <v>947223</v>
      </c>
      <c r="R25" s="4"/>
    </row>
    <row r="26" spans="1:18" ht="27">
      <c r="A26" s="62" t="s">
        <v>115</v>
      </c>
      <c r="B26" s="56">
        <v>23</v>
      </c>
      <c r="C26" s="56">
        <v>4</v>
      </c>
      <c r="D26" s="56">
        <v>19</v>
      </c>
      <c r="E26" s="56">
        <v>5</v>
      </c>
      <c r="F26" s="56" t="s">
        <v>45</v>
      </c>
      <c r="G26" s="56">
        <v>7</v>
      </c>
      <c r="H26" s="64">
        <v>345</v>
      </c>
      <c r="I26" s="64">
        <v>17</v>
      </c>
      <c r="J26" s="64" t="s">
        <v>45</v>
      </c>
      <c r="K26" s="64">
        <v>299</v>
      </c>
      <c r="L26" s="59">
        <f t="shared" si="3"/>
        <v>3.8869735685797338</v>
      </c>
      <c r="M26" s="60">
        <f t="shared" si="4"/>
        <v>58.304603528696006</v>
      </c>
      <c r="N26" s="60">
        <f t="shared" si="5"/>
        <v>50.530656391536546</v>
      </c>
      <c r="O26" s="2"/>
      <c r="P26" s="61" t="s">
        <v>29</v>
      </c>
      <c r="Q26" s="3">
        <v>591720</v>
      </c>
      <c r="R26" s="4"/>
    </row>
    <row r="27" spans="1:18" ht="27">
      <c r="A27" s="62" t="s">
        <v>116</v>
      </c>
      <c r="B27" s="56">
        <v>17</v>
      </c>
      <c r="C27" s="56">
        <v>2</v>
      </c>
      <c r="D27" s="56">
        <v>15</v>
      </c>
      <c r="E27" s="56">
        <v>6</v>
      </c>
      <c r="F27" s="56" t="s">
        <v>45</v>
      </c>
      <c r="G27" s="56">
        <v>9</v>
      </c>
      <c r="H27" s="64">
        <v>231</v>
      </c>
      <c r="I27" s="64">
        <v>15</v>
      </c>
      <c r="J27" s="64" t="s">
        <v>45</v>
      </c>
      <c r="K27" s="65">
        <v>208</v>
      </c>
      <c r="L27" s="59">
        <f t="shared" si="3"/>
        <v>4.337365382211189</v>
      </c>
      <c r="M27" s="60">
        <f t="shared" si="4"/>
        <v>58.937141370046156</v>
      </c>
      <c r="N27" s="60">
        <f t="shared" si="5"/>
        <v>53.068941147054545</v>
      </c>
      <c r="O27" s="2"/>
      <c r="P27" s="63" t="s">
        <v>116</v>
      </c>
      <c r="Q27" s="3">
        <v>391943</v>
      </c>
      <c r="R27" s="4"/>
    </row>
    <row r="28" spans="1:18" ht="27">
      <c r="A28" s="62" t="s">
        <v>117</v>
      </c>
      <c r="B28" s="56">
        <v>19</v>
      </c>
      <c r="C28" s="56">
        <v>2</v>
      </c>
      <c r="D28" s="56">
        <v>17</v>
      </c>
      <c r="E28" s="56">
        <v>8</v>
      </c>
      <c r="F28" s="56">
        <v>0</v>
      </c>
      <c r="G28" s="56">
        <v>12</v>
      </c>
      <c r="H28" s="64">
        <v>391</v>
      </c>
      <c r="I28" s="64">
        <v>27</v>
      </c>
      <c r="J28" s="64">
        <v>1</v>
      </c>
      <c r="K28" s="65">
        <v>349</v>
      </c>
      <c r="L28" s="59">
        <f t="shared" si="3"/>
        <v>2.9918103129276123</v>
      </c>
      <c r="M28" s="60">
        <f t="shared" si="4"/>
        <v>61.56830696603666</v>
      </c>
      <c r="N28" s="60">
        <f t="shared" si="5"/>
        <v>54.954831537459825</v>
      </c>
      <c r="O28" s="2"/>
      <c r="P28" s="61" t="s">
        <v>30</v>
      </c>
      <c r="Q28" s="3">
        <v>635067</v>
      </c>
      <c r="R28" s="66"/>
    </row>
    <row r="29" spans="1:18" ht="27">
      <c r="A29" s="62" t="s">
        <v>118</v>
      </c>
      <c r="B29" s="56">
        <v>31</v>
      </c>
      <c r="C29" s="56">
        <v>1</v>
      </c>
      <c r="D29" s="56">
        <v>30</v>
      </c>
      <c r="E29" s="56">
        <v>12</v>
      </c>
      <c r="F29" s="56">
        <v>0</v>
      </c>
      <c r="G29" s="56">
        <v>16</v>
      </c>
      <c r="H29" s="64">
        <v>434</v>
      </c>
      <c r="I29" s="64">
        <v>26</v>
      </c>
      <c r="J29" s="64">
        <v>4</v>
      </c>
      <c r="K29" s="65">
        <v>395</v>
      </c>
      <c r="L29" s="59">
        <f t="shared" si="3"/>
        <v>4.0056906650609445</v>
      </c>
      <c r="M29" s="60">
        <f t="shared" si="4"/>
        <v>56.07966931085323</v>
      </c>
      <c r="N29" s="60">
        <f t="shared" si="5"/>
        <v>51.04025202255075</v>
      </c>
      <c r="O29" s="2"/>
      <c r="P29" s="61" t="s">
        <v>31</v>
      </c>
      <c r="Q29" s="3">
        <v>773899</v>
      </c>
      <c r="R29" s="66"/>
    </row>
    <row r="30" spans="1:18" ht="27">
      <c r="A30" s="62" t="s">
        <v>119</v>
      </c>
      <c r="B30" s="56">
        <v>8</v>
      </c>
      <c r="C30" s="56">
        <v>3</v>
      </c>
      <c r="D30" s="56">
        <v>5</v>
      </c>
      <c r="E30" s="56">
        <v>2</v>
      </c>
      <c r="F30" s="56" t="s">
        <v>45</v>
      </c>
      <c r="G30" s="56">
        <v>2</v>
      </c>
      <c r="H30" s="64">
        <v>75</v>
      </c>
      <c r="I30" s="64">
        <v>8</v>
      </c>
      <c r="J30" s="64" t="s">
        <v>45</v>
      </c>
      <c r="K30" s="65">
        <v>75</v>
      </c>
      <c r="L30" s="59">
        <f t="shared" si="3"/>
        <v>5.184772323685336</v>
      </c>
      <c r="M30" s="60">
        <f t="shared" si="4"/>
        <v>48.60724053455003</v>
      </c>
      <c r="N30" s="60">
        <f t="shared" si="5"/>
        <v>48.60724053455003</v>
      </c>
      <c r="O30" s="2"/>
      <c r="P30" s="61" t="s">
        <v>32</v>
      </c>
      <c r="Q30" s="3">
        <v>154298</v>
      </c>
      <c r="R30" s="3"/>
    </row>
    <row r="31" spans="1:18" ht="27">
      <c r="A31" s="62" t="s">
        <v>120</v>
      </c>
      <c r="B31" s="56">
        <v>26</v>
      </c>
      <c r="C31" s="56">
        <v>3</v>
      </c>
      <c r="D31" s="56">
        <v>23</v>
      </c>
      <c r="E31" s="56">
        <v>9</v>
      </c>
      <c r="F31" s="56">
        <v>1</v>
      </c>
      <c r="G31" s="56">
        <v>16</v>
      </c>
      <c r="H31" s="64">
        <v>376</v>
      </c>
      <c r="I31" s="64">
        <v>31</v>
      </c>
      <c r="J31" s="64">
        <v>4</v>
      </c>
      <c r="K31" s="65">
        <v>325</v>
      </c>
      <c r="L31" s="59">
        <f t="shared" si="3"/>
        <v>3.723141472216057</v>
      </c>
      <c r="M31" s="60">
        <f t="shared" si="4"/>
        <v>53.842353598201434</v>
      </c>
      <c r="N31" s="60">
        <f t="shared" si="5"/>
        <v>46.539268402700706</v>
      </c>
      <c r="O31" s="2"/>
      <c r="P31" s="61" t="s">
        <v>33</v>
      </c>
      <c r="Q31" s="3">
        <v>698335</v>
      </c>
      <c r="R31" s="3"/>
    </row>
    <row r="32" spans="1:18" ht="27">
      <c r="A32" s="62" t="s">
        <v>121</v>
      </c>
      <c r="B32" s="56">
        <v>10</v>
      </c>
      <c r="C32" s="56">
        <v>1</v>
      </c>
      <c r="D32" s="56">
        <v>9</v>
      </c>
      <c r="E32" s="56">
        <v>6</v>
      </c>
      <c r="F32" s="56">
        <v>0</v>
      </c>
      <c r="G32" s="56">
        <v>6</v>
      </c>
      <c r="H32" s="64">
        <v>100</v>
      </c>
      <c r="I32" s="64">
        <v>8</v>
      </c>
      <c r="J32" s="64">
        <v>1</v>
      </c>
      <c r="K32" s="65">
        <v>80</v>
      </c>
      <c r="L32" s="59">
        <f t="shared" si="3"/>
        <v>6.363428105989258</v>
      </c>
      <c r="M32" s="60">
        <f t="shared" si="4"/>
        <v>63.63428105989259</v>
      </c>
      <c r="N32" s="60">
        <f t="shared" si="5"/>
        <v>50.907424847914065</v>
      </c>
      <c r="O32" s="2"/>
      <c r="P32" s="61" t="s">
        <v>34</v>
      </c>
      <c r="Q32" s="3">
        <v>157148</v>
      </c>
      <c r="R32" s="66"/>
    </row>
    <row r="33" spans="1:18" ht="27">
      <c r="A33" s="62" t="s">
        <v>122</v>
      </c>
      <c r="B33" s="56">
        <v>6</v>
      </c>
      <c r="C33" s="56">
        <v>0</v>
      </c>
      <c r="D33" s="56">
        <v>6</v>
      </c>
      <c r="E33" s="56">
        <v>4</v>
      </c>
      <c r="F33" s="56">
        <v>0</v>
      </c>
      <c r="G33" s="56">
        <v>3</v>
      </c>
      <c r="H33" s="64">
        <v>45</v>
      </c>
      <c r="I33" s="64">
        <v>7</v>
      </c>
      <c r="J33" s="64">
        <v>0</v>
      </c>
      <c r="K33" s="65">
        <v>29</v>
      </c>
      <c r="L33" s="59">
        <f t="shared" si="3"/>
        <v>7.377986547471195</v>
      </c>
      <c r="M33" s="60">
        <f t="shared" si="4"/>
        <v>55.334899106033966</v>
      </c>
      <c r="N33" s="60">
        <f t="shared" si="5"/>
        <v>35.66026831277744</v>
      </c>
      <c r="O33" s="2"/>
      <c r="P33" s="61" t="s">
        <v>35</v>
      </c>
      <c r="Q33" s="3">
        <v>81323</v>
      </c>
      <c r="R33" s="66"/>
    </row>
    <row r="34" spans="1:18" ht="27">
      <c r="A34" s="62" t="s">
        <v>123</v>
      </c>
      <c r="B34" s="56">
        <v>12</v>
      </c>
      <c r="C34" s="56">
        <v>2</v>
      </c>
      <c r="D34" s="56">
        <v>10</v>
      </c>
      <c r="E34" s="56">
        <v>5</v>
      </c>
      <c r="F34" s="56">
        <v>1</v>
      </c>
      <c r="G34" s="56">
        <v>7</v>
      </c>
      <c r="H34" s="64">
        <v>164</v>
      </c>
      <c r="I34" s="64">
        <v>18</v>
      </c>
      <c r="J34" s="64">
        <v>3</v>
      </c>
      <c r="K34" s="65">
        <v>115</v>
      </c>
      <c r="L34" s="59">
        <f t="shared" si="3"/>
        <v>4.290372404324695</v>
      </c>
      <c r="M34" s="60">
        <f t="shared" si="4"/>
        <v>58.63508952577084</v>
      </c>
      <c r="N34" s="60">
        <f t="shared" si="5"/>
        <v>41.11606887477833</v>
      </c>
      <c r="O34" s="2"/>
      <c r="P34" s="61" t="s">
        <v>36</v>
      </c>
      <c r="Q34" s="3">
        <v>279696</v>
      </c>
      <c r="R34" s="4"/>
    </row>
    <row r="35" spans="1:18" ht="27">
      <c r="A35" s="62" t="s">
        <v>124</v>
      </c>
      <c r="B35" s="56">
        <v>18</v>
      </c>
      <c r="C35" s="56">
        <v>1</v>
      </c>
      <c r="D35" s="56">
        <v>17</v>
      </c>
      <c r="E35" s="56">
        <v>8</v>
      </c>
      <c r="F35" s="56" t="s">
        <v>45</v>
      </c>
      <c r="G35" s="56">
        <v>8</v>
      </c>
      <c r="H35" s="64">
        <v>188</v>
      </c>
      <c r="I35" s="64">
        <v>25</v>
      </c>
      <c r="J35" s="64">
        <v>4</v>
      </c>
      <c r="K35" s="65">
        <v>148</v>
      </c>
      <c r="L35" s="59">
        <f t="shared" si="3"/>
        <v>5.590496156533892</v>
      </c>
      <c r="M35" s="60">
        <f t="shared" si="4"/>
        <v>58.389626523798434</v>
      </c>
      <c r="N35" s="60">
        <f t="shared" si="5"/>
        <v>45.96630173150089</v>
      </c>
      <c r="O35" s="2"/>
      <c r="P35" s="61" t="s">
        <v>37</v>
      </c>
      <c r="Q35" s="3">
        <v>321975</v>
      </c>
      <c r="R35" s="4"/>
    </row>
    <row r="36" spans="1:18" ht="27">
      <c r="A36" s="62" t="s">
        <v>125</v>
      </c>
      <c r="B36" s="56">
        <v>23</v>
      </c>
      <c r="C36" s="56">
        <v>5</v>
      </c>
      <c r="D36" s="56">
        <v>18</v>
      </c>
      <c r="E36" s="56">
        <v>8</v>
      </c>
      <c r="F36" s="56">
        <v>0</v>
      </c>
      <c r="G36" s="56">
        <v>8</v>
      </c>
      <c r="H36" s="64">
        <v>273</v>
      </c>
      <c r="I36" s="64">
        <v>22</v>
      </c>
      <c r="J36" s="64">
        <v>1</v>
      </c>
      <c r="K36" s="64">
        <v>258</v>
      </c>
      <c r="L36" s="59">
        <f t="shared" si="3"/>
        <v>5.0928673285918</v>
      </c>
      <c r="M36" s="60">
        <f t="shared" si="4"/>
        <v>60.45012090024181</v>
      </c>
      <c r="N36" s="60">
        <f t="shared" si="5"/>
        <v>57.1286856859428</v>
      </c>
      <c r="O36" s="2"/>
      <c r="P36" s="61" t="s">
        <v>38</v>
      </c>
      <c r="Q36" s="3">
        <v>451612</v>
      </c>
      <c r="R36" s="66"/>
    </row>
    <row r="37" spans="1:18" ht="27">
      <c r="A37" s="62" t="s">
        <v>126</v>
      </c>
      <c r="B37" s="56">
        <v>9</v>
      </c>
      <c r="C37" s="56">
        <v>0</v>
      </c>
      <c r="D37" s="56">
        <v>9</v>
      </c>
      <c r="E37" s="56">
        <v>6</v>
      </c>
      <c r="F37" s="56">
        <v>0</v>
      </c>
      <c r="G37" s="56">
        <v>5</v>
      </c>
      <c r="H37" s="64">
        <v>64</v>
      </c>
      <c r="I37" s="64">
        <v>5</v>
      </c>
      <c r="J37" s="64">
        <v>0</v>
      </c>
      <c r="K37" s="65">
        <v>56</v>
      </c>
      <c r="L37" s="59">
        <f t="shared" si="3"/>
        <v>7.3364581210515585</v>
      </c>
      <c r="M37" s="60">
        <f t="shared" si="4"/>
        <v>52.17036886081108</v>
      </c>
      <c r="N37" s="60">
        <f t="shared" si="5"/>
        <v>45.6490727532097</v>
      </c>
      <c r="O37" s="2"/>
      <c r="P37" s="61" t="s">
        <v>39</v>
      </c>
      <c r="Q37" s="3">
        <v>122675</v>
      </c>
      <c r="R37" s="66"/>
    </row>
    <row r="38" spans="1:18" ht="27">
      <c r="A38" s="62" t="s">
        <v>127</v>
      </c>
      <c r="B38" s="56">
        <v>12</v>
      </c>
      <c r="C38" s="56">
        <v>3</v>
      </c>
      <c r="D38" s="56">
        <v>9</v>
      </c>
      <c r="E38" s="56">
        <v>5</v>
      </c>
      <c r="F38" s="56">
        <v>0</v>
      </c>
      <c r="G38" s="56">
        <v>4</v>
      </c>
      <c r="H38" s="64">
        <v>106</v>
      </c>
      <c r="I38" s="64">
        <v>14</v>
      </c>
      <c r="J38" s="64">
        <v>2</v>
      </c>
      <c r="K38" s="65">
        <v>95</v>
      </c>
      <c r="L38" s="59">
        <f t="shared" si="3"/>
        <v>6.587289824284044</v>
      </c>
      <c r="M38" s="60">
        <f t="shared" si="4"/>
        <v>58.18772678117572</v>
      </c>
      <c r="N38" s="60">
        <f t="shared" si="5"/>
        <v>52.14937777558202</v>
      </c>
      <c r="O38" s="2"/>
      <c r="P38" s="61" t="s">
        <v>40</v>
      </c>
      <c r="Q38" s="3">
        <v>182169</v>
      </c>
      <c r="R38" s="66"/>
    </row>
    <row r="39" spans="1:18" ht="27">
      <c r="A39" s="62" t="s">
        <v>128</v>
      </c>
      <c r="B39" s="56">
        <v>8</v>
      </c>
      <c r="C39" s="56">
        <v>0</v>
      </c>
      <c r="D39" s="56">
        <v>8</v>
      </c>
      <c r="E39" s="56">
        <v>5</v>
      </c>
      <c r="F39" s="56">
        <v>0</v>
      </c>
      <c r="G39" s="56">
        <v>4</v>
      </c>
      <c r="H39" s="64">
        <v>123</v>
      </c>
      <c r="I39" s="64">
        <v>7</v>
      </c>
      <c r="J39" s="64">
        <v>1</v>
      </c>
      <c r="K39" s="65">
        <v>101</v>
      </c>
      <c r="L39" s="59">
        <f t="shared" si="3"/>
        <v>3.6245837392112</v>
      </c>
      <c r="M39" s="60">
        <f t="shared" si="4"/>
        <v>55.727974990372196</v>
      </c>
      <c r="N39" s="60">
        <f t="shared" si="5"/>
        <v>45.7603697075414</v>
      </c>
      <c r="O39" s="2"/>
      <c r="P39" s="61" t="s">
        <v>41</v>
      </c>
      <c r="Q39" s="3">
        <v>220715</v>
      </c>
      <c r="R39" s="66"/>
    </row>
    <row r="40" spans="1:18" ht="27">
      <c r="A40" s="62" t="s">
        <v>129</v>
      </c>
      <c r="B40" s="56">
        <v>16</v>
      </c>
      <c r="C40" s="56">
        <v>2</v>
      </c>
      <c r="D40" s="56">
        <v>14</v>
      </c>
      <c r="E40" s="56">
        <v>9</v>
      </c>
      <c r="F40" s="56">
        <v>1</v>
      </c>
      <c r="G40" s="56">
        <v>7</v>
      </c>
      <c r="H40" s="64">
        <v>89</v>
      </c>
      <c r="I40" s="64">
        <v>17</v>
      </c>
      <c r="J40" s="64">
        <v>1</v>
      </c>
      <c r="K40" s="65">
        <v>66</v>
      </c>
      <c r="L40" s="59">
        <f t="shared" si="3"/>
        <v>11.63221833673818</v>
      </c>
      <c r="M40" s="60">
        <f t="shared" si="4"/>
        <v>64.70421449810613</v>
      </c>
      <c r="N40" s="60">
        <f t="shared" si="5"/>
        <v>47.98290063904499</v>
      </c>
      <c r="O40" s="2"/>
      <c r="P40" s="61" t="s">
        <v>42</v>
      </c>
      <c r="Q40" s="3">
        <v>137549</v>
      </c>
      <c r="R40" s="4"/>
    </row>
    <row r="41" spans="1:18" ht="13.5">
      <c r="A41" s="54" t="s">
        <v>43</v>
      </c>
      <c r="B41" s="56"/>
      <c r="C41" s="56"/>
      <c r="D41" s="56"/>
      <c r="E41" s="56"/>
      <c r="F41" s="56"/>
      <c r="G41" s="56"/>
      <c r="H41" s="64"/>
      <c r="I41" s="64"/>
      <c r="J41" s="65"/>
      <c r="K41" s="65"/>
      <c r="L41" s="59"/>
      <c r="M41" s="60"/>
      <c r="N41" s="44"/>
      <c r="O41" s="2"/>
      <c r="P41" s="61"/>
      <c r="Q41" s="3"/>
      <c r="R41" s="4"/>
    </row>
    <row r="42" spans="1:18" ht="27">
      <c r="A42" s="54" t="s">
        <v>44</v>
      </c>
      <c r="B42" s="56">
        <v>18</v>
      </c>
      <c r="C42" s="56">
        <v>3</v>
      </c>
      <c r="D42" s="56">
        <v>15</v>
      </c>
      <c r="E42" s="56">
        <v>5</v>
      </c>
      <c r="F42" s="56">
        <v>1</v>
      </c>
      <c r="G42" s="56">
        <v>7</v>
      </c>
      <c r="H42" s="64">
        <v>182</v>
      </c>
      <c r="I42" s="64">
        <v>12</v>
      </c>
      <c r="J42" s="65" t="s">
        <v>45</v>
      </c>
      <c r="K42" s="65">
        <v>157</v>
      </c>
      <c r="L42" s="59">
        <f t="shared" si="3"/>
        <v>9.332275675423453</v>
      </c>
      <c r="M42" s="60">
        <f t="shared" si="4"/>
        <v>94.35967627372602</v>
      </c>
      <c r="N42" s="60">
        <f t="shared" si="5"/>
        <v>81.39818228008234</v>
      </c>
      <c r="O42" s="2"/>
      <c r="P42" s="61" t="s">
        <v>44</v>
      </c>
      <c r="Q42" s="3">
        <v>192879</v>
      </c>
      <c r="R42" s="4"/>
    </row>
    <row r="43" spans="1:18" ht="27">
      <c r="A43" s="54" t="s">
        <v>46</v>
      </c>
      <c r="B43" s="56">
        <v>4</v>
      </c>
      <c r="C43" s="56" t="s">
        <v>45</v>
      </c>
      <c r="D43" s="56">
        <v>4</v>
      </c>
      <c r="E43" s="56">
        <v>2</v>
      </c>
      <c r="F43" s="56" t="s">
        <v>45</v>
      </c>
      <c r="G43" s="56">
        <v>3</v>
      </c>
      <c r="H43" s="64">
        <v>90</v>
      </c>
      <c r="I43" s="64">
        <v>10</v>
      </c>
      <c r="J43" s="65" t="s">
        <v>45</v>
      </c>
      <c r="K43" s="65">
        <v>86</v>
      </c>
      <c r="L43" s="59">
        <f t="shared" si="3"/>
        <v>2.210421029945679</v>
      </c>
      <c r="M43" s="60">
        <f t="shared" si="4"/>
        <v>49.73447317377777</v>
      </c>
      <c r="N43" s="60">
        <f t="shared" si="5"/>
        <v>47.524052143832094</v>
      </c>
      <c r="O43" s="2"/>
      <c r="P43" s="61" t="s">
        <v>47</v>
      </c>
      <c r="Q43" s="3">
        <v>180961</v>
      </c>
      <c r="R43" s="4"/>
    </row>
    <row r="44" spans="1:18" ht="27">
      <c r="A44" s="54" t="s">
        <v>130</v>
      </c>
      <c r="B44" s="56">
        <v>6</v>
      </c>
      <c r="C44" s="56" t="s">
        <v>45</v>
      </c>
      <c r="D44" s="56">
        <v>6</v>
      </c>
      <c r="E44" s="56">
        <v>2</v>
      </c>
      <c r="F44" s="56" t="s">
        <v>45</v>
      </c>
      <c r="G44" s="56">
        <v>3</v>
      </c>
      <c r="H44" s="64">
        <v>88</v>
      </c>
      <c r="I44" s="64">
        <v>10</v>
      </c>
      <c r="J44" s="65" t="s">
        <v>45</v>
      </c>
      <c r="K44" s="65">
        <v>94</v>
      </c>
      <c r="L44" s="59">
        <f t="shared" si="3"/>
        <v>3.889360653931171</v>
      </c>
      <c r="M44" s="60">
        <f t="shared" si="4"/>
        <v>57.04395625765718</v>
      </c>
      <c r="N44" s="60">
        <f t="shared" si="5"/>
        <v>60.93331691158835</v>
      </c>
      <c r="O44" s="2"/>
      <c r="P44" s="61" t="s">
        <v>48</v>
      </c>
      <c r="Q44" s="3">
        <v>154267</v>
      </c>
      <c r="R44" s="4"/>
    </row>
    <row r="45" spans="1:18" ht="27">
      <c r="A45" s="54" t="s">
        <v>131</v>
      </c>
      <c r="B45" s="56">
        <v>6</v>
      </c>
      <c r="C45" s="56">
        <v>1</v>
      </c>
      <c r="D45" s="56">
        <v>5</v>
      </c>
      <c r="E45" s="56">
        <v>3</v>
      </c>
      <c r="F45" s="56" t="s">
        <v>45</v>
      </c>
      <c r="G45" s="56">
        <v>3</v>
      </c>
      <c r="H45" s="64">
        <v>95</v>
      </c>
      <c r="I45" s="64">
        <v>12</v>
      </c>
      <c r="J45" s="65" t="s">
        <v>45</v>
      </c>
      <c r="K45" s="65">
        <v>65</v>
      </c>
      <c r="L45" s="59">
        <f t="shared" si="3"/>
        <v>3.9914051741915744</v>
      </c>
      <c r="M45" s="60">
        <f t="shared" si="4"/>
        <v>63.197248591366595</v>
      </c>
      <c r="N45" s="60">
        <f t="shared" si="5"/>
        <v>43.240222720408724</v>
      </c>
      <c r="O45" s="2"/>
      <c r="P45" s="61" t="s">
        <v>49</v>
      </c>
      <c r="Q45" s="3">
        <v>150323</v>
      </c>
      <c r="R45" s="4"/>
    </row>
    <row r="46" spans="1:18" ht="27">
      <c r="A46" s="54" t="s">
        <v>132</v>
      </c>
      <c r="B46" s="56">
        <v>5</v>
      </c>
      <c r="C46" s="56">
        <v>1</v>
      </c>
      <c r="D46" s="56">
        <v>4</v>
      </c>
      <c r="E46" s="56">
        <v>2</v>
      </c>
      <c r="F46" s="56">
        <v>1</v>
      </c>
      <c r="G46" s="56" t="s">
        <v>45</v>
      </c>
      <c r="H46" s="64">
        <v>87</v>
      </c>
      <c r="I46" s="64">
        <v>9</v>
      </c>
      <c r="J46" s="65">
        <v>1</v>
      </c>
      <c r="K46" s="65">
        <v>59</v>
      </c>
      <c r="L46" s="59">
        <f t="shared" si="3"/>
        <v>4.206877403178717</v>
      </c>
      <c r="M46" s="60">
        <f t="shared" si="4"/>
        <v>73.19966681530967</v>
      </c>
      <c r="N46" s="60">
        <f t="shared" si="5"/>
        <v>49.64115335750885</v>
      </c>
      <c r="O46" s="2"/>
      <c r="P46" s="61" t="s">
        <v>50</v>
      </c>
      <c r="Q46" s="3">
        <v>118853</v>
      </c>
      <c r="R46" s="4"/>
    </row>
    <row r="47" spans="1:18" ht="27">
      <c r="A47" s="54" t="s">
        <v>133</v>
      </c>
      <c r="B47" s="56">
        <v>7</v>
      </c>
      <c r="C47" s="56">
        <v>1</v>
      </c>
      <c r="D47" s="56">
        <v>6</v>
      </c>
      <c r="E47" s="56">
        <v>1</v>
      </c>
      <c r="F47" s="56" t="s">
        <v>45</v>
      </c>
      <c r="G47" s="56">
        <v>4</v>
      </c>
      <c r="H47" s="64">
        <v>96</v>
      </c>
      <c r="I47" s="64">
        <v>4</v>
      </c>
      <c r="J47" s="65">
        <v>1</v>
      </c>
      <c r="K47" s="65">
        <v>72</v>
      </c>
      <c r="L47" s="59">
        <f t="shared" si="3"/>
        <v>4.668534080298786</v>
      </c>
      <c r="M47" s="60">
        <f t="shared" si="4"/>
        <v>64.02561024409763</v>
      </c>
      <c r="N47" s="60">
        <f t="shared" si="5"/>
        <v>48.01920768307323</v>
      </c>
      <c r="O47" s="2"/>
      <c r="P47" s="61" t="s">
        <v>51</v>
      </c>
      <c r="Q47" s="3">
        <v>149940</v>
      </c>
      <c r="R47" s="4"/>
    </row>
    <row r="48" spans="1:18" ht="13.5">
      <c r="A48" s="54" t="s">
        <v>52</v>
      </c>
      <c r="B48" s="56">
        <v>4</v>
      </c>
      <c r="C48" s="56" t="s">
        <v>45</v>
      </c>
      <c r="D48" s="56">
        <v>4</v>
      </c>
      <c r="E48" s="56">
        <v>3</v>
      </c>
      <c r="F48" s="56" t="s">
        <v>45</v>
      </c>
      <c r="G48" s="56">
        <v>2</v>
      </c>
      <c r="H48" s="64">
        <v>42</v>
      </c>
      <c r="I48" s="64">
        <v>3</v>
      </c>
      <c r="J48" s="65" t="s">
        <v>45</v>
      </c>
      <c r="K48" s="65">
        <v>38</v>
      </c>
      <c r="L48" s="59">
        <f t="shared" si="3"/>
        <v>5.5976154158328555</v>
      </c>
      <c r="M48" s="60">
        <f t="shared" si="4"/>
        <v>58.77496186624498</v>
      </c>
      <c r="N48" s="60">
        <f t="shared" si="5"/>
        <v>53.17734645041213</v>
      </c>
      <c r="O48" s="2"/>
      <c r="P48" s="61" t="s">
        <v>52</v>
      </c>
      <c r="Q48" s="3">
        <v>71459</v>
      </c>
      <c r="R48" s="4"/>
    </row>
    <row r="49" spans="1:18" ht="13.5">
      <c r="A49" s="54" t="s">
        <v>53</v>
      </c>
      <c r="B49" s="56">
        <v>15</v>
      </c>
      <c r="C49" s="56">
        <v>2</v>
      </c>
      <c r="D49" s="56">
        <v>13</v>
      </c>
      <c r="E49" s="56">
        <v>7</v>
      </c>
      <c r="F49" s="56" t="s">
        <v>45</v>
      </c>
      <c r="G49" s="56">
        <v>8</v>
      </c>
      <c r="H49" s="64">
        <v>295</v>
      </c>
      <c r="I49" s="64">
        <v>19</v>
      </c>
      <c r="J49" s="65">
        <v>1</v>
      </c>
      <c r="K49" s="65">
        <v>265</v>
      </c>
      <c r="L49" s="59">
        <f t="shared" si="3"/>
        <v>3.1708183247932626</v>
      </c>
      <c r="M49" s="60">
        <f t="shared" si="4"/>
        <v>62.35942705426749</v>
      </c>
      <c r="N49" s="60">
        <f t="shared" si="5"/>
        <v>56.01779040468098</v>
      </c>
      <c r="O49" s="2"/>
      <c r="P49" s="61" t="s">
        <v>53</v>
      </c>
      <c r="Q49" s="3">
        <v>473064</v>
      </c>
      <c r="R49" s="4"/>
    </row>
    <row r="50" spans="1:18" ht="13.5">
      <c r="A50" s="54" t="s">
        <v>54</v>
      </c>
      <c r="B50" s="56">
        <v>23</v>
      </c>
      <c r="C50" s="56">
        <v>4</v>
      </c>
      <c r="D50" s="56">
        <v>19</v>
      </c>
      <c r="E50" s="56">
        <v>5</v>
      </c>
      <c r="F50" s="56" t="s">
        <v>45</v>
      </c>
      <c r="G50" s="56">
        <v>7</v>
      </c>
      <c r="H50" s="64">
        <v>345</v>
      </c>
      <c r="I50" s="64">
        <v>17</v>
      </c>
      <c r="J50" s="65" t="s">
        <v>45</v>
      </c>
      <c r="K50" s="65">
        <v>299</v>
      </c>
      <c r="L50" s="59">
        <f t="shared" si="3"/>
        <v>3.8869735685797338</v>
      </c>
      <c r="M50" s="60">
        <f t="shared" si="4"/>
        <v>58.304603528696006</v>
      </c>
      <c r="N50" s="60">
        <f t="shared" si="5"/>
        <v>50.530656391536546</v>
      </c>
      <c r="O50" s="2"/>
      <c r="P50" s="61" t="s">
        <v>54</v>
      </c>
      <c r="Q50" s="3">
        <v>591720</v>
      </c>
      <c r="R50" s="4"/>
    </row>
    <row r="51" spans="1:18" ht="13.5">
      <c r="A51" s="54" t="s">
        <v>55</v>
      </c>
      <c r="B51" s="56">
        <v>5</v>
      </c>
      <c r="C51" s="56">
        <v>1</v>
      </c>
      <c r="D51" s="56">
        <v>4</v>
      </c>
      <c r="E51" s="56">
        <v>3</v>
      </c>
      <c r="F51" s="56" t="s">
        <v>45</v>
      </c>
      <c r="G51" s="56">
        <v>2</v>
      </c>
      <c r="H51" s="64">
        <v>44</v>
      </c>
      <c r="I51" s="64">
        <v>9</v>
      </c>
      <c r="J51" s="65" t="s">
        <v>45</v>
      </c>
      <c r="K51" s="65">
        <v>28</v>
      </c>
      <c r="L51" s="59">
        <f t="shared" si="3"/>
        <v>10.08145818211146</v>
      </c>
      <c r="M51" s="60">
        <f t="shared" si="4"/>
        <v>88.71683200258084</v>
      </c>
      <c r="N51" s="60">
        <f t="shared" si="5"/>
        <v>56.45616581982418</v>
      </c>
      <c r="O51" s="2"/>
      <c r="P51" s="61" t="s">
        <v>55</v>
      </c>
      <c r="Q51" s="3">
        <v>49596</v>
      </c>
      <c r="R51" s="4"/>
    </row>
    <row r="52" spans="1:18" ht="13.5">
      <c r="A52" s="54" t="s">
        <v>56</v>
      </c>
      <c r="B52" s="56">
        <v>10</v>
      </c>
      <c r="C52" s="56">
        <v>1</v>
      </c>
      <c r="D52" s="56">
        <v>9</v>
      </c>
      <c r="E52" s="56">
        <v>5</v>
      </c>
      <c r="F52" s="56" t="s">
        <v>45</v>
      </c>
      <c r="G52" s="56">
        <v>4</v>
      </c>
      <c r="H52" s="64">
        <v>78</v>
      </c>
      <c r="I52" s="64">
        <v>12</v>
      </c>
      <c r="J52" s="65" t="s">
        <v>45</v>
      </c>
      <c r="K52" s="65">
        <v>65</v>
      </c>
      <c r="L52" s="59">
        <f t="shared" si="3"/>
        <v>8.012050123385572</v>
      </c>
      <c r="M52" s="60">
        <f t="shared" si="4"/>
        <v>62.493990962407466</v>
      </c>
      <c r="N52" s="60">
        <f t="shared" si="5"/>
        <v>52.07832580200622</v>
      </c>
      <c r="O52" s="2"/>
      <c r="P52" s="61" t="s">
        <v>56</v>
      </c>
      <c r="Q52" s="3">
        <v>124812</v>
      </c>
      <c r="R52" s="4"/>
    </row>
    <row r="53" spans="1:18" ht="13.5">
      <c r="A53" s="54" t="s">
        <v>57</v>
      </c>
      <c r="B53" s="56">
        <v>20</v>
      </c>
      <c r="C53" s="56">
        <v>1</v>
      </c>
      <c r="D53" s="56">
        <v>19</v>
      </c>
      <c r="E53" s="56">
        <v>5</v>
      </c>
      <c r="F53" s="56" t="s">
        <v>45</v>
      </c>
      <c r="G53" s="56">
        <v>8</v>
      </c>
      <c r="H53" s="67">
        <v>276</v>
      </c>
      <c r="I53" s="68">
        <v>16</v>
      </c>
      <c r="J53" s="69">
        <v>3</v>
      </c>
      <c r="K53" s="67">
        <v>250</v>
      </c>
      <c r="L53" s="59">
        <f t="shared" si="3"/>
        <v>4.159863556475348</v>
      </c>
      <c r="M53" s="60">
        <f t="shared" si="4"/>
        <v>57.406117079359795</v>
      </c>
      <c r="N53" s="60">
        <f t="shared" si="5"/>
        <v>51.99829445594184</v>
      </c>
      <c r="O53" s="2"/>
      <c r="P53" s="61" t="s">
        <v>57</v>
      </c>
      <c r="Q53" s="3">
        <v>480785</v>
      </c>
      <c r="R53" s="4"/>
    </row>
    <row r="54" spans="1:18" ht="13.5">
      <c r="A54" s="54" t="s">
        <v>58</v>
      </c>
      <c r="B54" s="56">
        <v>8</v>
      </c>
      <c r="C54" s="56">
        <v>3</v>
      </c>
      <c r="D54" s="56">
        <v>5</v>
      </c>
      <c r="E54" s="56">
        <v>2</v>
      </c>
      <c r="F54" s="56" t="s">
        <v>45</v>
      </c>
      <c r="G54" s="56">
        <v>2</v>
      </c>
      <c r="H54" s="64">
        <v>75</v>
      </c>
      <c r="I54" s="64">
        <v>8</v>
      </c>
      <c r="J54" s="65" t="s">
        <v>45</v>
      </c>
      <c r="K54" s="65">
        <v>75</v>
      </c>
      <c r="L54" s="59">
        <f t="shared" si="3"/>
        <v>5.184772323685336</v>
      </c>
      <c r="M54" s="60">
        <f t="shared" si="4"/>
        <v>48.60724053455003</v>
      </c>
      <c r="N54" s="60">
        <f t="shared" si="5"/>
        <v>48.60724053455003</v>
      </c>
      <c r="O54" s="2"/>
      <c r="P54" s="61" t="s">
        <v>58</v>
      </c>
      <c r="Q54" s="3">
        <v>154298</v>
      </c>
      <c r="R54" s="4"/>
    </row>
    <row r="55" spans="1:18" ht="13.5">
      <c r="A55" s="54" t="s">
        <v>59</v>
      </c>
      <c r="B55" s="56">
        <v>9</v>
      </c>
      <c r="C55" s="56">
        <v>1</v>
      </c>
      <c r="D55" s="56">
        <v>8</v>
      </c>
      <c r="E55" s="56">
        <v>5</v>
      </c>
      <c r="F55" s="56" t="s">
        <v>45</v>
      </c>
      <c r="G55" s="56">
        <v>6</v>
      </c>
      <c r="H55" s="64">
        <v>66</v>
      </c>
      <c r="I55" s="64">
        <v>6</v>
      </c>
      <c r="J55" s="65" t="s">
        <v>45</v>
      </c>
      <c r="K55" s="65">
        <v>56</v>
      </c>
      <c r="L55" s="59">
        <f t="shared" si="3"/>
        <v>9.680021511158914</v>
      </c>
      <c r="M55" s="60">
        <f t="shared" si="4"/>
        <v>70.98682441516536</v>
      </c>
      <c r="N55" s="60">
        <f t="shared" si="5"/>
        <v>60.23124495832213</v>
      </c>
      <c r="O55" s="2"/>
      <c r="P55" s="61" t="s">
        <v>59</v>
      </c>
      <c r="Q55" s="3">
        <v>92975</v>
      </c>
      <c r="R55" s="4"/>
    </row>
    <row r="56" spans="1:18" ht="13.5">
      <c r="A56" s="54" t="s">
        <v>60</v>
      </c>
      <c r="B56" s="56">
        <v>4</v>
      </c>
      <c r="C56" s="56">
        <v>1</v>
      </c>
      <c r="D56" s="56">
        <v>3</v>
      </c>
      <c r="E56" s="56">
        <v>2</v>
      </c>
      <c r="F56" s="56">
        <v>1</v>
      </c>
      <c r="G56" s="56">
        <v>2</v>
      </c>
      <c r="H56" s="64">
        <v>89</v>
      </c>
      <c r="I56" s="64">
        <v>7</v>
      </c>
      <c r="J56" s="65">
        <v>1</v>
      </c>
      <c r="K56" s="65">
        <v>66</v>
      </c>
      <c r="L56" s="59">
        <f t="shared" si="3"/>
        <v>3.17959968839923</v>
      </c>
      <c r="M56" s="60">
        <f t="shared" si="4"/>
        <v>70.74609306688288</v>
      </c>
      <c r="N56" s="60">
        <f t="shared" si="5"/>
        <v>52.46339485858731</v>
      </c>
      <c r="O56" s="2"/>
      <c r="P56" s="61" t="s">
        <v>60</v>
      </c>
      <c r="Q56" s="3">
        <v>125802</v>
      </c>
      <c r="R56" s="4"/>
    </row>
    <row r="57" spans="1:18" ht="13.5">
      <c r="A57" s="54" t="s">
        <v>61</v>
      </c>
      <c r="B57" s="56">
        <v>6</v>
      </c>
      <c r="C57" s="56" t="s">
        <v>45</v>
      </c>
      <c r="D57" s="56">
        <v>6</v>
      </c>
      <c r="E57" s="56">
        <v>1</v>
      </c>
      <c r="F57" s="56" t="s">
        <v>45</v>
      </c>
      <c r="G57" s="56">
        <v>4</v>
      </c>
      <c r="H57" s="64">
        <v>104</v>
      </c>
      <c r="I57" s="64">
        <v>9</v>
      </c>
      <c r="J57" s="65" t="s">
        <v>45</v>
      </c>
      <c r="K57" s="65">
        <v>86</v>
      </c>
      <c r="L57" s="59">
        <f t="shared" si="3"/>
        <v>3.4935108036821605</v>
      </c>
      <c r="M57" s="60">
        <f t="shared" si="4"/>
        <v>60.55418726382411</v>
      </c>
      <c r="N57" s="60">
        <f t="shared" si="5"/>
        <v>50.073654852777636</v>
      </c>
      <c r="O57" s="2"/>
      <c r="P57" s="61" t="s">
        <v>61</v>
      </c>
      <c r="Q57" s="3">
        <v>171747</v>
      </c>
      <c r="R57" s="4"/>
    </row>
    <row r="58" spans="1:18" ht="13.5">
      <c r="A58" s="54" t="s">
        <v>62</v>
      </c>
      <c r="B58" s="56">
        <v>3</v>
      </c>
      <c r="C58" s="56" t="s">
        <v>45</v>
      </c>
      <c r="D58" s="56">
        <v>3</v>
      </c>
      <c r="E58" s="56">
        <v>2</v>
      </c>
      <c r="F58" s="56" t="s">
        <v>45</v>
      </c>
      <c r="G58" s="56">
        <v>1</v>
      </c>
      <c r="H58" s="64">
        <v>38</v>
      </c>
      <c r="I58" s="64">
        <v>5</v>
      </c>
      <c r="J58" s="65">
        <v>1</v>
      </c>
      <c r="K58" s="65">
        <v>31</v>
      </c>
      <c r="L58" s="59">
        <f t="shared" si="3"/>
        <v>4.847701381594894</v>
      </c>
      <c r="M58" s="60">
        <f t="shared" si="4"/>
        <v>61.40421750020199</v>
      </c>
      <c r="N58" s="60">
        <f t="shared" si="5"/>
        <v>50.09291427648057</v>
      </c>
      <c r="O58" s="2"/>
      <c r="P58" s="61" t="s">
        <v>62</v>
      </c>
      <c r="Q58" s="3">
        <v>61885</v>
      </c>
      <c r="R58" s="4"/>
    </row>
    <row r="59" spans="1:18" ht="13.5">
      <c r="A59" s="54" t="s">
        <v>63</v>
      </c>
      <c r="B59" s="56">
        <v>5</v>
      </c>
      <c r="C59" s="56">
        <v>2</v>
      </c>
      <c r="D59" s="56">
        <v>3</v>
      </c>
      <c r="E59" s="56">
        <v>1</v>
      </c>
      <c r="F59" s="56" t="s">
        <v>45</v>
      </c>
      <c r="G59" s="56">
        <v>1</v>
      </c>
      <c r="H59" s="64">
        <v>32</v>
      </c>
      <c r="I59" s="64">
        <v>3</v>
      </c>
      <c r="J59" s="65">
        <v>1</v>
      </c>
      <c r="K59" s="65">
        <v>37</v>
      </c>
      <c r="L59" s="59">
        <f t="shared" si="3"/>
        <v>7.1746305065289135</v>
      </c>
      <c r="M59" s="60">
        <f t="shared" si="4"/>
        <v>45.91763524178505</v>
      </c>
      <c r="N59" s="60">
        <f t="shared" si="5"/>
        <v>53.09226574831396</v>
      </c>
      <c r="O59" s="2"/>
      <c r="P59" s="61" t="s">
        <v>63</v>
      </c>
      <c r="Q59" s="3">
        <v>69690</v>
      </c>
      <c r="R59" s="4"/>
    </row>
    <row r="60" spans="1:18" ht="13.5">
      <c r="A60" s="54" t="s">
        <v>64</v>
      </c>
      <c r="B60" s="56">
        <v>7</v>
      </c>
      <c r="C60" s="56">
        <v>1</v>
      </c>
      <c r="D60" s="56">
        <v>6</v>
      </c>
      <c r="E60" s="56">
        <v>1</v>
      </c>
      <c r="F60" s="56" t="s">
        <v>45</v>
      </c>
      <c r="G60" s="56">
        <v>4</v>
      </c>
      <c r="H60" s="64">
        <v>91</v>
      </c>
      <c r="I60" s="64">
        <v>4</v>
      </c>
      <c r="J60" s="65" t="s">
        <v>45</v>
      </c>
      <c r="K60" s="65">
        <v>93</v>
      </c>
      <c r="L60" s="59">
        <f t="shared" si="3"/>
        <v>4.370793111630056</v>
      </c>
      <c r="M60" s="60">
        <f t="shared" si="4"/>
        <v>56.82031045119072</v>
      </c>
      <c r="N60" s="60">
        <f t="shared" si="5"/>
        <v>58.06910848308503</v>
      </c>
      <c r="O60" s="2"/>
      <c r="P60" s="61" t="s">
        <v>64</v>
      </c>
      <c r="Q60" s="3">
        <v>160154</v>
      </c>
      <c r="R60" s="4"/>
    </row>
    <row r="61" spans="1:18" ht="13.5">
      <c r="A61" s="54" t="s">
        <v>65</v>
      </c>
      <c r="B61" s="56">
        <v>17</v>
      </c>
      <c r="C61" s="56">
        <v>2</v>
      </c>
      <c r="D61" s="56">
        <v>15</v>
      </c>
      <c r="E61" s="56">
        <v>6</v>
      </c>
      <c r="F61" s="56" t="s">
        <v>45</v>
      </c>
      <c r="G61" s="56">
        <v>9</v>
      </c>
      <c r="H61" s="64">
        <v>231</v>
      </c>
      <c r="I61" s="64">
        <v>15</v>
      </c>
      <c r="J61" s="65" t="s">
        <v>45</v>
      </c>
      <c r="K61" s="65">
        <v>208</v>
      </c>
      <c r="L61" s="59">
        <f t="shared" si="3"/>
        <v>4.337365382211189</v>
      </c>
      <c r="M61" s="60">
        <f t="shared" si="4"/>
        <v>58.937141370046156</v>
      </c>
      <c r="N61" s="60">
        <f t="shared" si="5"/>
        <v>53.068941147054545</v>
      </c>
      <c r="O61" s="2"/>
      <c r="P61" s="61" t="s">
        <v>65</v>
      </c>
      <c r="Q61" s="3">
        <v>391943</v>
      </c>
      <c r="R61" s="4"/>
    </row>
    <row r="62" spans="1:18" ht="13.5">
      <c r="A62" s="54" t="s">
        <v>66</v>
      </c>
      <c r="B62" s="56">
        <v>1</v>
      </c>
      <c r="C62" s="56" t="s">
        <v>45</v>
      </c>
      <c r="D62" s="56">
        <v>1</v>
      </c>
      <c r="E62" s="56">
        <v>1</v>
      </c>
      <c r="F62" s="56" t="s">
        <v>45</v>
      </c>
      <c r="G62" s="56">
        <v>1</v>
      </c>
      <c r="H62" s="64">
        <v>12</v>
      </c>
      <c r="I62" s="64">
        <v>2</v>
      </c>
      <c r="J62" s="65" t="s">
        <v>45</v>
      </c>
      <c r="K62" s="65">
        <v>7</v>
      </c>
      <c r="L62" s="59">
        <f t="shared" si="3"/>
        <v>4.7355211441019085</v>
      </c>
      <c r="M62" s="60">
        <f t="shared" si="4"/>
        <v>56.8262537292229</v>
      </c>
      <c r="N62" s="60">
        <f t="shared" si="5"/>
        <v>33.14864800871336</v>
      </c>
      <c r="O62" s="2"/>
      <c r="P62" s="61" t="s">
        <v>66</v>
      </c>
      <c r="Q62" s="3">
        <v>21117</v>
      </c>
      <c r="R62" s="4"/>
    </row>
    <row r="63" spans="1:18" ht="13.5">
      <c r="A63" s="54" t="s">
        <v>67</v>
      </c>
      <c r="B63" s="56">
        <v>12</v>
      </c>
      <c r="C63" s="56">
        <v>2</v>
      </c>
      <c r="D63" s="56">
        <v>10</v>
      </c>
      <c r="E63" s="56">
        <v>5</v>
      </c>
      <c r="F63" s="56">
        <v>1</v>
      </c>
      <c r="G63" s="56">
        <v>7</v>
      </c>
      <c r="H63" s="64">
        <v>164</v>
      </c>
      <c r="I63" s="64">
        <v>18</v>
      </c>
      <c r="J63" s="65">
        <v>3</v>
      </c>
      <c r="K63" s="70">
        <v>115</v>
      </c>
      <c r="L63" s="59">
        <f t="shared" si="3"/>
        <v>4.290372404324695</v>
      </c>
      <c r="M63" s="60">
        <f t="shared" si="4"/>
        <v>58.63508952577084</v>
      </c>
      <c r="N63" s="60">
        <f t="shared" si="5"/>
        <v>41.11606887477833</v>
      </c>
      <c r="O63" s="2"/>
      <c r="P63" s="61" t="s">
        <v>67</v>
      </c>
      <c r="Q63" s="3">
        <v>279696</v>
      </c>
      <c r="R63" s="4"/>
    </row>
    <row r="64" spans="1:18" ht="13.5">
      <c r="A64" s="54" t="s">
        <v>68</v>
      </c>
      <c r="B64" s="56">
        <v>5</v>
      </c>
      <c r="C64" s="56" t="s">
        <v>45</v>
      </c>
      <c r="D64" s="56">
        <v>5</v>
      </c>
      <c r="E64" s="56">
        <v>4</v>
      </c>
      <c r="F64" s="56" t="s">
        <v>45</v>
      </c>
      <c r="G64" s="56">
        <v>3</v>
      </c>
      <c r="H64" s="64">
        <v>80</v>
      </c>
      <c r="I64" s="64">
        <v>6</v>
      </c>
      <c r="J64" s="65" t="s">
        <v>45</v>
      </c>
      <c r="K64" s="65">
        <v>74</v>
      </c>
      <c r="L64" s="59">
        <f t="shared" si="3"/>
        <v>3.1524261071320483</v>
      </c>
      <c r="M64" s="60">
        <f t="shared" si="4"/>
        <v>50.43881771411277</v>
      </c>
      <c r="N64" s="60">
        <f t="shared" si="5"/>
        <v>46.655906385554324</v>
      </c>
      <c r="O64" s="1"/>
      <c r="P64" s="61" t="s">
        <v>68</v>
      </c>
      <c r="Q64" s="3">
        <v>158608</v>
      </c>
      <c r="R64" s="4"/>
    </row>
    <row r="65" spans="1:18" ht="13.5">
      <c r="A65" s="54" t="s">
        <v>69</v>
      </c>
      <c r="B65" s="56">
        <v>11</v>
      </c>
      <c r="C65" s="56">
        <v>4</v>
      </c>
      <c r="D65" s="56">
        <v>7</v>
      </c>
      <c r="E65" s="56">
        <v>5</v>
      </c>
      <c r="F65" s="56" t="s">
        <v>45</v>
      </c>
      <c r="G65" s="56">
        <v>4</v>
      </c>
      <c r="H65" s="64">
        <v>130</v>
      </c>
      <c r="I65" s="64">
        <v>13</v>
      </c>
      <c r="J65" s="65">
        <v>1</v>
      </c>
      <c r="K65" s="65">
        <v>112</v>
      </c>
      <c r="L65" s="59">
        <f t="shared" si="3"/>
        <v>5.904613650393193</v>
      </c>
      <c r="M65" s="60">
        <f t="shared" si="4"/>
        <v>69.78179768646501</v>
      </c>
      <c r="N65" s="60">
        <f t="shared" si="5"/>
        <v>60.119702622185244</v>
      </c>
      <c r="O65" s="1"/>
      <c r="P65" s="61" t="s">
        <v>69</v>
      </c>
      <c r="Q65" s="3">
        <v>186295</v>
      </c>
      <c r="R65" s="4"/>
    </row>
    <row r="66" spans="1:18" ht="13.5">
      <c r="A66" s="54" t="s">
        <v>70</v>
      </c>
      <c r="B66" s="56">
        <v>6</v>
      </c>
      <c r="C66" s="56" t="s">
        <v>45</v>
      </c>
      <c r="D66" s="56">
        <v>6</v>
      </c>
      <c r="E66" s="56">
        <v>3</v>
      </c>
      <c r="F66" s="56" t="s">
        <v>45</v>
      </c>
      <c r="G66" s="56">
        <v>5</v>
      </c>
      <c r="H66" s="64">
        <v>78</v>
      </c>
      <c r="I66" s="64">
        <v>4</v>
      </c>
      <c r="J66" s="65">
        <v>1</v>
      </c>
      <c r="K66" s="65">
        <v>71</v>
      </c>
      <c r="L66" s="59">
        <f t="shared" si="3"/>
        <v>4.460767549403</v>
      </c>
      <c r="M66" s="60">
        <f t="shared" si="4"/>
        <v>57.989978142239</v>
      </c>
      <c r="N66" s="60">
        <f t="shared" si="5"/>
        <v>52.78574933460217</v>
      </c>
      <c r="O66" s="2"/>
      <c r="P66" s="61" t="s">
        <v>70</v>
      </c>
      <c r="Q66" s="3">
        <v>134506</v>
      </c>
      <c r="R66" s="4"/>
    </row>
    <row r="67" spans="1:18" ht="13.5">
      <c r="A67" s="54" t="s">
        <v>71</v>
      </c>
      <c r="B67" s="56">
        <v>7</v>
      </c>
      <c r="C67" s="56">
        <v>1</v>
      </c>
      <c r="D67" s="56">
        <v>6</v>
      </c>
      <c r="E67" s="56">
        <v>4</v>
      </c>
      <c r="F67" s="56">
        <v>1</v>
      </c>
      <c r="G67" s="56">
        <v>3</v>
      </c>
      <c r="H67" s="64">
        <v>17</v>
      </c>
      <c r="I67" s="64">
        <v>3</v>
      </c>
      <c r="J67" s="65">
        <v>1</v>
      </c>
      <c r="K67" s="65">
        <v>13</v>
      </c>
      <c r="L67" s="59">
        <f t="shared" si="3"/>
        <v>19.630938358853555</v>
      </c>
      <c r="M67" s="60">
        <f t="shared" si="4"/>
        <v>47.67513601435863</v>
      </c>
      <c r="N67" s="60">
        <f t="shared" si="5"/>
        <v>36.4574569521566</v>
      </c>
      <c r="O67" s="2"/>
      <c r="P67" s="61" t="s">
        <v>71</v>
      </c>
      <c r="Q67" s="3">
        <v>35658</v>
      </c>
      <c r="R67" s="2"/>
    </row>
    <row r="68" spans="1:18" ht="13.5">
      <c r="A68" s="54" t="s">
        <v>72</v>
      </c>
      <c r="B68" s="56">
        <v>5</v>
      </c>
      <c r="C68" s="56" t="s">
        <v>45</v>
      </c>
      <c r="D68" s="56">
        <v>5</v>
      </c>
      <c r="E68" s="56">
        <v>2</v>
      </c>
      <c r="F68" s="56" t="s">
        <v>45</v>
      </c>
      <c r="G68" s="56" t="s">
        <v>45</v>
      </c>
      <c r="H68" s="64">
        <v>52</v>
      </c>
      <c r="I68" s="64">
        <v>5</v>
      </c>
      <c r="J68" s="65" t="s">
        <v>45</v>
      </c>
      <c r="K68" s="65">
        <v>53</v>
      </c>
      <c r="L68" s="59">
        <f t="shared" si="3"/>
        <v>4.754523929518937</v>
      </c>
      <c r="M68" s="60">
        <f t="shared" si="4"/>
        <v>49.44704886699695</v>
      </c>
      <c r="N68" s="60">
        <f t="shared" si="5"/>
        <v>50.39795365290073</v>
      </c>
      <c r="O68" s="2"/>
      <c r="P68" s="61" t="s">
        <v>73</v>
      </c>
      <c r="Q68" s="3">
        <v>105163</v>
      </c>
      <c r="R68" s="2"/>
    </row>
    <row r="69" spans="1:18" ht="13.5">
      <c r="A69" s="54" t="s">
        <v>74</v>
      </c>
      <c r="B69" s="56">
        <v>4</v>
      </c>
      <c r="C69" s="56" t="s">
        <v>45</v>
      </c>
      <c r="D69" s="56">
        <v>4</v>
      </c>
      <c r="E69" s="56">
        <v>3</v>
      </c>
      <c r="F69" s="56" t="s">
        <v>45</v>
      </c>
      <c r="G69" s="56">
        <v>1</v>
      </c>
      <c r="H69" s="64">
        <v>42</v>
      </c>
      <c r="I69" s="64">
        <v>5</v>
      </c>
      <c r="J69" s="65">
        <v>1</v>
      </c>
      <c r="K69" s="65">
        <v>36</v>
      </c>
      <c r="L69" s="59">
        <f t="shared" si="3"/>
        <v>4.486518013369824</v>
      </c>
      <c r="M69" s="60">
        <f t="shared" si="4"/>
        <v>47.10843914038315</v>
      </c>
      <c r="N69" s="60">
        <f t="shared" si="5"/>
        <v>40.378662120328414</v>
      </c>
      <c r="O69" s="2"/>
      <c r="P69" s="61" t="s">
        <v>74</v>
      </c>
      <c r="Q69" s="3">
        <v>89156</v>
      </c>
      <c r="R69" s="2"/>
    </row>
    <row r="70" spans="1:18" ht="13.5">
      <c r="A70" s="54" t="s">
        <v>75</v>
      </c>
      <c r="B70" s="56">
        <v>3</v>
      </c>
      <c r="C70" s="56" t="s">
        <v>45</v>
      </c>
      <c r="D70" s="56">
        <v>3</v>
      </c>
      <c r="E70" s="56" t="s">
        <v>45</v>
      </c>
      <c r="F70" s="56" t="s">
        <v>45</v>
      </c>
      <c r="G70" s="56">
        <v>2</v>
      </c>
      <c r="H70" s="64">
        <v>29</v>
      </c>
      <c r="I70" s="64">
        <v>2</v>
      </c>
      <c r="J70" s="65" t="s">
        <v>45</v>
      </c>
      <c r="K70" s="65">
        <v>23</v>
      </c>
      <c r="L70" s="59">
        <f t="shared" si="3"/>
        <v>6.1883741078427335</v>
      </c>
      <c r="M70" s="60">
        <f t="shared" si="4"/>
        <v>59.82094970914642</v>
      </c>
      <c r="N70" s="60">
        <f t="shared" si="5"/>
        <v>47.44420149346095</v>
      </c>
      <c r="O70" s="2"/>
      <c r="P70" s="61" t="s">
        <v>75</v>
      </c>
      <c r="Q70" s="3">
        <v>48478</v>
      </c>
      <c r="R70" s="2"/>
    </row>
    <row r="71" spans="1:18" ht="13.5">
      <c r="A71" s="54" t="s">
        <v>76</v>
      </c>
      <c r="B71" s="56">
        <v>4</v>
      </c>
      <c r="C71" s="56" t="s">
        <v>45</v>
      </c>
      <c r="D71" s="56">
        <v>4</v>
      </c>
      <c r="E71" s="56">
        <v>1</v>
      </c>
      <c r="F71" s="56" t="s">
        <v>45</v>
      </c>
      <c r="G71" s="56">
        <v>4</v>
      </c>
      <c r="H71" s="64">
        <v>96</v>
      </c>
      <c r="I71" s="64">
        <v>8</v>
      </c>
      <c r="J71" s="65" t="s">
        <v>45</v>
      </c>
      <c r="K71" s="65">
        <v>84</v>
      </c>
      <c r="L71" s="59">
        <f t="shared" si="3"/>
        <v>2.4690900785787915</v>
      </c>
      <c r="M71" s="60">
        <f t="shared" si="4"/>
        <v>59.258161885891</v>
      </c>
      <c r="N71" s="60">
        <f t="shared" si="5"/>
        <v>51.85089165015463</v>
      </c>
      <c r="O71" s="2"/>
      <c r="P71" s="61" t="s">
        <v>76</v>
      </c>
      <c r="Q71" s="3">
        <v>162003</v>
      </c>
      <c r="R71" s="2"/>
    </row>
    <row r="72" spans="1:18" s="87" customFormat="1" ht="13.5">
      <c r="A72" s="54" t="s">
        <v>77</v>
      </c>
      <c r="B72" s="56">
        <v>5</v>
      </c>
      <c r="C72" s="56" t="s">
        <v>45</v>
      </c>
      <c r="D72" s="56">
        <v>5</v>
      </c>
      <c r="E72" s="56">
        <v>2</v>
      </c>
      <c r="F72" s="56" t="s">
        <v>45</v>
      </c>
      <c r="G72" s="56">
        <v>3</v>
      </c>
      <c r="H72" s="64">
        <v>47</v>
      </c>
      <c r="I72" s="64">
        <v>4</v>
      </c>
      <c r="J72" s="65">
        <v>1</v>
      </c>
      <c r="K72" s="65">
        <v>40</v>
      </c>
      <c r="L72" s="59">
        <f t="shared" si="3"/>
        <v>5.79461564314439</v>
      </c>
      <c r="M72" s="60">
        <f t="shared" si="4"/>
        <v>54.46938704555727</v>
      </c>
      <c r="N72" s="60">
        <f t="shared" si="5"/>
        <v>46.35692514515512</v>
      </c>
      <c r="O72" s="1"/>
      <c r="P72" s="61" t="s">
        <v>77</v>
      </c>
      <c r="Q72" s="3">
        <v>86287</v>
      </c>
      <c r="R72" s="1"/>
    </row>
    <row r="73" spans="1:18" ht="13.5">
      <c r="A73" s="54" t="s">
        <v>78</v>
      </c>
      <c r="B73" s="56">
        <v>1</v>
      </c>
      <c r="C73" s="56" t="s">
        <v>45</v>
      </c>
      <c r="D73" s="56">
        <v>1</v>
      </c>
      <c r="E73" s="56" t="s">
        <v>45</v>
      </c>
      <c r="F73" s="56" t="s">
        <v>45</v>
      </c>
      <c r="G73" s="56">
        <v>1</v>
      </c>
      <c r="H73" s="64">
        <v>39</v>
      </c>
      <c r="I73" s="64">
        <v>6</v>
      </c>
      <c r="J73" s="65">
        <v>3</v>
      </c>
      <c r="K73" s="65">
        <v>24</v>
      </c>
      <c r="L73" s="59">
        <f t="shared" si="3"/>
        <v>1.6798535167733375</v>
      </c>
      <c r="M73" s="60">
        <f t="shared" si="4"/>
        <v>65.51428715416016</v>
      </c>
      <c r="N73" s="60">
        <f t="shared" si="5"/>
        <v>40.31648440256009</v>
      </c>
      <c r="O73" s="2"/>
      <c r="P73" s="61" t="s">
        <v>79</v>
      </c>
      <c r="Q73" s="3">
        <v>59529</v>
      </c>
      <c r="R73" s="2"/>
    </row>
    <row r="74" spans="1:18" ht="13.5">
      <c r="A74" s="54" t="s">
        <v>80</v>
      </c>
      <c r="B74" s="56">
        <v>4</v>
      </c>
      <c r="C74" s="56">
        <v>1</v>
      </c>
      <c r="D74" s="56">
        <v>3</v>
      </c>
      <c r="E74" s="56">
        <v>2</v>
      </c>
      <c r="F74" s="56" t="s">
        <v>45</v>
      </c>
      <c r="G74" s="56">
        <v>2</v>
      </c>
      <c r="H74" s="64">
        <v>28</v>
      </c>
      <c r="I74" s="64">
        <v>2</v>
      </c>
      <c r="J74" s="65">
        <v>1</v>
      </c>
      <c r="K74" s="65">
        <v>29</v>
      </c>
      <c r="L74" s="59">
        <f t="shared" si="3"/>
        <v>5.317239820809018</v>
      </c>
      <c r="M74" s="60">
        <f t="shared" si="4"/>
        <v>37.22067874566312</v>
      </c>
      <c r="N74" s="60">
        <f t="shared" si="5"/>
        <v>38.54998870086538</v>
      </c>
      <c r="O74" s="2"/>
      <c r="P74" s="61" t="s">
        <v>80</v>
      </c>
      <c r="Q74" s="3">
        <v>75227</v>
      </c>
      <c r="R74" s="2"/>
    </row>
    <row r="75" spans="1:18" ht="13.5">
      <c r="A75" s="54" t="s">
        <v>81</v>
      </c>
      <c r="B75" s="56" t="s">
        <v>45</v>
      </c>
      <c r="C75" s="56" t="s">
        <v>45</v>
      </c>
      <c r="D75" s="56" t="s">
        <v>45</v>
      </c>
      <c r="E75" s="56" t="s">
        <v>45</v>
      </c>
      <c r="F75" s="56" t="s">
        <v>45</v>
      </c>
      <c r="G75" s="56" t="s">
        <v>45</v>
      </c>
      <c r="H75" s="64">
        <v>34</v>
      </c>
      <c r="I75" s="64">
        <v>2</v>
      </c>
      <c r="J75" s="65">
        <v>1</v>
      </c>
      <c r="K75" s="65">
        <v>24</v>
      </c>
      <c r="L75" s="77" t="s">
        <v>45</v>
      </c>
      <c r="M75" s="60">
        <f t="shared" si="4"/>
        <v>54.77333505171248</v>
      </c>
      <c r="N75" s="60">
        <f t="shared" si="5"/>
        <v>38.663530624738215</v>
      </c>
      <c r="O75" s="2"/>
      <c r="P75" s="61" t="s">
        <v>81</v>
      </c>
      <c r="Q75" s="3">
        <v>62074</v>
      </c>
      <c r="R75" s="2"/>
    </row>
    <row r="76" spans="1:18" ht="13.5">
      <c r="A76" s="54" t="s">
        <v>82</v>
      </c>
      <c r="B76" s="56">
        <v>2</v>
      </c>
      <c r="C76" s="56" t="s">
        <v>45</v>
      </c>
      <c r="D76" s="56">
        <v>2</v>
      </c>
      <c r="E76" s="56">
        <v>1</v>
      </c>
      <c r="F76" s="56" t="s">
        <v>45</v>
      </c>
      <c r="G76" s="56">
        <v>2</v>
      </c>
      <c r="H76" s="64">
        <v>21</v>
      </c>
      <c r="I76" s="64">
        <v>2</v>
      </c>
      <c r="J76" s="65" t="s">
        <v>45</v>
      </c>
      <c r="K76" s="65">
        <v>24</v>
      </c>
      <c r="L76" s="59">
        <f t="shared" si="3"/>
        <v>3.4250680732279553</v>
      </c>
      <c r="M76" s="60">
        <f t="shared" si="4"/>
        <v>35.963214768893536</v>
      </c>
      <c r="N76" s="60">
        <f t="shared" si="5"/>
        <v>41.100816878735465</v>
      </c>
      <c r="O76" s="2"/>
      <c r="P76" s="61" t="s">
        <v>82</v>
      </c>
      <c r="Q76" s="3">
        <v>58393</v>
      </c>
      <c r="R76" s="78"/>
    </row>
    <row r="77" spans="1:18" ht="13.5">
      <c r="A77" s="54" t="s">
        <v>83</v>
      </c>
      <c r="B77" s="56">
        <v>2</v>
      </c>
      <c r="C77" s="56" t="s">
        <v>45</v>
      </c>
      <c r="D77" s="56">
        <v>2</v>
      </c>
      <c r="E77" s="56">
        <v>1</v>
      </c>
      <c r="F77" s="56" t="s">
        <v>45</v>
      </c>
      <c r="G77" s="56">
        <v>1</v>
      </c>
      <c r="H77" s="64">
        <v>24</v>
      </c>
      <c r="I77" s="64">
        <v>4</v>
      </c>
      <c r="J77" s="65" t="s">
        <v>45</v>
      </c>
      <c r="K77" s="65">
        <v>23</v>
      </c>
      <c r="L77" s="59">
        <f t="shared" si="3"/>
        <v>3.88123423248593</v>
      </c>
      <c r="M77" s="60">
        <f t="shared" si="4"/>
        <v>46.57481078983116</v>
      </c>
      <c r="N77" s="60">
        <f t="shared" si="5"/>
        <v>44.6341936735882</v>
      </c>
      <c r="O77" s="2"/>
      <c r="P77" s="61" t="s">
        <v>134</v>
      </c>
      <c r="Q77" s="3">
        <v>51530</v>
      </c>
      <c r="R77" s="78"/>
    </row>
    <row r="78" spans="1:18" ht="13.5">
      <c r="A78" s="54" t="s">
        <v>84</v>
      </c>
      <c r="B78" s="56">
        <v>3</v>
      </c>
      <c r="C78" s="56" t="s">
        <v>45</v>
      </c>
      <c r="D78" s="56">
        <v>3</v>
      </c>
      <c r="E78" s="56">
        <v>2</v>
      </c>
      <c r="F78" s="56" t="s">
        <v>45</v>
      </c>
      <c r="G78" s="56">
        <v>1</v>
      </c>
      <c r="H78" s="64">
        <v>22</v>
      </c>
      <c r="I78" s="64">
        <v>4</v>
      </c>
      <c r="J78" s="65" t="s">
        <v>45</v>
      </c>
      <c r="K78" s="65">
        <v>20</v>
      </c>
      <c r="L78" s="59">
        <f t="shared" si="3"/>
        <v>6.970908076958825</v>
      </c>
      <c r="M78" s="60">
        <f t="shared" si="4"/>
        <v>51.119992564364715</v>
      </c>
      <c r="N78" s="60">
        <f t="shared" si="5"/>
        <v>46.47272051305884</v>
      </c>
      <c r="O78" s="2"/>
      <c r="P78" s="61" t="s">
        <v>84</v>
      </c>
      <c r="Q78" s="3">
        <v>43036</v>
      </c>
      <c r="R78" s="2"/>
    </row>
    <row r="79" spans="1:18" ht="13.5">
      <c r="A79" s="54" t="s">
        <v>85</v>
      </c>
      <c r="B79" s="56">
        <v>3</v>
      </c>
      <c r="C79" s="56">
        <v>1</v>
      </c>
      <c r="D79" s="56">
        <v>2</v>
      </c>
      <c r="E79" s="56">
        <v>1</v>
      </c>
      <c r="F79" s="56" t="s">
        <v>45</v>
      </c>
      <c r="G79" s="56">
        <v>1</v>
      </c>
      <c r="H79" s="64">
        <v>32</v>
      </c>
      <c r="I79" s="64">
        <v>8</v>
      </c>
      <c r="J79" s="65">
        <v>1</v>
      </c>
      <c r="K79" s="65">
        <v>20</v>
      </c>
      <c r="L79" s="59">
        <f t="shared" si="3"/>
        <v>7.313505607020966</v>
      </c>
      <c r="M79" s="60">
        <f t="shared" si="4"/>
        <v>78.01072647489029</v>
      </c>
      <c r="N79" s="60">
        <f t="shared" si="5"/>
        <v>48.75670404680643</v>
      </c>
      <c r="O79" s="2"/>
      <c r="P79" s="61" t="s">
        <v>86</v>
      </c>
      <c r="Q79" s="3">
        <v>41020</v>
      </c>
      <c r="R79" s="2"/>
    </row>
    <row r="80" spans="1:18" ht="13.5">
      <c r="A80" s="54" t="s">
        <v>87</v>
      </c>
      <c r="B80" s="56">
        <v>6</v>
      </c>
      <c r="C80" s="56" t="s">
        <v>45</v>
      </c>
      <c r="D80" s="56">
        <v>6</v>
      </c>
      <c r="E80" s="56">
        <v>4</v>
      </c>
      <c r="F80" s="56" t="s">
        <v>45</v>
      </c>
      <c r="G80" s="56">
        <v>3</v>
      </c>
      <c r="H80" s="64">
        <v>46</v>
      </c>
      <c r="I80" s="64">
        <v>5</v>
      </c>
      <c r="J80" s="65" t="s">
        <v>45</v>
      </c>
      <c r="K80" s="65">
        <v>39</v>
      </c>
      <c r="L80" s="59">
        <f t="shared" si="3"/>
        <v>7.125806106815833</v>
      </c>
      <c r="M80" s="60">
        <f t="shared" si="4"/>
        <v>54.63118015225473</v>
      </c>
      <c r="N80" s="60">
        <f t="shared" si="5"/>
        <v>46.317739694302915</v>
      </c>
      <c r="O80" s="2"/>
      <c r="P80" s="61" t="s">
        <v>87</v>
      </c>
      <c r="Q80" s="3">
        <v>84201</v>
      </c>
      <c r="R80" s="2"/>
    </row>
    <row r="81" spans="1:18" ht="13.5">
      <c r="A81" s="54" t="s">
        <v>88</v>
      </c>
      <c r="B81" s="56">
        <v>1</v>
      </c>
      <c r="C81" s="56" t="s">
        <v>45</v>
      </c>
      <c r="D81" s="56">
        <v>1</v>
      </c>
      <c r="E81" s="56" t="s">
        <v>45</v>
      </c>
      <c r="F81" s="56" t="s">
        <v>45</v>
      </c>
      <c r="G81" s="56">
        <v>1</v>
      </c>
      <c r="H81" s="64">
        <v>28</v>
      </c>
      <c r="I81" s="64">
        <v>1</v>
      </c>
      <c r="J81" s="65" t="s">
        <v>45</v>
      </c>
      <c r="K81" s="65">
        <v>22</v>
      </c>
      <c r="L81" s="59">
        <f t="shared" si="3"/>
        <v>1.747854508590705</v>
      </c>
      <c r="M81" s="60">
        <f t="shared" si="4"/>
        <v>48.93992624053974</v>
      </c>
      <c r="N81" s="60">
        <f t="shared" si="5"/>
        <v>38.452799188995506</v>
      </c>
      <c r="O81" s="2"/>
      <c r="P81" s="61" t="s">
        <v>88</v>
      </c>
      <c r="Q81" s="3">
        <v>57213</v>
      </c>
      <c r="R81" s="2"/>
    </row>
    <row r="82" spans="1:18" ht="13.5">
      <c r="A82" s="54" t="s">
        <v>89</v>
      </c>
      <c r="B82" s="56">
        <v>2</v>
      </c>
      <c r="C82" s="56" t="s">
        <v>45</v>
      </c>
      <c r="D82" s="56">
        <v>2</v>
      </c>
      <c r="E82" s="56">
        <v>1</v>
      </c>
      <c r="F82" s="56" t="s">
        <v>45</v>
      </c>
      <c r="G82" s="56">
        <v>2</v>
      </c>
      <c r="H82" s="64">
        <v>25</v>
      </c>
      <c r="I82" s="64">
        <v>3</v>
      </c>
      <c r="J82" s="65" t="s">
        <v>45</v>
      </c>
      <c r="K82" s="65">
        <v>15</v>
      </c>
      <c r="L82" s="59">
        <f t="shared" si="3"/>
        <v>4.840974003969599</v>
      </c>
      <c r="M82" s="60">
        <f t="shared" si="4"/>
        <v>60.512175049619984</v>
      </c>
      <c r="N82" s="60">
        <f t="shared" si="5"/>
        <v>36.307305029771996</v>
      </c>
      <c r="O82" s="2"/>
      <c r="P82" s="61" t="s">
        <v>89</v>
      </c>
      <c r="Q82" s="3">
        <v>41314</v>
      </c>
      <c r="R82" s="2"/>
    </row>
    <row r="83" spans="1:18" ht="13.5">
      <c r="A83" s="54" t="s">
        <v>135</v>
      </c>
      <c r="B83" s="56" t="s">
        <v>45</v>
      </c>
      <c r="C83" s="56" t="s">
        <v>45</v>
      </c>
      <c r="D83" s="56" t="s">
        <v>45</v>
      </c>
      <c r="E83" s="56" t="s">
        <v>45</v>
      </c>
      <c r="F83" s="56" t="s">
        <v>45</v>
      </c>
      <c r="G83" s="56" t="s">
        <v>45</v>
      </c>
      <c r="H83" s="64">
        <v>10</v>
      </c>
      <c r="I83" s="64" t="s">
        <v>45</v>
      </c>
      <c r="J83" s="65" t="s">
        <v>45</v>
      </c>
      <c r="K83" s="65">
        <v>16</v>
      </c>
      <c r="L83" s="77" t="s">
        <v>45</v>
      </c>
      <c r="M83" s="60">
        <f t="shared" si="4"/>
        <v>46.85376938574708</v>
      </c>
      <c r="N83" s="60">
        <f t="shared" si="5"/>
        <v>74.96603101719533</v>
      </c>
      <c r="O83" s="2"/>
      <c r="P83" s="61" t="s">
        <v>135</v>
      </c>
      <c r="Q83" s="3">
        <v>21343</v>
      </c>
      <c r="R83" s="78"/>
    </row>
    <row r="84" spans="1:18" ht="13.5">
      <c r="A84" s="54" t="s">
        <v>90</v>
      </c>
      <c r="B84" s="56">
        <v>2</v>
      </c>
      <c r="C84" s="56">
        <v>1</v>
      </c>
      <c r="D84" s="56">
        <v>1</v>
      </c>
      <c r="E84" s="56" t="s">
        <v>45</v>
      </c>
      <c r="F84" s="56" t="s">
        <v>45</v>
      </c>
      <c r="G84" s="56">
        <v>1</v>
      </c>
      <c r="H84" s="64">
        <v>6</v>
      </c>
      <c r="I84" s="64">
        <v>1</v>
      </c>
      <c r="J84" s="65" t="s">
        <v>45</v>
      </c>
      <c r="K84" s="65">
        <v>4</v>
      </c>
      <c r="L84" s="59">
        <f t="shared" si="3"/>
        <v>14.780873549626781</v>
      </c>
      <c r="M84" s="60">
        <f t="shared" si="4"/>
        <v>44.34262064888035</v>
      </c>
      <c r="N84" s="60">
        <f t="shared" si="5"/>
        <v>29.561747099253562</v>
      </c>
      <c r="O84" s="2"/>
      <c r="P84" s="61" t="s">
        <v>90</v>
      </c>
      <c r="Q84" s="3">
        <v>13531</v>
      </c>
      <c r="R84" s="1"/>
    </row>
    <row r="85" spans="1:18" ht="13.5">
      <c r="A85" s="54" t="s">
        <v>91</v>
      </c>
      <c r="B85" s="56" t="s">
        <v>45</v>
      </c>
      <c r="C85" s="56" t="s">
        <v>45</v>
      </c>
      <c r="D85" s="56" t="s">
        <v>45</v>
      </c>
      <c r="E85" s="56" t="s">
        <v>45</v>
      </c>
      <c r="F85" s="56" t="s">
        <v>45</v>
      </c>
      <c r="G85" s="56" t="s">
        <v>45</v>
      </c>
      <c r="H85" s="64">
        <v>4</v>
      </c>
      <c r="I85" s="64" t="s">
        <v>45</v>
      </c>
      <c r="J85" s="65" t="s">
        <v>45</v>
      </c>
      <c r="K85" s="65">
        <v>2</v>
      </c>
      <c r="L85" s="77" t="s">
        <v>45</v>
      </c>
      <c r="M85" s="60">
        <f t="shared" si="4"/>
        <v>43.92225760404085</v>
      </c>
      <c r="N85" s="60">
        <f t="shared" si="5"/>
        <v>21.961128802020426</v>
      </c>
      <c r="O85" s="2"/>
      <c r="P85" s="61" t="s">
        <v>91</v>
      </c>
      <c r="Q85" s="3">
        <v>9107</v>
      </c>
      <c r="R85" s="2"/>
    </row>
    <row r="86" spans="1:18" ht="13.5">
      <c r="A86" s="54" t="s">
        <v>92</v>
      </c>
      <c r="B86" s="56">
        <v>1</v>
      </c>
      <c r="C86" s="56" t="s">
        <v>45</v>
      </c>
      <c r="D86" s="56">
        <v>1</v>
      </c>
      <c r="E86" s="56" t="s">
        <v>45</v>
      </c>
      <c r="F86" s="56" t="s">
        <v>45</v>
      </c>
      <c r="G86" s="56">
        <v>1</v>
      </c>
      <c r="H86" s="64">
        <v>9</v>
      </c>
      <c r="I86" s="64" t="s">
        <v>45</v>
      </c>
      <c r="J86" s="65" t="s">
        <v>45</v>
      </c>
      <c r="K86" s="65">
        <v>11</v>
      </c>
      <c r="L86" s="59">
        <f t="shared" si="3"/>
        <v>4.292950974499871</v>
      </c>
      <c r="M86" s="60">
        <f t="shared" si="4"/>
        <v>38.636558770498844</v>
      </c>
      <c r="N86" s="60">
        <f t="shared" si="5"/>
        <v>47.222460719498585</v>
      </c>
      <c r="O86" s="2"/>
      <c r="P86" s="61" t="s">
        <v>92</v>
      </c>
      <c r="Q86" s="79">
        <v>23294</v>
      </c>
      <c r="R86" s="2"/>
    </row>
    <row r="87" spans="1:18" ht="13.5">
      <c r="A87" s="54" t="s">
        <v>93</v>
      </c>
      <c r="B87" s="56">
        <v>1</v>
      </c>
      <c r="C87" s="56" t="s">
        <v>45</v>
      </c>
      <c r="D87" s="56">
        <v>1</v>
      </c>
      <c r="E87" s="56" t="s">
        <v>45</v>
      </c>
      <c r="F87" s="56" t="s">
        <v>45</v>
      </c>
      <c r="G87" s="56" t="s">
        <v>45</v>
      </c>
      <c r="H87" s="64">
        <v>2</v>
      </c>
      <c r="I87" s="64" t="s">
        <v>45</v>
      </c>
      <c r="J87" s="65" t="s">
        <v>45</v>
      </c>
      <c r="K87" s="65">
        <v>2</v>
      </c>
      <c r="L87" s="59">
        <f t="shared" si="3"/>
        <v>15.09433962264151</v>
      </c>
      <c r="M87" s="60">
        <f t="shared" si="4"/>
        <v>30.18867924528302</v>
      </c>
      <c r="N87" s="60">
        <f t="shared" si="5"/>
        <v>30.18867924528302</v>
      </c>
      <c r="O87" s="2"/>
      <c r="P87" s="61" t="s">
        <v>93</v>
      </c>
      <c r="Q87" s="79">
        <v>6625</v>
      </c>
      <c r="R87" s="2"/>
    </row>
    <row r="88" spans="1:18" ht="13.5">
      <c r="A88" s="54" t="s">
        <v>94</v>
      </c>
      <c r="B88" s="56">
        <v>1</v>
      </c>
      <c r="C88" s="56" t="s">
        <v>45</v>
      </c>
      <c r="D88" s="56">
        <v>1</v>
      </c>
      <c r="E88" s="56">
        <v>1</v>
      </c>
      <c r="F88" s="56" t="s">
        <v>45</v>
      </c>
      <c r="G88" s="56">
        <v>1</v>
      </c>
      <c r="H88" s="64">
        <v>10</v>
      </c>
      <c r="I88" s="64" t="s">
        <v>45</v>
      </c>
      <c r="J88" s="65" t="s">
        <v>45</v>
      </c>
      <c r="K88" s="65">
        <v>9</v>
      </c>
      <c r="L88" s="59">
        <f t="shared" si="3"/>
        <v>6.128953174797744</v>
      </c>
      <c r="M88" s="60">
        <f t="shared" si="4"/>
        <v>61.28953174797745</v>
      </c>
      <c r="N88" s="60">
        <f t="shared" si="5"/>
        <v>55.160578573179706</v>
      </c>
      <c r="O88" s="2"/>
      <c r="P88" s="61" t="s">
        <v>94</v>
      </c>
      <c r="Q88" s="79">
        <v>16316</v>
      </c>
      <c r="R88" s="2"/>
    </row>
    <row r="89" spans="1:18" ht="13.5">
      <c r="A89" s="54" t="s">
        <v>95</v>
      </c>
      <c r="B89" s="56">
        <v>1</v>
      </c>
      <c r="C89" s="56" t="s">
        <v>45</v>
      </c>
      <c r="D89" s="56">
        <v>1</v>
      </c>
      <c r="E89" s="56">
        <v>1</v>
      </c>
      <c r="F89" s="56" t="s">
        <v>45</v>
      </c>
      <c r="G89" s="56">
        <v>1</v>
      </c>
      <c r="H89" s="64">
        <v>6</v>
      </c>
      <c r="I89" s="64" t="s">
        <v>45</v>
      </c>
      <c r="J89" s="65" t="s">
        <v>45</v>
      </c>
      <c r="K89" s="65">
        <v>6</v>
      </c>
      <c r="L89" s="59">
        <f aca="true" t="shared" si="6" ref="L89:L102">B89/Q89*100000</f>
        <v>6.4379063928410485</v>
      </c>
      <c r="M89" s="60">
        <f aca="true" t="shared" si="7" ref="M89:M102">H89/Q89*100000</f>
        <v>38.62743835704629</v>
      </c>
      <c r="N89" s="60">
        <f aca="true" t="shared" si="8" ref="N89:N102">K89/Q89*100000</f>
        <v>38.62743835704629</v>
      </c>
      <c r="O89" s="2"/>
      <c r="P89" s="61" t="s">
        <v>95</v>
      </c>
      <c r="Q89" s="79">
        <v>15533</v>
      </c>
      <c r="R89" s="2"/>
    </row>
    <row r="90" spans="1:18" ht="27">
      <c r="A90" s="54" t="s">
        <v>96</v>
      </c>
      <c r="B90" s="56">
        <v>1</v>
      </c>
      <c r="C90" s="56" t="s">
        <v>45</v>
      </c>
      <c r="D90" s="56">
        <v>1</v>
      </c>
      <c r="E90" s="56" t="s">
        <v>45</v>
      </c>
      <c r="F90" s="56" t="s">
        <v>45</v>
      </c>
      <c r="G90" s="56">
        <v>1</v>
      </c>
      <c r="H90" s="64">
        <v>33</v>
      </c>
      <c r="I90" s="64">
        <v>1</v>
      </c>
      <c r="J90" s="65" t="s">
        <v>45</v>
      </c>
      <c r="K90" s="65">
        <v>23</v>
      </c>
      <c r="L90" s="59">
        <f t="shared" si="6"/>
        <v>2.000560156843916</v>
      </c>
      <c r="M90" s="60">
        <f t="shared" si="7"/>
        <v>66.01848517584924</v>
      </c>
      <c r="N90" s="60">
        <f t="shared" si="8"/>
        <v>46.012883607410075</v>
      </c>
      <c r="O90" s="2"/>
      <c r="P90" s="61" t="s">
        <v>96</v>
      </c>
      <c r="Q90" s="3">
        <v>49986</v>
      </c>
      <c r="R90" s="2"/>
    </row>
    <row r="91" spans="1:18" ht="27">
      <c r="A91" s="54" t="s">
        <v>97</v>
      </c>
      <c r="B91" s="56">
        <v>1</v>
      </c>
      <c r="C91" s="56" t="s">
        <v>45</v>
      </c>
      <c r="D91" s="56">
        <v>1</v>
      </c>
      <c r="E91" s="56">
        <v>1</v>
      </c>
      <c r="F91" s="56" t="s">
        <v>45</v>
      </c>
      <c r="G91" s="56" t="s">
        <v>45</v>
      </c>
      <c r="H91" s="64">
        <v>7</v>
      </c>
      <c r="I91" s="64" t="s">
        <v>45</v>
      </c>
      <c r="J91" s="65" t="s">
        <v>45</v>
      </c>
      <c r="K91" s="65">
        <v>8</v>
      </c>
      <c r="L91" s="59">
        <f t="shared" si="6"/>
        <v>5.495713343591999</v>
      </c>
      <c r="M91" s="60">
        <f t="shared" si="7"/>
        <v>38.46999340514399</v>
      </c>
      <c r="N91" s="60">
        <f t="shared" si="8"/>
        <v>43.96570674873599</v>
      </c>
      <c r="O91" s="2"/>
      <c r="P91" s="61" t="s">
        <v>97</v>
      </c>
      <c r="Q91" s="3">
        <v>18196</v>
      </c>
      <c r="R91" s="2"/>
    </row>
    <row r="92" spans="1:18" ht="13.5">
      <c r="A92" s="54" t="s">
        <v>98</v>
      </c>
      <c r="B92" s="56">
        <v>1</v>
      </c>
      <c r="C92" s="56" t="s">
        <v>45</v>
      </c>
      <c r="D92" s="56">
        <v>1</v>
      </c>
      <c r="E92" s="56">
        <v>1</v>
      </c>
      <c r="F92" s="56" t="s">
        <v>45</v>
      </c>
      <c r="G92" s="56" t="s">
        <v>45</v>
      </c>
      <c r="H92" s="64">
        <v>5</v>
      </c>
      <c r="I92" s="64" t="s">
        <v>45</v>
      </c>
      <c r="J92" s="65" t="s">
        <v>45</v>
      </c>
      <c r="K92" s="65">
        <v>4</v>
      </c>
      <c r="L92" s="59">
        <f t="shared" si="6"/>
        <v>12.244398187829068</v>
      </c>
      <c r="M92" s="60">
        <f t="shared" si="7"/>
        <v>61.22199093914534</v>
      </c>
      <c r="N92" s="60">
        <f t="shared" si="8"/>
        <v>48.97759275131627</v>
      </c>
      <c r="O92" s="2"/>
      <c r="P92" s="61" t="s">
        <v>98</v>
      </c>
      <c r="Q92" s="3">
        <v>8167</v>
      </c>
      <c r="R92" s="2"/>
    </row>
    <row r="93" spans="1:18" ht="13.5">
      <c r="A93" s="54" t="s">
        <v>99</v>
      </c>
      <c r="B93" s="56">
        <v>1</v>
      </c>
      <c r="C93" s="56" t="s">
        <v>45</v>
      </c>
      <c r="D93" s="56">
        <v>1</v>
      </c>
      <c r="E93" s="56">
        <v>1</v>
      </c>
      <c r="F93" s="56" t="s">
        <v>45</v>
      </c>
      <c r="G93" s="56">
        <v>1</v>
      </c>
      <c r="H93" s="64">
        <v>12</v>
      </c>
      <c r="I93" s="64" t="s">
        <v>45</v>
      </c>
      <c r="J93" s="65" t="s">
        <v>45</v>
      </c>
      <c r="K93" s="65">
        <v>13</v>
      </c>
      <c r="L93" s="59">
        <f t="shared" si="6"/>
        <v>3.9575747981636855</v>
      </c>
      <c r="M93" s="60">
        <f t="shared" si="7"/>
        <v>47.49089757796422</v>
      </c>
      <c r="N93" s="60">
        <f t="shared" si="8"/>
        <v>51.4484723761279</v>
      </c>
      <c r="O93" s="2"/>
      <c r="P93" s="61" t="s">
        <v>99</v>
      </c>
      <c r="Q93" s="3">
        <v>25268</v>
      </c>
      <c r="R93" s="2"/>
    </row>
    <row r="94" spans="1:18" ht="13.5">
      <c r="A94" s="54" t="s">
        <v>100</v>
      </c>
      <c r="B94" s="56" t="s">
        <v>45</v>
      </c>
      <c r="C94" s="56" t="s">
        <v>45</v>
      </c>
      <c r="D94" s="56" t="s">
        <v>45</v>
      </c>
      <c r="E94" s="56" t="s">
        <v>45</v>
      </c>
      <c r="F94" s="56" t="s">
        <v>45</v>
      </c>
      <c r="G94" s="56" t="s">
        <v>45</v>
      </c>
      <c r="H94" s="64">
        <v>10</v>
      </c>
      <c r="I94" s="64" t="s">
        <v>45</v>
      </c>
      <c r="J94" s="65" t="s">
        <v>45</v>
      </c>
      <c r="K94" s="65">
        <v>7</v>
      </c>
      <c r="L94" s="77" t="s">
        <v>45</v>
      </c>
      <c r="M94" s="60">
        <f t="shared" si="7"/>
        <v>83.99832003359933</v>
      </c>
      <c r="N94" s="60">
        <f t="shared" si="8"/>
        <v>58.79882402351952</v>
      </c>
      <c r="O94" s="2"/>
      <c r="P94" s="61" t="s">
        <v>100</v>
      </c>
      <c r="Q94" s="3">
        <v>11905</v>
      </c>
      <c r="R94" s="2"/>
    </row>
    <row r="95" spans="1:18" ht="13.5">
      <c r="A95" s="54" t="s">
        <v>101</v>
      </c>
      <c r="B95" s="56" t="s">
        <v>45</v>
      </c>
      <c r="C95" s="56" t="s">
        <v>45</v>
      </c>
      <c r="D95" s="56" t="s">
        <v>45</v>
      </c>
      <c r="E95" s="56" t="s">
        <v>45</v>
      </c>
      <c r="F95" s="56" t="s">
        <v>45</v>
      </c>
      <c r="G95" s="56" t="s">
        <v>45</v>
      </c>
      <c r="H95" s="64">
        <v>2</v>
      </c>
      <c r="I95" s="64" t="s">
        <v>45</v>
      </c>
      <c r="J95" s="65" t="s">
        <v>45</v>
      </c>
      <c r="K95" s="65">
        <v>2</v>
      </c>
      <c r="L95" s="77" t="s">
        <v>45</v>
      </c>
      <c r="M95" s="60">
        <f t="shared" si="7"/>
        <v>26.493575307987815</v>
      </c>
      <c r="N95" s="60">
        <f t="shared" si="8"/>
        <v>26.493575307987815</v>
      </c>
      <c r="O95" s="2"/>
      <c r="P95" s="61" t="s">
        <v>101</v>
      </c>
      <c r="Q95" s="3">
        <v>7549</v>
      </c>
      <c r="R95" s="2"/>
    </row>
    <row r="96" spans="1:18" ht="13.5">
      <c r="A96" s="54" t="s">
        <v>102</v>
      </c>
      <c r="B96" s="56" t="s">
        <v>45</v>
      </c>
      <c r="C96" s="56" t="s">
        <v>45</v>
      </c>
      <c r="D96" s="56" t="s">
        <v>45</v>
      </c>
      <c r="E96" s="56" t="s">
        <v>45</v>
      </c>
      <c r="F96" s="56" t="s">
        <v>45</v>
      </c>
      <c r="G96" s="56" t="s">
        <v>45</v>
      </c>
      <c r="H96" s="64">
        <v>6</v>
      </c>
      <c r="I96" s="64">
        <v>1</v>
      </c>
      <c r="J96" s="65">
        <v>1</v>
      </c>
      <c r="K96" s="65">
        <v>5</v>
      </c>
      <c r="L96" s="77" t="s">
        <v>45</v>
      </c>
      <c r="M96" s="60">
        <f t="shared" si="7"/>
        <v>41.07900862659181</v>
      </c>
      <c r="N96" s="60">
        <f t="shared" si="8"/>
        <v>34.23250718882651</v>
      </c>
      <c r="O96" s="2"/>
      <c r="P96" s="61" t="s">
        <v>102</v>
      </c>
      <c r="Q96" s="3">
        <v>14606</v>
      </c>
      <c r="R96" s="2"/>
    </row>
    <row r="97" spans="1:18" ht="13.5">
      <c r="A97" s="54" t="s">
        <v>103</v>
      </c>
      <c r="B97" s="56" t="s">
        <v>45</v>
      </c>
      <c r="C97" s="56" t="s">
        <v>45</v>
      </c>
      <c r="D97" s="56" t="s">
        <v>45</v>
      </c>
      <c r="E97" s="56" t="s">
        <v>45</v>
      </c>
      <c r="F97" s="56" t="s">
        <v>45</v>
      </c>
      <c r="G97" s="56" t="s">
        <v>45</v>
      </c>
      <c r="H97" s="64">
        <v>6</v>
      </c>
      <c r="I97" s="64" t="s">
        <v>45</v>
      </c>
      <c r="J97" s="65" t="s">
        <v>45</v>
      </c>
      <c r="K97" s="65">
        <v>5</v>
      </c>
      <c r="L97" s="77" t="s">
        <v>45</v>
      </c>
      <c r="M97" s="60">
        <f t="shared" si="7"/>
        <v>48.115477145148354</v>
      </c>
      <c r="N97" s="60">
        <f t="shared" si="8"/>
        <v>40.0962309542903</v>
      </c>
      <c r="O97" s="2"/>
      <c r="P97" s="61" t="s">
        <v>103</v>
      </c>
      <c r="Q97" s="3">
        <v>12470</v>
      </c>
      <c r="R97" s="2"/>
    </row>
    <row r="98" spans="1:18" ht="13.5">
      <c r="A98" s="54" t="s">
        <v>104</v>
      </c>
      <c r="B98" s="56">
        <v>1</v>
      </c>
      <c r="C98" s="56" t="s">
        <v>45</v>
      </c>
      <c r="D98" s="56">
        <v>1</v>
      </c>
      <c r="E98" s="56">
        <v>1</v>
      </c>
      <c r="F98" s="56" t="s">
        <v>45</v>
      </c>
      <c r="G98" s="56" t="s">
        <v>45</v>
      </c>
      <c r="H98" s="64">
        <v>4</v>
      </c>
      <c r="I98" s="64">
        <v>1</v>
      </c>
      <c r="J98" s="65" t="s">
        <v>45</v>
      </c>
      <c r="K98" s="65">
        <v>1</v>
      </c>
      <c r="L98" s="59">
        <f t="shared" si="6"/>
        <v>12.093360744951022</v>
      </c>
      <c r="M98" s="60">
        <f t="shared" si="7"/>
        <v>48.37344297980409</v>
      </c>
      <c r="N98" s="60">
        <f t="shared" si="8"/>
        <v>12.093360744951022</v>
      </c>
      <c r="O98" s="2"/>
      <c r="P98" s="61" t="s">
        <v>104</v>
      </c>
      <c r="Q98" s="3">
        <v>8269</v>
      </c>
      <c r="R98" s="2"/>
    </row>
    <row r="99" spans="1:18" ht="13.5">
      <c r="A99" s="54" t="s">
        <v>105</v>
      </c>
      <c r="B99" s="56" t="s">
        <v>45</v>
      </c>
      <c r="C99" s="56" t="s">
        <v>45</v>
      </c>
      <c r="D99" s="56" t="s">
        <v>45</v>
      </c>
      <c r="E99" s="56" t="s">
        <v>45</v>
      </c>
      <c r="F99" s="56" t="s">
        <v>45</v>
      </c>
      <c r="G99" s="56" t="s">
        <v>45</v>
      </c>
      <c r="H99" s="64">
        <v>6</v>
      </c>
      <c r="I99" s="64" t="s">
        <v>45</v>
      </c>
      <c r="J99" s="65" t="s">
        <v>45</v>
      </c>
      <c r="K99" s="65">
        <v>4</v>
      </c>
      <c r="L99" s="77" t="s">
        <v>45</v>
      </c>
      <c r="M99" s="60">
        <f t="shared" si="7"/>
        <v>64.00682739492213</v>
      </c>
      <c r="N99" s="60">
        <f t="shared" si="8"/>
        <v>42.67121826328142</v>
      </c>
      <c r="O99" s="2"/>
      <c r="P99" s="61" t="s">
        <v>105</v>
      </c>
      <c r="Q99" s="3">
        <v>9374</v>
      </c>
      <c r="R99" s="4"/>
    </row>
    <row r="100" spans="1:18" ht="13.5">
      <c r="A100" s="54" t="s">
        <v>106</v>
      </c>
      <c r="B100" s="56">
        <v>3</v>
      </c>
      <c r="C100" s="56" t="s">
        <v>45</v>
      </c>
      <c r="D100" s="56">
        <v>3</v>
      </c>
      <c r="E100" s="56">
        <v>2</v>
      </c>
      <c r="F100" s="56" t="s">
        <v>45</v>
      </c>
      <c r="G100" s="56" t="s">
        <v>45</v>
      </c>
      <c r="H100" s="64">
        <v>4</v>
      </c>
      <c r="I100" s="64">
        <v>1</v>
      </c>
      <c r="J100" s="65" t="s">
        <v>45</v>
      </c>
      <c r="K100" s="65">
        <v>3</v>
      </c>
      <c r="L100" s="59">
        <f t="shared" si="6"/>
        <v>27.024592379064952</v>
      </c>
      <c r="M100" s="60">
        <f t="shared" si="7"/>
        <v>36.03278983875326</v>
      </c>
      <c r="N100" s="60">
        <f t="shared" si="8"/>
        <v>27.024592379064952</v>
      </c>
      <c r="O100" s="2"/>
      <c r="P100" s="61" t="s">
        <v>106</v>
      </c>
      <c r="Q100" s="3">
        <v>11101</v>
      </c>
      <c r="R100" s="4"/>
    </row>
    <row r="101" spans="1:18" ht="13.5">
      <c r="A101" s="54" t="s">
        <v>107</v>
      </c>
      <c r="B101" s="56" t="s">
        <v>45</v>
      </c>
      <c r="C101" s="56" t="s">
        <v>45</v>
      </c>
      <c r="D101" s="56" t="s">
        <v>45</v>
      </c>
      <c r="E101" s="56" t="s">
        <v>45</v>
      </c>
      <c r="F101" s="56" t="s">
        <v>45</v>
      </c>
      <c r="G101" s="56" t="s">
        <v>45</v>
      </c>
      <c r="H101" s="64">
        <v>4</v>
      </c>
      <c r="I101" s="64">
        <v>1</v>
      </c>
      <c r="J101" s="65" t="s">
        <v>45</v>
      </c>
      <c r="K101" s="65">
        <v>4</v>
      </c>
      <c r="L101" s="77" t="s">
        <v>45</v>
      </c>
      <c r="M101" s="60">
        <f t="shared" si="7"/>
        <v>51.341291233474514</v>
      </c>
      <c r="N101" s="60">
        <f t="shared" si="8"/>
        <v>51.341291233474514</v>
      </c>
      <c r="O101" s="2"/>
      <c r="P101" s="61" t="s">
        <v>107</v>
      </c>
      <c r="Q101" s="3">
        <v>7791</v>
      </c>
      <c r="R101" s="4"/>
    </row>
    <row r="102" spans="1:18" ht="13.5">
      <c r="A102" s="71" t="s">
        <v>108</v>
      </c>
      <c r="B102" s="72">
        <v>1</v>
      </c>
      <c r="C102" s="72" t="s">
        <v>45</v>
      </c>
      <c r="D102" s="72">
        <v>1</v>
      </c>
      <c r="E102" s="72" t="s">
        <v>45</v>
      </c>
      <c r="F102" s="72" t="s">
        <v>45</v>
      </c>
      <c r="G102" s="72">
        <v>1</v>
      </c>
      <c r="H102" s="73">
        <v>6</v>
      </c>
      <c r="I102" s="73">
        <v>1</v>
      </c>
      <c r="J102" s="74" t="s">
        <v>45</v>
      </c>
      <c r="K102" s="74">
        <v>5</v>
      </c>
      <c r="L102" s="75">
        <f t="shared" si="6"/>
        <v>10.800302408467438</v>
      </c>
      <c r="M102" s="76">
        <f t="shared" si="7"/>
        <v>64.80181445080463</v>
      </c>
      <c r="N102" s="76">
        <f t="shared" si="8"/>
        <v>54.00151204233718</v>
      </c>
      <c r="O102" s="2"/>
      <c r="P102" s="61" t="s">
        <v>108</v>
      </c>
      <c r="Q102" s="3">
        <v>9259</v>
      </c>
      <c r="R102" s="4"/>
    </row>
    <row r="103" spans="1:18" ht="13.5">
      <c r="A103" s="61"/>
      <c r="B103" s="88"/>
      <c r="C103" s="88"/>
      <c r="D103" s="88"/>
      <c r="E103" s="88"/>
      <c r="F103" s="88"/>
      <c r="G103" s="88"/>
      <c r="H103" s="89"/>
      <c r="I103" s="89"/>
      <c r="J103" s="89"/>
      <c r="K103" s="89"/>
      <c r="L103" s="90"/>
      <c r="M103" s="90"/>
      <c r="N103" s="90"/>
      <c r="O103" s="2"/>
      <c r="P103" s="61"/>
      <c r="Q103" s="3"/>
      <c r="R103" s="4"/>
    </row>
    <row r="104" spans="1:18" ht="13.5">
      <c r="A104" s="2" t="s">
        <v>136</v>
      </c>
      <c r="B104" s="2"/>
      <c r="C104" s="2"/>
      <c r="D104" s="2"/>
      <c r="E104" s="2"/>
      <c r="F104" s="2"/>
      <c r="G104" s="2"/>
      <c r="H104" s="80"/>
      <c r="I104" s="80"/>
      <c r="J104" s="80"/>
      <c r="K104" s="80"/>
      <c r="L104" s="2"/>
      <c r="M104" s="2"/>
      <c r="N104" s="2"/>
      <c r="O104" s="2"/>
      <c r="P104" s="1"/>
      <c r="Q104" s="3"/>
      <c r="R104" s="4"/>
    </row>
    <row r="105" spans="1:18" ht="13.5">
      <c r="A105" s="2" t="s">
        <v>109</v>
      </c>
      <c r="B105" s="2"/>
      <c r="C105" s="2"/>
      <c r="D105" s="2"/>
      <c r="E105" s="2"/>
      <c r="F105" s="2"/>
      <c r="G105" s="2"/>
      <c r="H105" s="80"/>
      <c r="I105" s="80"/>
      <c r="J105" s="80"/>
      <c r="K105" s="80"/>
      <c r="L105" s="2"/>
      <c r="M105" s="2"/>
      <c r="N105" s="2"/>
      <c r="O105" s="2"/>
      <c r="P105" s="1"/>
      <c r="Q105" s="3"/>
      <c r="R105" s="4"/>
    </row>
    <row r="106" spans="1:18" ht="13.5">
      <c r="A106" s="81"/>
      <c r="B106" s="82"/>
      <c r="C106" s="82"/>
      <c r="D106" s="82"/>
      <c r="E106" s="82"/>
      <c r="F106" s="82"/>
      <c r="G106" s="82"/>
      <c r="H106" s="83"/>
      <c r="I106" s="83"/>
      <c r="J106" s="83"/>
      <c r="K106" s="83"/>
      <c r="L106" s="82"/>
      <c r="M106" s="82"/>
      <c r="N106" s="2"/>
      <c r="O106" s="2"/>
      <c r="P106" s="1"/>
      <c r="Q106" s="3"/>
      <c r="R106" s="4"/>
    </row>
  </sheetData>
  <mergeCells count="4">
    <mergeCell ref="A3:N3"/>
    <mergeCell ref="B5:K5"/>
    <mergeCell ref="L5:N5"/>
    <mergeCell ref="L7:L8"/>
  </mergeCells>
  <printOptions/>
  <pageMargins left="0.75" right="0.75" top="0.76" bottom="1" header="0.512" footer="0.512"/>
  <pageSetup orientation="portrait" paperSize="9" scale="80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2010-01-13T05:07:45Z</cp:lastPrinted>
  <dcterms:created xsi:type="dcterms:W3CDTF">2010-01-08T07:41:58Z</dcterms:created>
  <dcterms:modified xsi:type="dcterms:W3CDTF">2010-11-05T06:57:11Z</dcterms:modified>
  <cp:category/>
  <cp:version/>
  <cp:contentType/>
  <cp:contentStatus/>
</cp:coreProperties>
</file>