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４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<sst xmlns="http://schemas.openxmlformats.org/spreadsheetml/2006/main" count="27" uniqueCount="21">
  <si>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構成割合</t>
  </si>
  <si>
    <t>(人）</t>
  </si>
  <si>
    <t>増加率</t>
  </si>
  <si>
    <t>（人）</t>
  </si>
  <si>
    <t>各年１２月３１日現在</t>
  </si>
  <si>
    <t>…</t>
  </si>
  <si>
    <t>歯科医師数</t>
  </si>
  <si>
    <t>従事する診療科</t>
  </si>
  <si>
    <t>不詳</t>
  </si>
  <si>
    <t>（％）</t>
  </si>
  <si>
    <t>増加数</t>
  </si>
  <si>
    <t>総　　　　　数</t>
  </si>
  <si>
    <t>…</t>
  </si>
  <si>
    <t>注）２つ以上の診療科に従事している場合、各々の科に重複計上している。</t>
  </si>
  <si>
    <t>歯科</t>
  </si>
  <si>
    <t>矯正歯科</t>
  </si>
  <si>
    <t>小児歯科</t>
  </si>
  <si>
    <t>歯科口腔外科</t>
  </si>
  <si>
    <t>　　　　　　表８　診療科名(重複計上）別にみた医療施設に従事する歯科医師数</t>
  </si>
  <si>
    <t>平成14年</t>
  </si>
  <si>
    <t>平成16年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</si>
</sst>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8" sqref="C8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9.875" style="1" customWidth="1"/>
    <col min="4" max="4" width="9.00390625" style="1" customWidth="1"/>
    <col min="5" max="5" width="9.875" style="1" customWidth="1"/>
    <col min="6" max="16384" width="9.00390625" style="1" customWidth="1"/>
  </cols>
  <sheetData>
    <row r="1" ht="13.5">
      <c r="B1" s="25" t="s">
        <v>18</v>
      </c>
    </row>
    <row r="2" ht="21.75" customHeight="1">
      <c r="G2" s="1" t="s">
        <v>4</v>
      </c>
    </row>
    <row r="3" spans="1:8" ht="12.75" customHeight="1">
      <c r="A3" s="2"/>
      <c r="B3" s="3"/>
      <c r="C3" s="29" t="s">
        <v>11</v>
      </c>
      <c r="D3" s="29"/>
      <c r="E3" s="29"/>
      <c r="F3" s="29"/>
      <c r="G3" s="18"/>
      <c r="H3" s="18"/>
    </row>
    <row r="4" spans="1:8" ht="12.75" customHeight="1">
      <c r="A4" s="5"/>
      <c r="B4" s="6"/>
      <c r="C4" s="30" t="s">
        <v>20</v>
      </c>
      <c r="D4" s="30"/>
      <c r="E4" s="30" t="s">
        <v>19</v>
      </c>
      <c r="F4" s="30"/>
      <c r="G4" s="7" t="s">
        <v>10</v>
      </c>
      <c r="H4" s="7" t="s">
        <v>2</v>
      </c>
    </row>
    <row r="5" spans="1:8" ht="12.75" customHeight="1">
      <c r="A5" s="5"/>
      <c r="B5" s="6"/>
      <c r="C5" s="4" t="s">
        <v>6</v>
      </c>
      <c r="D5" s="4" t="s">
        <v>0</v>
      </c>
      <c r="E5" s="4" t="s">
        <v>6</v>
      </c>
      <c r="F5" s="4" t="s">
        <v>0</v>
      </c>
      <c r="G5" s="7" t="s">
        <v>3</v>
      </c>
      <c r="H5" s="7" t="s">
        <v>9</v>
      </c>
    </row>
    <row r="6" spans="1:8" ht="12.75" customHeight="1">
      <c r="A6" s="8"/>
      <c r="B6" s="9"/>
      <c r="C6" s="19" t="s">
        <v>1</v>
      </c>
      <c r="D6" s="19" t="s">
        <v>9</v>
      </c>
      <c r="E6" s="19" t="s">
        <v>1</v>
      </c>
      <c r="F6" s="19" t="s">
        <v>9</v>
      </c>
      <c r="G6" s="13"/>
      <c r="H6" s="13"/>
    </row>
    <row r="7" spans="1:8" ht="18" customHeight="1">
      <c r="A7" s="21"/>
      <c r="B7" s="17"/>
      <c r="C7" s="26">
        <v>4324</v>
      </c>
      <c r="D7" s="23">
        <v>100</v>
      </c>
      <c r="E7" s="26">
        <v>4224</v>
      </c>
      <c r="F7" s="23">
        <v>100</v>
      </c>
      <c r="G7" s="20">
        <f>C7-E7</f>
        <v>100</v>
      </c>
      <c r="H7" s="23">
        <f>G7/E7*100</f>
        <v>2.367424242424242</v>
      </c>
    </row>
    <row r="8" spans="1:8" ht="16.5" customHeight="1">
      <c r="A8" s="2"/>
      <c r="B8" s="3" t="s">
        <v>7</v>
      </c>
      <c r="C8" s="14"/>
      <c r="D8" s="18"/>
      <c r="E8" s="14"/>
      <c r="F8" s="18"/>
      <c r="G8" s="18"/>
      <c r="H8" s="18"/>
    </row>
    <row r="9" spans="1:8" ht="18" customHeight="1">
      <c r="A9" s="5"/>
      <c r="B9" s="6" t="s">
        <v>14</v>
      </c>
      <c r="C9" s="15">
        <v>3949</v>
      </c>
      <c r="D9" s="11">
        <f>C9/4324*100</f>
        <v>91.32747456059205</v>
      </c>
      <c r="E9" s="15">
        <v>3860</v>
      </c>
      <c r="F9" s="11">
        <f>E9/4224*100</f>
        <v>91.38257575757575</v>
      </c>
      <c r="G9" s="24">
        <f>C9-E9</f>
        <v>89</v>
      </c>
      <c r="H9" s="11">
        <f>G9/E9*100</f>
        <v>2.305699481865285</v>
      </c>
    </row>
    <row r="10" spans="1:8" ht="12">
      <c r="A10" s="5"/>
      <c r="B10" s="6" t="s">
        <v>15</v>
      </c>
      <c r="C10" s="15">
        <v>1051</v>
      </c>
      <c r="D10" s="11">
        <f>C10/4324*100</f>
        <v>24.306197964847364</v>
      </c>
      <c r="E10" s="15">
        <v>932</v>
      </c>
      <c r="F10" s="11">
        <f>E10/4224*100</f>
        <v>22.064393939393938</v>
      </c>
      <c r="G10" s="24">
        <f>C10-E10</f>
        <v>119</v>
      </c>
      <c r="H10" s="11">
        <f>G10/E10*100</f>
        <v>12.768240343347639</v>
      </c>
    </row>
    <row r="11" spans="1:8" ht="12">
      <c r="A11" s="5"/>
      <c r="B11" s="6" t="s">
        <v>16</v>
      </c>
      <c r="C11" s="15">
        <v>1918</v>
      </c>
      <c r="D11" s="11">
        <f>C11/4324*100</f>
        <v>44.35707678075856</v>
      </c>
      <c r="E11" s="15">
        <v>1780</v>
      </c>
      <c r="F11" s="11">
        <f>E11/4224*100</f>
        <v>42.140151515151516</v>
      </c>
      <c r="G11" s="10">
        <f>C11-E11</f>
        <v>138</v>
      </c>
      <c r="H11" s="11">
        <f>G11/E11*100</f>
        <v>7.752808988764046</v>
      </c>
    </row>
    <row r="12" spans="1:8" ht="12">
      <c r="A12" s="5"/>
      <c r="B12" s="6" t="s">
        <v>17</v>
      </c>
      <c r="C12" s="15">
        <v>1238</v>
      </c>
      <c r="D12" s="11">
        <f>C12/4324*100</f>
        <v>28.630897317298796</v>
      </c>
      <c r="E12" s="15">
        <v>1118</v>
      </c>
      <c r="F12" s="11">
        <f>E12/4224*100</f>
        <v>26.467803030303028</v>
      </c>
      <c r="G12" s="10">
        <f>C12-E12</f>
        <v>120</v>
      </c>
      <c r="H12" s="11">
        <f>G12/E12*100</f>
        <v>10.73345259391771</v>
      </c>
    </row>
    <row r="13" spans="1:8" ht="12">
      <c r="A13" s="5"/>
      <c r="B13" s="6" t="s">
        <v>8</v>
      </c>
      <c r="C13" s="15">
        <v>4</v>
      </c>
      <c r="D13" s="12" t="s">
        <v>5</v>
      </c>
      <c r="E13" s="15">
        <v>4</v>
      </c>
      <c r="F13" s="12" t="s">
        <v>5</v>
      </c>
      <c r="G13" s="22">
        <v>4</v>
      </c>
      <c r="H13" s="12" t="s">
        <v>12</v>
      </c>
    </row>
    <row r="14" spans="1:8" ht="12">
      <c r="A14" s="8"/>
      <c r="B14" s="9"/>
      <c r="C14" s="16"/>
      <c r="D14" s="13"/>
      <c r="E14" s="16"/>
      <c r="F14" s="13"/>
      <c r="G14" s="13"/>
      <c r="H14" s="13"/>
    </row>
    <row r="15" spans="1:8" ht="12">
      <c r="A15" s="27"/>
      <c r="B15" s="27"/>
      <c r="C15" s="28"/>
      <c r="D15" s="27"/>
      <c r="E15" s="28"/>
      <c r="F15" s="27"/>
      <c r="G15" s="27"/>
      <c r="H15" s="27"/>
    </row>
    <row r="16" ht="12">
      <c r="B16" s="1" t="s">
        <v>13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2002-02-13T01:09:32Z</cp:lastPrinted>
  <dcterms:created xsi:type="dcterms:W3CDTF">2002-01-07T07:05:22Z</dcterms:created>
  <dcterms:modified xsi:type="dcterms:W3CDTF">2005-12-15T01:45:15Z</dcterms:modified>
  <cp:category/>
  <cp:version/>
  <cp:contentType/>
  <cp:contentStatus/>
</cp:coreProperties>
</file>