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市区町村別就業看護職員数(常勤換算）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<sst xmlns="http://schemas.openxmlformats.org/spreadsheetml/2006/main" count="69" uniqueCount="69">
  <si>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保健師</t>
  </si>
  <si>
    <t>助　産　師</t>
  </si>
  <si>
    <t>看護師</t>
  </si>
  <si>
    <t>准看護師</t>
  </si>
  <si>
    <t>計</t>
  </si>
  <si>
    <t>注：（　）は男性保健師、看護師及び准看護師の再掲</t>
  </si>
  <si>
    <t>計</t>
  </si>
  <si>
    <t>市区町村別</t>
  </si>
  <si>
    <t>　表7　市区町村別就業看護職員数(常勤換算）</t>
  </si>
  <si>
    <t>平成24年12月31日現在</t>
  </si>
  <si>
    <t>千葉市中央区</t>
  </si>
  <si>
    <t>千葉市花見川区</t>
  </si>
  <si>
    <t>千葉市稲毛区</t>
  </si>
  <si>
    <t>千葉市若葉区</t>
  </si>
  <si>
    <t>千葉市緑区</t>
  </si>
  <si>
    <t>千葉市美浜区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</si>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</sst>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\(#,##0\)"/>
    <numFmt numFmtId="182" formatCode="#,##0\ \ \ \ "/>
    <numFmt numFmtId="183" formatCode="\ @"/>
    <numFmt numFmtId="184" formatCode="@\ "/>
    <numFmt numFmtId="185" formatCode="#,##0_);\(#,##0\)"/>
    <numFmt numFmtId="186" formatCode="#,##0_ \ "/>
    <numFmt numFmtId="187" formatCode="#,##0.0"/>
    <numFmt numFmtId="188" formatCode="\(#,##0.0\)"/>
    <numFmt numFmtId="189" formatCode="0.0_ "/>
    <numFmt numFmtId="190" formatCode="#,##0.0_ "/>
  </numFmts>
  <fonts count="44">
    <font>
      <sz val="11"/>
      <name val="Calibri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color indexed="17"/>
      <name val="ＭＳ Ｐゴシック"/>
      <family val="3"/>
    </font>
    <font>
      <sz val="9"/>
      <color theme="1"/>
      <name val="Calibr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9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180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180" fontId="4" fillId="0" borderId="0" xfId="0" applyNumberFormat="1" applyFont="1" applyAlignment="1">
      <alignment vertical="center"/>
    </xf>
    <xf numFmtId="180" fontId="5" fillId="0" borderId="1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distributed" vertical="center" indent="1"/>
    </xf>
    <xf numFmtId="0" fontId="4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11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188" fontId="4" fillId="0" borderId="13" xfId="0" applyNumberFormat="1" applyFont="1" applyBorder="1" applyAlignment="1">
      <alignment horizontal="left" vertical="center" shrinkToFit="1"/>
    </xf>
    <xf numFmtId="190" fontId="4" fillId="0" borderId="12" xfId="0" applyNumberFormat="1" applyFont="1" applyBorder="1" applyAlignment="1">
      <alignment horizontal="right" vertical="center" shrinkToFit="1"/>
    </xf>
    <xf numFmtId="190" fontId="3" fillId="0" borderId="12" xfId="0" applyNumberFormat="1" applyFont="1" applyFill="1" applyBorder="1" applyAlignment="1">
      <alignment horizontal="right" vertical="center" shrinkToFit="1"/>
    </xf>
    <xf numFmtId="190" fontId="4" fillId="0" borderId="11" xfId="0" applyNumberFormat="1" applyFont="1" applyBorder="1" applyAlignment="1">
      <alignment horizontal="right" vertical="center" shrinkToFit="1"/>
    </xf>
    <xf numFmtId="190" fontId="3" fillId="0" borderId="11" xfId="0" applyNumberFormat="1" applyFont="1" applyFill="1" applyBorder="1" applyAlignment="1">
      <alignment horizontal="right" vertical="center" shrinkToFit="1"/>
    </xf>
    <xf numFmtId="180" fontId="3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showGridLines="0" tabSelected="1" zoomScalePageLayoutView="0" workbookViewId="0" topLeftCell="A1">
      <selection activeCell="B4" sqref="B4"/>
    </sheetView>
  </sheetViews>
  <sheetFormatPr defaultColWidth="9.140625" defaultRowHeight="15"/>
  <cols>
    <col min="1" max="1" width="17.7109375" style="8" customWidth="1"/>
    <col min="2" max="2" width="8.421875" style="13" bestFit="1" customWidth="1"/>
    <col min="3" max="3" width="10.421875" style="1" bestFit="1" customWidth="1"/>
    <col min="4" max="4" width="8.421875" style="13" customWidth="1"/>
    <col min="5" max="5" width="8.57421875" style="1" customWidth="1"/>
    <col min="6" max="6" width="9.57421875" style="13" bestFit="1" customWidth="1"/>
    <col min="7" max="7" width="8.421875" style="13" bestFit="1" customWidth="1"/>
    <col min="8" max="8" width="9.57421875" style="1" customWidth="1"/>
    <col min="9" max="9" width="8.421875" style="13" bestFit="1" customWidth="1"/>
    <col min="10" max="10" width="8.57421875" style="1" customWidth="1"/>
  </cols>
  <sheetData>
    <row r="1" spans="1:10" s="2" customFormat="1" ht="13.5">
      <c r="A1" s="7" t="s">
        <v>8</v>
      </c>
      <c r="B1" s="12"/>
      <c r="C1" s="5"/>
      <c r="D1" s="12"/>
      <c r="E1" s="5"/>
      <c r="F1" s="12"/>
      <c r="G1" s="12"/>
      <c r="H1" s="5"/>
      <c r="I1" s="15"/>
      <c r="J1" s="4"/>
    </row>
    <row r="2" spans="1:10" s="3" customFormat="1" ht="13.5">
      <c r="A2" s="8"/>
      <c r="B2" s="13"/>
      <c r="C2" s="1"/>
      <c r="D2" s="13"/>
      <c r="E2" s="1"/>
      <c r="F2" s="13"/>
      <c r="G2" s="13"/>
      <c r="H2" s="1"/>
      <c r="I2" s="13"/>
      <c r="J2" s="4" t="s">
        <v>9</v>
      </c>
    </row>
    <row r="3" spans="1:10" s="3" customFormat="1" ht="15.75" customHeight="1">
      <c r="A3" s="9" t="s">
        <v>7</v>
      </c>
      <c r="B3" s="21" t="s">
        <v>4</v>
      </c>
      <c r="C3" s="21"/>
      <c r="D3" s="21" t="s">
        <v>0</v>
      </c>
      <c r="E3" s="21"/>
      <c r="F3" s="14" t="s">
        <v>1</v>
      </c>
      <c r="G3" s="21" t="s">
        <v>2</v>
      </c>
      <c r="H3" s="21"/>
      <c r="I3" s="21" t="s">
        <v>3</v>
      </c>
      <c r="J3" s="21"/>
    </row>
    <row r="4" spans="1:10" s="3" customFormat="1" ht="13.5">
      <c r="A4" s="10" t="s">
        <v>6</v>
      </c>
      <c r="B4" s="17">
        <f>SUM(B5:B63)</f>
        <v>44481.79999999998</v>
      </c>
      <c r="C4" s="16">
        <f>SUM(C5:C63)</f>
        <v>2714.100000000001</v>
      </c>
      <c r="D4" s="17">
        <f>SUM(D5:D63)</f>
        <v>1749.9999999999998</v>
      </c>
      <c r="E4" s="16">
        <f>SUM(E5:E63)</f>
        <v>38</v>
      </c>
      <c r="F4" s="19">
        <f>SUM(F5:F63)</f>
        <v>1066.5</v>
      </c>
      <c r="G4" s="17">
        <f>SUM(G5:G63)</f>
        <v>32086.3</v>
      </c>
      <c r="H4" s="16">
        <f>SUM(H5:H63)</f>
        <v>1999.5</v>
      </c>
      <c r="I4" s="17">
        <f>SUM(I5:I63)</f>
        <v>9579.000000000004</v>
      </c>
      <c r="J4" s="16">
        <f>SUM(J5:J63)</f>
        <v>676.5999999999999</v>
      </c>
    </row>
    <row r="5" spans="1:10" s="3" customFormat="1" ht="13.5">
      <c r="A5" s="11" t="s">
        <v>10</v>
      </c>
      <c r="B5" s="18">
        <f>D5+F5+G5+I5</f>
        <v>3880.2999999999997</v>
      </c>
      <c r="C5" s="16">
        <f>E5+H5+J5</f>
        <v>257.8</v>
      </c>
      <c r="D5" s="18">
        <v>120.6</v>
      </c>
      <c r="E5" s="16">
        <v>4</v>
      </c>
      <c r="F5" s="20">
        <v>116.6</v>
      </c>
      <c r="G5" s="18">
        <v>3241.2</v>
      </c>
      <c r="H5" s="16">
        <v>206.6</v>
      </c>
      <c r="I5" s="18">
        <v>401.9</v>
      </c>
      <c r="J5" s="16">
        <v>47.2</v>
      </c>
    </row>
    <row r="6" spans="1:10" s="3" customFormat="1" ht="13.5">
      <c r="A6" s="11" t="s">
        <v>11</v>
      </c>
      <c r="B6" s="18">
        <f>D6+F6+G6+I6</f>
        <v>639.5</v>
      </c>
      <c r="C6" s="16">
        <f>E6+H6+J6</f>
        <v>5</v>
      </c>
      <c r="D6" s="18">
        <v>21.5</v>
      </c>
      <c r="E6" s="16">
        <v>0</v>
      </c>
      <c r="F6" s="20">
        <v>12.6</v>
      </c>
      <c r="G6" s="18">
        <v>444.3</v>
      </c>
      <c r="H6" s="16">
        <v>1</v>
      </c>
      <c r="I6" s="18">
        <v>161.1</v>
      </c>
      <c r="J6" s="16">
        <v>4</v>
      </c>
    </row>
    <row r="7" spans="1:10" s="3" customFormat="1" ht="13.5">
      <c r="A7" s="11" t="s">
        <v>12</v>
      </c>
      <c r="B7" s="18">
        <f>D7+F7+G7+I7</f>
        <v>714.5999999999999</v>
      </c>
      <c r="C7" s="16">
        <f>E7+H7+J7</f>
        <v>9</v>
      </c>
      <c r="D7" s="18">
        <v>26.8</v>
      </c>
      <c r="E7" s="16">
        <v>0</v>
      </c>
      <c r="F7" s="20">
        <v>25.6</v>
      </c>
      <c r="G7" s="18">
        <v>521.8</v>
      </c>
      <c r="H7" s="16">
        <v>5</v>
      </c>
      <c r="I7" s="18">
        <v>140.4</v>
      </c>
      <c r="J7" s="16">
        <v>4</v>
      </c>
    </row>
    <row r="8" spans="1:10" s="3" customFormat="1" ht="13.5">
      <c r="A8" s="11" t="s">
        <v>13</v>
      </c>
      <c r="B8" s="18">
        <f>D8+F8+G8+I8</f>
        <v>934.5</v>
      </c>
      <c r="C8" s="16">
        <f>E8+H8+J8</f>
        <v>56.3</v>
      </c>
      <c r="D8" s="18">
        <v>19.6</v>
      </c>
      <c r="E8" s="16">
        <v>0</v>
      </c>
      <c r="F8" s="20">
        <v>11.4</v>
      </c>
      <c r="G8" s="18">
        <v>649.1</v>
      </c>
      <c r="H8" s="16">
        <v>34.3</v>
      </c>
      <c r="I8" s="18">
        <v>254.4</v>
      </c>
      <c r="J8" s="16">
        <v>22</v>
      </c>
    </row>
    <row r="9" spans="1:10" s="3" customFormat="1" ht="13.5">
      <c r="A9" s="11" t="s">
        <v>14</v>
      </c>
      <c r="B9" s="18">
        <f>D9+F9+G9+I9</f>
        <v>1102.8</v>
      </c>
      <c r="C9" s="16">
        <f>E9+H9+J9</f>
        <v>120</v>
      </c>
      <c r="D9" s="18">
        <v>14.8</v>
      </c>
      <c r="E9" s="16">
        <v>0</v>
      </c>
      <c r="F9" s="20">
        <v>17.8</v>
      </c>
      <c r="G9" s="18">
        <v>912</v>
      </c>
      <c r="H9" s="16">
        <v>107</v>
      </c>
      <c r="I9" s="18">
        <v>158.2</v>
      </c>
      <c r="J9" s="16">
        <v>13</v>
      </c>
    </row>
    <row r="10" spans="1:10" s="3" customFormat="1" ht="13.5">
      <c r="A10" s="11" t="s">
        <v>15</v>
      </c>
      <c r="B10" s="18">
        <f>D10+F10+G10+I10</f>
        <v>1171.6</v>
      </c>
      <c r="C10" s="16">
        <f>E10+H10+J10</f>
        <v>76</v>
      </c>
      <c r="D10" s="18">
        <v>62.5</v>
      </c>
      <c r="E10" s="16">
        <v>1</v>
      </c>
      <c r="F10" s="20">
        <v>34.3</v>
      </c>
      <c r="G10" s="18">
        <v>988.2</v>
      </c>
      <c r="H10" s="16">
        <v>70</v>
      </c>
      <c r="I10" s="18">
        <v>86.6</v>
      </c>
      <c r="J10" s="16">
        <v>5</v>
      </c>
    </row>
    <row r="11" spans="1:10" s="3" customFormat="1" ht="13.5">
      <c r="A11" s="11" t="s">
        <v>16</v>
      </c>
      <c r="B11" s="18">
        <f>D11+F11+G11+I11</f>
        <v>418.5</v>
      </c>
      <c r="C11" s="16">
        <f>E11+H11+J11</f>
        <v>7</v>
      </c>
      <c r="D11" s="18">
        <v>22.8</v>
      </c>
      <c r="E11" s="16">
        <v>2</v>
      </c>
      <c r="F11" s="20">
        <v>2</v>
      </c>
      <c r="G11" s="18">
        <v>150.2</v>
      </c>
      <c r="H11" s="16">
        <v>2</v>
      </c>
      <c r="I11" s="18">
        <v>243.5</v>
      </c>
      <c r="J11" s="16">
        <v>3</v>
      </c>
    </row>
    <row r="12" spans="1:10" s="3" customFormat="1" ht="13.5">
      <c r="A12" s="11" t="s">
        <v>17</v>
      </c>
      <c r="B12" s="18">
        <f>D12+F12+G12+I12</f>
        <v>2241.4</v>
      </c>
      <c r="C12" s="16">
        <f>E12+H12+J12</f>
        <v>105</v>
      </c>
      <c r="D12" s="18">
        <v>79.8</v>
      </c>
      <c r="E12" s="16">
        <v>1</v>
      </c>
      <c r="F12" s="20">
        <v>49.1</v>
      </c>
      <c r="G12" s="18">
        <v>1683.8</v>
      </c>
      <c r="H12" s="16">
        <v>78</v>
      </c>
      <c r="I12" s="18">
        <v>428.7</v>
      </c>
      <c r="J12" s="16">
        <v>26</v>
      </c>
    </row>
    <row r="13" spans="1:10" s="3" customFormat="1" ht="13.5">
      <c r="A13" s="11" t="s">
        <v>18</v>
      </c>
      <c r="B13" s="18">
        <f>D13+F13+G13+I13</f>
        <v>3572.0999999999995</v>
      </c>
      <c r="C13" s="16">
        <f>E13+H13+J13</f>
        <v>190.3</v>
      </c>
      <c r="D13" s="18">
        <v>147.6</v>
      </c>
      <c r="E13" s="16">
        <v>2</v>
      </c>
      <c r="F13" s="20">
        <v>140</v>
      </c>
      <c r="G13" s="18">
        <v>2731.7</v>
      </c>
      <c r="H13" s="16">
        <v>147.1</v>
      </c>
      <c r="I13" s="18">
        <v>552.8</v>
      </c>
      <c r="J13" s="16">
        <v>41.2</v>
      </c>
    </row>
    <row r="14" spans="1:10" s="3" customFormat="1" ht="13.5">
      <c r="A14" s="11" t="s">
        <v>19</v>
      </c>
      <c r="B14" s="18">
        <f>D14+F14+G14+I14</f>
        <v>598.1</v>
      </c>
      <c r="C14" s="16">
        <f>E14+H14+J14</f>
        <v>86</v>
      </c>
      <c r="D14" s="18">
        <v>28</v>
      </c>
      <c r="E14" s="16">
        <v>1</v>
      </c>
      <c r="F14" s="20">
        <v>9.5</v>
      </c>
      <c r="G14" s="18">
        <v>339.8</v>
      </c>
      <c r="H14" s="16">
        <v>50</v>
      </c>
      <c r="I14" s="18">
        <v>220.8</v>
      </c>
      <c r="J14" s="16">
        <v>35</v>
      </c>
    </row>
    <row r="15" spans="1:10" s="3" customFormat="1" ht="13.5">
      <c r="A15" s="11" t="s">
        <v>20</v>
      </c>
      <c r="B15" s="18">
        <f>D15+F15+G15+I15</f>
        <v>1347</v>
      </c>
      <c r="C15" s="16">
        <f>E15+H15+J15</f>
        <v>61.1</v>
      </c>
      <c r="D15" s="18">
        <v>30.5</v>
      </c>
      <c r="E15" s="16">
        <v>1</v>
      </c>
      <c r="F15" s="20">
        <v>30.2</v>
      </c>
      <c r="G15" s="18">
        <v>924.8</v>
      </c>
      <c r="H15" s="16">
        <v>39</v>
      </c>
      <c r="I15" s="18">
        <v>361.5</v>
      </c>
      <c r="J15" s="16">
        <v>21.1</v>
      </c>
    </row>
    <row r="16" spans="1:10" s="3" customFormat="1" ht="13.5">
      <c r="A16" s="11" t="s">
        <v>21</v>
      </c>
      <c r="B16" s="18">
        <f>D16+F16+G16+I16</f>
        <v>2904.8</v>
      </c>
      <c r="C16" s="16">
        <f>E16+H16+J16</f>
        <v>131.79999999999998</v>
      </c>
      <c r="D16" s="18">
        <v>86.9</v>
      </c>
      <c r="E16" s="16">
        <v>1</v>
      </c>
      <c r="F16" s="20">
        <v>101.6</v>
      </c>
      <c r="G16" s="18">
        <v>2168.6</v>
      </c>
      <c r="H16" s="16">
        <v>103.1</v>
      </c>
      <c r="I16" s="18">
        <v>547.7</v>
      </c>
      <c r="J16" s="16">
        <v>27.7</v>
      </c>
    </row>
    <row r="17" spans="1:10" s="3" customFormat="1" ht="13.5">
      <c r="A17" s="11" t="s">
        <v>22</v>
      </c>
      <c r="B17" s="18">
        <f>D17+F17+G17+I17</f>
        <v>1098.3</v>
      </c>
      <c r="C17" s="16">
        <f>E17+H17+J17</f>
        <v>88.3</v>
      </c>
      <c r="D17" s="18">
        <v>32</v>
      </c>
      <c r="E17" s="16">
        <v>1</v>
      </c>
      <c r="F17" s="20">
        <v>22</v>
      </c>
      <c r="G17" s="18">
        <v>643.5</v>
      </c>
      <c r="H17" s="16">
        <v>59.8</v>
      </c>
      <c r="I17" s="18">
        <v>400.8</v>
      </c>
      <c r="J17" s="16">
        <v>27.5</v>
      </c>
    </row>
    <row r="18" spans="1:10" s="3" customFormat="1" ht="13.5">
      <c r="A18" s="11" t="s">
        <v>23</v>
      </c>
      <c r="B18" s="18">
        <f>D18+F18+G18+I18</f>
        <v>748.3</v>
      </c>
      <c r="C18" s="16">
        <f>E18+H18+J18</f>
        <v>41.2</v>
      </c>
      <c r="D18" s="18">
        <v>33.6</v>
      </c>
      <c r="E18" s="16">
        <v>1</v>
      </c>
      <c r="F18" s="20">
        <v>14.2</v>
      </c>
      <c r="G18" s="18">
        <v>388.9</v>
      </c>
      <c r="H18" s="16">
        <v>19.6</v>
      </c>
      <c r="I18" s="18">
        <v>311.6</v>
      </c>
      <c r="J18" s="16">
        <v>20.6</v>
      </c>
    </row>
    <row r="19" spans="1:10" s="3" customFormat="1" ht="13.5">
      <c r="A19" s="11" t="s">
        <v>24</v>
      </c>
      <c r="B19" s="18">
        <f>D19+F19+G19+I19</f>
        <v>1358.2</v>
      </c>
      <c r="C19" s="16">
        <f>E19+H19+J19</f>
        <v>119.4</v>
      </c>
      <c r="D19" s="18">
        <v>39.1</v>
      </c>
      <c r="E19" s="16">
        <v>0</v>
      </c>
      <c r="F19" s="20">
        <v>39.8</v>
      </c>
      <c r="G19" s="18">
        <v>979.1</v>
      </c>
      <c r="H19" s="16">
        <v>74</v>
      </c>
      <c r="I19" s="18">
        <v>300.2</v>
      </c>
      <c r="J19" s="16">
        <v>45.4</v>
      </c>
    </row>
    <row r="20" spans="1:10" s="3" customFormat="1" ht="13.5">
      <c r="A20" s="11" t="s">
        <v>25</v>
      </c>
      <c r="B20" s="18">
        <f>D20+F20+G20+I20</f>
        <v>1291.3</v>
      </c>
      <c r="C20" s="16">
        <f>E20+H20+J20</f>
        <v>55</v>
      </c>
      <c r="D20" s="18">
        <v>39.8</v>
      </c>
      <c r="E20" s="16">
        <v>0</v>
      </c>
      <c r="F20" s="20">
        <v>34.6</v>
      </c>
      <c r="G20" s="18">
        <v>1064.8</v>
      </c>
      <c r="H20" s="16">
        <v>50</v>
      </c>
      <c r="I20" s="18">
        <v>152.1</v>
      </c>
      <c r="J20" s="16">
        <v>5</v>
      </c>
    </row>
    <row r="21" spans="1:10" s="3" customFormat="1" ht="13.5">
      <c r="A21" s="11" t="s">
        <v>26</v>
      </c>
      <c r="B21" s="18">
        <f>D21+F21+G21+I21</f>
        <v>405.9</v>
      </c>
      <c r="C21" s="16">
        <f>E21+H21+J21</f>
        <v>42.2</v>
      </c>
      <c r="D21" s="18">
        <v>27.8</v>
      </c>
      <c r="E21" s="16">
        <v>0</v>
      </c>
      <c r="F21" s="20">
        <v>8</v>
      </c>
      <c r="G21" s="18">
        <v>243.4</v>
      </c>
      <c r="H21" s="16">
        <v>34.2</v>
      </c>
      <c r="I21" s="18">
        <v>126.7</v>
      </c>
      <c r="J21" s="16">
        <v>8</v>
      </c>
    </row>
    <row r="22" spans="1:10" s="3" customFormat="1" ht="13.5">
      <c r="A22" s="11" t="s">
        <v>27</v>
      </c>
      <c r="B22" s="18">
        <f>D22+F22+G22+I22</f>
        <v>1127</v>
      </c>
      <c r="C22" s="16">
        <f>E22+H22+J22</f>
        <v>97.6</v>
      </c>
      <c r="D22" s="18">
        <v>24.6</v>
      </c>
      <c r="E22" s="16">
        <v>1</v>
      </c>
      <c r="F22" s="20">
        <v>30.5</v>
      </c>
      <c r="G22" s="18">
        <v>873.2</v>
      </c>
      <c r="H22" s="16">
        <v>76.5</v>
      </c>
      <c r="I22" s="18">
        <v>198.7</v>
      </c>
      <c r="J22" s="16">
        <v>20.1</v>
      </c>
    </row>
    <row r="23" spans="1:10" s="3" customFormat="1" ht="13.5">
      <c r="A23" s="11" t="s">
        <v>28</v>
      </c>
      <c r="B23" s="18">
        <f>D23+F23+G23+I23</f>
        <v>1163.3</v>
      </c>
      <c r="C23" s="16">
        <f>E23+H23+J23</f>
        <v>62.3</v>
      </c>
      <c r="D23" s="18">
        <v>66.8</v>
      </c>
      <c r="E23" s="16">
        <v>0</v>
      </c>
      <c r="F23" s="20">
        <v>48.8</v>
      </c>
      <c r="G23" s="18">
        <v>914.5</v>
      </c>
      <c r="H23" s="16">
        <v>57.3</v>
      </c>
      <c r="I23" s="18">
        <v>133.2</v>
      </c>
      <c r="J23" s="16">
        <v>5</v>
      </c>
    </row>
    <row r="24" spans="1:10" s="3" customFormat="1" ht="13.5">
      <c r="A24" s="11" t="s">
        <v>29</v>
      </c>
      <c r="B24" s="18">
        <f>D24+F24+G24+I24</f>
        <v>3297.6000000000004</v>
      </c>
      <c r="C24" s="16">
        <f>E24+H24+J24</f>
        <v>158.9</v>
      </c>
      <c r="D24" s="18">
        <v>187.3</v>
      </c>
      <c r="E24" s="16">
        <v>8</v>
      </c>
      <c r="F24" s="20">
        <v>43.6</v>
      </c>
      <c r="G24" s="18">
        <v>2440.4</v>
      </c>
      <c r="H24" s="16">
        <v>97.2</v>
      </c>
      <c r="I24" s="18">
        <v>626.3</v>
      </c>
      <c r="J24" s="16">
        <v>53.7</v>
      </c>
    </row>
    <row r="25" spans="1:10" s="3" customFormat="1" ht="13.5">
      <c r="A25" s="11" t="s">
        <v>30</v>
      </c>
      <c r="B25" s="18">
        <f>D25+F25+G25+I25</f>
        <v>206.6</v>
      </c>
      <c r="C25" s="16">
        <f>E25+H25+J25</f>
        <v>18.3</v>
      </c>
      <c r="D25" s="18">
        <v>13</v>
      </c>
      <c r="E25" s="16">
        <v>0</v>
      </c>
      <c r="F25" s="20">
        <v>0.1</v>
      </c>
      <c r="G25" s="18">
        <v>66.5</v>
      </c>
      <c r="H25" s="16">
        <v>8</v>
      </c>
      <c r="I25" s="18">
        <v>127</v>
      </c>
      <c r="J25" s="16">
        <v>10.3</v>
      </c>
    </row>
    <row r="26" spans="1:10" s="3" customFormat="1" ht="13.5">
      <c r="A26" s="11" t="s">
        <v>31</v>
      </c>
      <c r="B26" s="18">
        <f>D26+F26+G26+I26</f>
        <v>2019.5</v>
      </c>
      <c r="C26" s="16">
        <f>E26+H26+J26</f>
        <v>158.20000000000002</v>
      </c>
      <c r="D26" s="18">
        <v>76.4</v>
      </c>
      <c r="E26" s="16">
        <v>3</v>
      </c>
      <c r="F26" s="20">
        <v>47.2</v>
      </c>
      <c r="G26" s="18">
        <v>1533.2</v>
      </c>
      <c r="H26" s="16">
        <v>129.3</v>
      </c>
      <c r="I26" s="18">
        <v>362.7</v>
      </c>
      <c r="J26" s="16">
        <v>25.9</v>
      </c>
    </row>
    <row r="27" spans="1:10" s="3" customFormat="1" ht="13.5">
      <c r="A27" s="11" t="s">
        <v>32</v>
      </c>
      <c r="B27" s="18">
        <f>D27+F27+G27+I27</f>
        <v>893.2</v>
      </c>
      <c r="C27" s="16">
        <f>E27+H27+J27</f>
        <v>48.6</v>
      </c>
      <c r="D27" s="18">
        <v>31.6</v>
      </c>
      <c r="E27" s="16">
        <v>0</v>
      </c>
      <c r="F27" s="20">
        <v>31.2</v>
      </c>
      <c r="G27" s="18">
        <v>649.6</v>
      </c>
      <c r="H27" s="16">
        <v>43</v>
      </c>
      <c r="I27" s="18">
        <v>180.8</v>
      </c>
      <c r="J27" s="16">
        <v>5.6</v>
      </c>
    </row>
    <row r="28" spans="1:10" s="3" customFormat="1" ht="13.5">
      <c r="A28" s="11" t="s">
        <v>33</v>
      </c>
      <c r="B28" s="18">
        <f>D28+F28+G28+I28</f>
        <v>1308.1</v>
      </c>
      <c r="C28" s="16">
        <f>E28+H28+J28</f>
        <v>104.80000000000001</v>
      </c>
      <c r="D28" s="18">
        <v>36.6</v>
      </c>
      <c r="E28" s="16">
        <v>0</v>
      </c>
      <c r="F28" s="20">
        <v>16</v>
      </c>
      <c r="G28" s="18">
        <v>883.3</v>
      </c>
      <c r="H28" s="16">
        <v>60.6</v>
      </c>
      <c r="I28" s="18">
        <v>372.2</v>
      </c>
      <c r="J28" s="16">
        <v>44.2</v>
      </c>
    </row>
    <row r="29" spans="1:10" s="3" customFormat="1" ht="13.5">
      <c r="A29" s="11" t="s">
        <v>34</v>
      </c>
      <c r="B29" s="18">
        <f>D29+F29+G29+I29</f>
        <v>617.1</v>
      </c>
      <c r="C29" s="16">
        <f>E29+H29+J29</f>
        <v>21.4</v>
      </c>
      <c r="D29" s="18">
        <v>25.6</v>
      </c>
      <c r="E29" s="16">
        <v>1</v>
      </c>
      <c r="F29" s="20">
        <v>20.1</v>
      </c>
      <c r="G29" s="18">
        <v>407</v>
      </c>
      <c r="H29" s="16">
        <v>13</v>
      </c>
      <c r="I29" s="18">
        <v>164.4</v>
      </c>
      <c r="J29" s="16">
        <v>7.4</v>
      </c>
    </row>
    <row r="30" spans="1:10" s="3" customFormat="1" ht="13.5">
      <c r="A30" s="11" t="s">
        <v>35</v>
      </c>
      <c r="B30" s="18">
        <f>D30+F30+G30+I30</f>
        <v>1073.6</v>
      </c>
      <c r="C30" s="16">
        <f>E30+H30+J30</f>
        <v>131.5</v>
      </c>
      <c r="D30" s="18">
        <v>19.4</v>
      </c>
      <c r="E30" s="16">
        <v>0</v>
      </c>
      <c r="F30" s="20">
        <v>44</v>
      </c>
      <c r="G30" s="18">
        <v>855.1</v>
      </c>
      <c r="H30" s="16">
        <v>111.9</v>
      </c>
      <c r="I30" s="18">
        <v>155.1</v>
      </c>
      <c r="J30" s="16">
        <v>19.6</v>
      </c>
    </row>
    <row r="31" spans="1:10" s="3" customFormat="1" ht="13.5">
      <c r="A31" s="11" t="s">
        <v>36</v>
      </c>
      <c r="B31" s="18">
        <f>D31+F31+G31+I31</f>
        <v>787.8000000000001</v>
      </c>
      <c r="C31" s="16">
        <f>E31+H31+J31</f>
        <v>44.400000000000006</v>
      </c>
      <c r="D31" s="18">
        <v>27.6</v>
      </c>
      <c r="E31" s="16">
        <v>0</v>
      </c>
      <c r="F31" s="20">
        <v>4.1</v>
      </c>
      <c r="G31" s="18">
        <v>536.6</v>
      </c>
      <c r="H31" s="16">
        <v>34.2</v>
      </c>
      <c r="I31" s="18">
        <v>219.5</v>
      </c>
      <c r="J31" s="16">
        <v>10.2</v>
      </c>
    </row>
    <row r="32" spans="1:10" s="3" customFormat="1" ht="13.5">
      <c r="A32" s="11" t="s">
        <v>37</v>
      </c>
      <c r="B32" s="18">
        <f>D32+F32+G32+I32</f>
        <v>508.40000000000003</v>
      </c>
      <c r="C32" s="16">
        <f>E32+H32+J32</f>
        <v>24.8</v>
      </c>
      <c r="D32" s="18">
        <v>30.8</v>
      </c>
      <c r="E32" s="16">
        <v>2</v>
      </c>
      <c r="F32" s="20">
        <v>2</v>
      </c>
      <c r="G32" s="18">
        <v>266.8</v>
      </c>
      <c r="H32" s="16">
        <v>12</v>
      </c>
      <c r="I32" s="18">
        <v>208.8</v>
      </c>
      <c r="J32" s="16">
        <v>10.8</v>
      </c>
    </row>
    <row r="33" spans="1:10" s="3" customFormat="1" ht="13.5">
      <c r="A33" s="11" t="s">
        <v>38</v>
      </c>
      <c r="B33" s="18">
        <f>D33+F33+G33+I33</f>
        <v>205.3</v>
      </c>
      <c r="C33" s="16">
        <f>E33+H33+J33</f>
        <v>3</v>
      </c>
      <c r="D33" s="18">
        <v>11</v>
      </c>
      <c r="E33" s="16">
        <v>0</v>
      </c>
      <c r="F33" s="20">
        <v>2</v>
      </c>
      <c r="G33" s="18">
        <v>78.3</v>
      </c>
      <c r="H33" s="16">
        <v>1</v>
      </c>
      <c r="I33" s="18">
        <v>114</v>
      </c>
      <c r="J33" s="16">
        <v>2</v>
      </c>
    </row>
    <row r="34" spans="1:10" s="3" customFormat="1" ht="13.5">
      <c r="A34" s="11" t="s">
        <v>39</v>
      </c>
      <c r="B34" s="18">
        <f>D34+F34+G34+I34</f>
        <v>1293.9</v>
      </c>
      <c r="C34" s="16">
        <f>E34+H34+J34</f>
        <v>48.8</v>
      </c>
      <c r="D34" s="18">
        <v>51.8</v>
      </c>
      <c r="E34" s="16">
        <v>2</v>
      </c>
      <c r="F34" s="20">
        <v>58.1</v>
      </c>
      <c r="G34" s="18">
        <v>1108.7</v>
      </c>
      <c r="H34" s="16">
        <v>44.8</v>
      </c>
      <c r="I34" s="18">
        <v>75.3</v>
      </c>
      <c r="J34" s="16">
        <v>2</v>
      </c>
    </row>
    <row r="35" spans="1:10" s="3" customFormat="1" ht="13.5">
      <c r="A35" s="11" t="s">
        <v>40</v>
      </c>
      <c r="B35" s="18">
        <f>D35+F35+G35+I35</f>
        <v>559.7</v>
      </c>
      <c r="C35" s="16">
        <f>E35+H35+J35</f>
        <v>34.2</v>
      </c>
      <c r="D35" s="18">
        <v>24.6</v>
      </c>
      <c r="E35" s="16">
        <v>0</v>
      </c>
      <c r="F35" s="20">
        <v>0.8</v>
      </c>
      <c r="G35" s="18">
        <v>435.3</v>
      </c>
      <c r="H35" s="16">
        <v>30.2</v>
      </c>
      <c r="I35" s="18">
        <v>99</v>
      </c>
      <c r="J35" s="16">
        <v>4</v>
      </c>
    </row>
    <row r="36" spans="1:10" s="3" customFormat="1" ht="13.5">
      <c r="A36" s="11" t="s">
        <v>41</v>
      </c>
      <c r="B36" s="18">
        <f>D36+F36+G36+I36</f>
        <v>396.20000000000005</v>
      </c>
      <c r="C36" s="16">
        <f>E36+H36+J36</f>
        <v>19.4</v>
      </c>
      <c r="D36" s="18">
        <v>21.5</v>
      </c>
      <c r="E36" s="16">
        <v>0</v>
      </c>
      <c r="F36" s="20">
        <v>2.8</v>
      </c>
      <c r="G36" s="18">
        <v>230.4</v>
      </c>
      <c r="H36" s="16">
        <v>14</v>
      </c>
      <c r="I36" s="18">
        <v>141.5</v>
      </c>
      <c r="J36" s="16">
        <v>5.4</v>
      </c>
    </row>
    <row r="37" spans="1:10" s="3" customFormat="1" ht="13.5">
      <c r="A37" s="11" t="s">
        <v>42</v>
      </c>
      <c r="B37" s="18">
        <f>D37+F37+G37+I37</f>
        <v>270.70000000000005</v>
      </c>
      <c r="C37" s="16">
        <f>E37+H37+J37</f>
        <v>14.8</v>
      </c>
      <c r="D37" s="18">
        <v>16.4</v>
      </c>
      <c r="E37" s="16">
        <v>0</v>
      </c>
      <c r="F37" s="20">
        <v>2</v>
      </c>
      <c r="G37" s="18">
        <v>141.8</v>
      </c>
      <c r="H37" s="16">
        <v>7</v>
      </c>
      <c r="I37" s="18">
        <v>110.5</v>
      </c>
      <c r="J37" s="16">
        <v>7.8</v>
      </c>
    </row>
    <row r="38" spans="1:10" s="3" customFormat="1" ht="13.5">
      <c r="A38" s="11" t="s">
        <v>43</v>
      </c>
      <c r="B38" s="18">
        <f>D38+F38+G38+I38</f>
        <v>811.1</v>
      </c>
      <c r="C38" s="16">
        <f>E38+H38+J38</f>
        <v>82</v>
      </c>
      <c r="D38" s="18">
        <v>28.9</v>
      </c>
      <c r="E38" s="16">
        <v>0</v>
      </c>
      <c r="F38" s="20">
        <v>16</v>
      </c>
      <c r="G38" s="18">
        <v>675.6</v>
      </c>
      <c r="H38" s="16">
        <v>76</v>
      </c>
      <c r="I38" s="18">
        <v>90.6</v>
      </c>
      <c r="J38" s="16">
        <v>6</v>
      </c>
    </row>
    <row r="39" spans="1:10" s="3" customFormat="1" ht="13.5">
      <c r="A39" s="11" t="s">
        <v>44</v>
      </c>
      <c r="B39" s="18">
        <f>D39+F39+G39+I39</f>
        <v>266.4</v>
      </c>
      <c r="C39" s="16">
        <f>E39+H39+J39</f>
        <v>7</v>
      </c>
      <c r="D39" s="18">
        <v>24</v>
      </c>
      <c r="E39" s="16">
        <v>0</v>
      </c>
      <c r="F39" s="20">
        <v>1.5</v>
      </c>
      <c r="G39" s="18">
        <v>161.5</v>
      </c>
      <c r="H39" s="16">
        <v>3</v>
      </c>
      <c r="I39" s="18">
        <v>79.4</v>
      </c>
      <c r="J39" s="16">
        <v>4</v>
      </c>
    </row>
    <row r="40" spans="1:10" s="3" customFormat="1" ht="13.5">
      <c r="A40" s="11" t="s">
        <v>45</v>
      </c>
      <c r="B40" s="18">
        <f>D40+F40+G40+I40</f>
        <v>172</v>
      </c>
      <c r="C40" s="16">
        <f>E40+H40+J40</f>
        <v>2.6</v>
      </c>
      <c r="D40" s="18">
        <v>8.6</v>
      </c>
      <c r="E40" s="16">
        <v>0</v>
      </c>
      <c r="F40" s="20">
        <v>0.2</v>
      </c>
      <c r="G40" s="18">
        <v>78.9</v>
      </c>
      <c r="H40" s="16">
        <v>0</v>
      </c>
      <c r="I40" s="18">
        <v>84.3</v>
      </c>
      <c r="J40" s="16">
        <v>2.6</v>
      </c>
    </row>
    <row r="41" spans="1:10" s="3" customFormat="1" ht="13.5">
      <c r="A41" s="11" t="s">
        <v>46</v>
      </c>
      <c r="B41" s="18">
        <f>D41+F41+G41+I41</f>
        <v>312.2</v>
      </c>
      <c r="C41" s="16">
        <f>E41+H41+J41</f>
        <v>48</v>
      </c>
      <c r="D41" s="18">
        <v>18</v>
      </c>
      <c r="E41" s="16">
        <v>1</v>
      </c>
      <c r="F41" s="20">
        <v>2</v>
      </c>
      <c r="G41" s="18">
        <v>159</v>
      </c>
      <c r="H41" s="16">
        <v>29</v>
      </c>
      <c r="I41" s="18">
        <v>133.2</v>
      </c>
      <c r="J41" s="16">
        <v>18</v>
      </c>
    </row>
    <row r="42" spans="1:10" s="3" customFormat="1" ht="13.5">
      <c r="A42" s="11" t="s">
        <v>47</v>
      </c>
      <c r="B42" s="18">
        <f>D42+F42+G42+I42</f>
        <v>311.4</v>
      </c>
      <c r="C42" s="16">
        <f>E42+H42+J42</f>
        <v>15.5</v>
      </c>
      <c r="D42" s="18">
        <v>17</v>
      </c>
      <c r="E42" s="16">
        <v>0</v>
      </c>
      <c r="F42" s="20">
        <v>4.6</v>
      </c>
      <c r="G42" s="18">
        <v>168.6</v>
      </c>
      <c r="H42" s="16">
        <v>7</v>
      </c>
      <c r="I42" s="18">
        <v>121.2</v>
      </c>
      <c r="J42" s="16">
        <v>8.5</v>
      </c>
    </row>
    <row r="43" spans="1:10" s="3" customFormat="1" ht="13.5">
      <c r="A43" s="11" t="s">
        <v>48</v>
      </c>
      <c r="B43" s="18">
        <f>D43+F43+G43+I43</f>
        <v>712.7</v>
      </c>
      <c r="C43" s="16">
        <f>E43+H43+J43</f>
        <v>43.400000000000006</v>
      </c>
      <c r="D43" s="18">
        <v>26</v>
      </c>
      <c r="E43" s="16">
        <v>0</v>
      </c>
      <c r="F43" s="20">
        <v>1</v>
      </c>
      <c r="G43" s="18">
        <v>466.6</v>
      </c>
      <c r="H43" s="16">
        <v>32.6</v>
      </c>
      <c r="I43" s="18">
        <v>219.1</v>
      </c>
      <c r="J43" s="16">
        <v>10.8</v>
      </c>
    </row>
    <row r="44" spans="1:10" s="3" customFormat="1" ht="13.5">
      <c r="A44" s="11" t="s">
        <v>49</v>
      </c>
      <c r="B44" s="18">
        <f>D44+F44+G44+I44</f>
        <v>291.1</v>
      </c>
      <c r="C44" s="16">
        <f>E44+H44+J44</f>
        <v>3</v>
      </c>
      <c r="D44" s="18">
        <v>14</v>
      </c>
      <c r="E44" s="16">
        <v>0</v>
      </c>
      <c r="F44" s="20">
        <v>7</v>
      </c>
      <c r="G44" s="18">
        <v>176.4</v>
      </c>
      <c r="H44" s="16">
        <v>1</v>
      </c>
      <c r="I44" s="18">
        <v>93.7</v>
      </c>
      <c r="J44" s="16">
        <v>2</v>
      </c>
    </row>
    <row r="45" spans="1:10" s="3" customFormat="1" ht="13.5">
      <c r="A45" s="11" t="s">
        <v>50</v>
      </c>
      <c r="B45" s="18">
        <f>D45+F45+G45+I45</f>
        <v>286.1</v>
      </c>
      <c r="C45" s="16">
        <f>E45+H45+J45</f>
        <v>12.4</v>
      </c>
      <c r="D45" s="18">
        <v>14</v>
      </c>
      <c r="E45" s="16">
        <v>2</v>
      </c>
      <c r="F45" s="20">
        <v>7.5</v>
      </c>
      <c r="G45" s="18">
        <v>143.6</v>
      </c>
      <c r="H45" s="16">
        <v>4.4</v>
      </c>
      <c r="I45" s="18">
        <v>121</v>
      </c>
      <c r="J45" s="16">
        <v>6</v>
      </c>
    </row>
    <row r="46" spans="1:10" s="3" customFormat="1" ht="13.5">
      <c r="A46" s="11" t="s">
        <v>51</v>
      </c>
      <c r="B46" s="18">
        <f>D46+F46+G46+I46</f>
        <v>20</v>
      </c>
      <c r="C46" s="16">
        <f>E46+H46+J46</f>
        <v>0</v>
      </c>
      <c r="D46" s="18">
        <v>6.5</v>
      </c>
      <c r="E46" s="16">
        <v>0</v>
      </c>
      <c r="F46" s="20">
        <v>0</v>
      </c>
      <c r="G46" s="18">
        <v>7.9</v>
      </c>
      <c r="H46" s="16">
        <v>0</v>
      </c>
      <c r="I46" s="18">
        <v>5.6</v>
      </c>
      <c r="J46" s="16">
        <v>0</v>
      </c>
    </row>
    <row r="47" spans="1:10" s="3" customFormat="1" ht="13.5">
      <c r="A47" s="11" t="s">
        <v>52</v>
      </c>
      <c r="B47" s="18">
        <f>D47+F47+G47+I47</f>
        <v>56.7</v>
      </c>
      <c r="C47" s="16">
        <f>E47+H47+J47</f>
        <v>3</v>
      </c>
      <c r="D47" s="18">
        <v>6.4</v>
      </c>
      <c r="E47" s="16">
        <v>0</v>
      </c>
      <c r="F47" s="20">
        <v>1.1</v>
      </c>
      <c r="G47" s="18">
        <v>28.9</v>
      </c>
      <c r="H47" s="16">
        <v>1</v>
      </c>
      <c r="I47" s="18">
        <v>20.3</v>
      </c>
      <c r="J47" s="16">
        <v>2</v>
      </c>
    </row>
    <row r="48" spans="1:10" s="3" customFormat="1" ht="13.5">
      <c r="A48" s="11" t="s">
        <v>53</v>
      </c>
      <c r="B48" s="18">
        <f>D48+F48+G48+I48</f>
        <v>27.4</v>
      </c>
      <c r="C48" s="16">
        <f>E48+H48+J48</f>
        <v>0</v>
      </c>
      <c r="D48" s="18">
        <v>0</v>
      </c>
      <c r="E48" s="16">
        <v>0</v>
      </c>
      <c r="F48" s="20">
        <v>0</v>
      </c>
      <c r="G48" s="18">
        <v>17.4</v>
      </c>
      <c r="H48" s="16">
        <v>0</v>
      </c>
      <c r="I48" s="18">
        <v>10</v>
      </c>
      <c r="J48" s="16">
        <v>0</v>
      </c>
    </row>
    <row r="49" spans="1:10" s="3" customFormat="1" ht="13.5">
      <c r="A49" s="11" t="s">
        <v>54</v>
      </c>
      <c r="B49" s="18">
        <f>D49+F49+G49+I49</f>
        <v>102</v>
      </c>
      <c r="C49" s="16">
        <f>E49+H49+J49</f>
        <v>4</v>
      </c>
      <c r="D49" s="18">
        <v>6</v>
      </c>
      <c r="E49" s="16">
        <v>0</v>
      </c>
      <c r="F49" s="20">
        <v>1.3</v>
      </c>
      <c r="G49" s="18">
        <v>70.4</v>
      </c>
      <c r="H49" s="16">
        <v>3</v>
      </c>
      <c r="I49" s="18">
        <v>24.3</v>
      </c>
      <c r="J49" s="16">
        <v>1</v>
      </c>
    </row>
    <row r="50" spans="1:10" s="3" customFormat="1" ht="13.5">
      <c r="A50" s="11" t="s">
        <v>55</v>
      </c>
      <c r="B50" s="18">
        <f>D50+F50+G50+I50</f>
        <v>62.900000000000006</v>
      </c>
      <c r="C50" s="16">
        <f>E50+H50+J50</f>
        <v>1</v>
      </c>
      <c r="D50" s="18">
        <v>5</v>
      </c>
      <c r="E50" s="16">
        <v>0</v>
      </c>
      <c r="F50" s="20">
        <v>0</v>
      </c>
      <c r="G50" s="18">
        <v>33.7</v>
      </c>
      <c r="H50" s="16">
        <v>1</v>
      </c>
      <c r="I50" s="18">
        <v>24.2</v>
      </c>
      <c r="J50" s="16">
        <v>0</v>
      </c>
    </row>
    <row r="51" spans="1:10" s="3" customFormat="1" ht="13.5">
      <c r="A51" s="11" t="s">
        <v>56</v>
      </c>
      <c r="B51" s="18">
        <f>D51+F51+G51+I51</f>
        <v>190.2</v>
      </c>
      <c r="C51" s="16">
        <f>E51+H51+J51</f>
        <v>4</v>
      </c>
      <c r="D51" s="18">
        <v>12.9</v>
      </c>
      <c r="E51" s="16">
        <v>0</v>
      </c>
      <c r="F51" s="20">
        <v>1</v>
      </c>
      <c r="G51" s="18">
        <v>119</v>
      </c>
      <c r="H51" s="16">
        <v>2</v>
      </c>
      <c r="I51" s="18">
        <v>57.3</v>
      </c>
      <c r="J51" s="16">
        <v>2</v>
      </c>
    </row>
    <row r="52" spans="1:10" s="3" customFormat="1" ht="13.5">
      <c r="A52" s="11" t="s">
        <v>57</v>
      </c>
      <c r="B52" s="18">
        <f>D52+F52+G52+I52</f>
        <v>82.4</v>
      </c>
      <c r="C52" s="16">
        <f>E52+H52+J52</f>
        <v>1</v>
      </c>
      <c r="D52" s="18">
        <v>5</v>
      </c>
      <c r="E52" s="16">
        <v>0</v>
      </c>
      <c r="F52" s="20">
        <v>0</v>
      </c>
      <c r="G52" s="18">
        <v>48</v>
      </c>
      <c r="H52" s="16">
        <v>1</v>
      </c>
      <c r="I52" s="18">
        <v>29.4</v>
      </c>
      <c r="J52" s="16">
        <v>0</v>
      </c>
    </row>
    <row r="53" spans="1:10" s="3" customFormat="1" ht="13.5">
      <c r="A53" s="11" t="s">
        <v>58</v>
      </c>
      <c r="B53" s="18">
        <f>D53+F53+G53+I53</f>
        <v>76.4</v>
      </c>
      <c r="C53" s="16">
        <f>E53+H53+J53</f>
        <v>2.7</v>
      </c>
      <c r="D53" s="18">
        <v>3</v>
      </c>
      <c r="E53" s="16">
        <v>0</v>
      </c>
      <c r="F53" s="20">
        <v>0</v>
      </c>
      <c r="G53" s="18">
        <v>28</v>
      </c>
      <c r="H53" s="16">
        <v>0</v>
      </c>
      <c r="I53" s="18">
        <v>45.4</v>
      </c>
      <c r="J53" s="16">
        <v>2.7</v>
      </c>
    </row>
    <row r="54" spans="1:10" s="3" customFormat="1" ht="13.5">
      <c r="A54" s="11" t="s">
        <v>59</v>
      </c>
      <c r="B54" s="18">
        <f>D54+F54+G54+I54</f>
        <v>87.2</v>
      </c>
      <c r="C54" s="16">
        <f>E54+H54+J54</f>
        <v>2</v>
      </c>
      <c r="D54" s="18">
        <v>7.4</v>
      </c>
      <c r="E54" s="16">
        <v>0</v>
      </c>
      <c r="F54" s="20">
        <v>0</v>
      </c>
      <c r="G54" s="18">
        <v>43.2</v>
      </c>
      <c r="H54" s="16">
        <v>0</v>
      </c>
      <c r="I54" s="18">
        <v>36.6</v>
      </c>
      <c r="J54" s="16">
        <v>2</v>
      </c>
    </row>
    <row r="55" spans="1:10" s="3" customFormat="1" ht="13.5">
      <c r="A55" s="11" t="s">
        <v>60</v>
      </c>
      <c r="B55" s="18">
        <f>D55+F55+G55+I55</f>
        <v>22.4</v>
      </c>
      <c r="C55" s="16">
        <f>E55+H55+J55</f>
        <v>0</v>
      </c>
      <c r="D55" s="18">
        <v>5</v>
      </c>
      <c r="E55" s="16">
        <v>0</v>
      </c>
      <c r="F55" s="20">
        <v>0</v>
      </c>
      <c r="G55" s="18">
        <v>8.3</v>
      </c>
      <c r="H55" s="16">
        <v>0</v>
      </c>
      <c r="I55" s="18">
        <v>9.1</v>
      </c>
      <c r="J55" s="16">
        <v>0</v>
      </c>
    </row>
    <row r="56" spans="1:10" s="3" customFormat="1" ht="13.5">
      <c r="A56" s="11" t="s">
        <v>61</v>
      </c>
      <c r="B56" s="18">
        <f>D56+F56+G56+I56</f>
        <v>22.6</v>
      </c>
      <c r="C56" s="16">
        <f>E56+H56+J56</f>
        <v>0</v>
      </c>
      <c r="D56" s="18">
        <v>5</v>
      </c>
      <c r="E56" s="16">
        <v>0</v>
      </c>
      <c r="F56" s="20">
        <v>0</v>
      </c>
      <c r="G56" s="18">
        <v>4.4</v>
      </c>
      <c r="H56" s="16">
        <v>0</v>
      </c>
      <c r="I56" s="18">
        <v>13.2</v>
      </c>
      <c r="J56" s="16">
        <v>0</v>
      </c>
    </row>
    <row r="57" spans="1:10" s="3" customFormat="1" ht="13.5">
      <c r="A57" s="11" t="s">
        <v>62</v>
      </c>
      <c r="B57" s="18">
        <f>D57+F57+G57+I57</f>
        <v>31.9</v>
      </c>
      <c r="C57" s="16">
        <f>E57+H57+J57</f>
        <v>0</v>
      </c>
      <c r="D57" s="18">
        <v>5.6</v>
      </c>
      <c r="E57" s="16">
        <v>0</v>
      </c>
      <c r="F57" s="20">
        <v>0</v>
      </c>
      <c r="G57" s="18">
        <v>7.6</v>
      </c>
      <c r="H57" s="16">
        <v>0</v>
      </c>
      <c r="I57" s="18">
        <v>18.7</v>
      </c>
      <c r="J57" s="16">
        <v>0</v>
      </c>
    </row>
    <row r="58" spans="1:10" s="3" customFormat="1" ht="13.5">
      <c r="A58" s="11" t="s">
        <v>63</v>
      </c>
      <c r="B58" s="18">
        <f>D58+F58+G58+I58</f>
        <v>17.4</v>
      </c>
      <c r="C58" s="16">
        <f>E58+H58+J58</f>
        <v>1</v>
      </c>
      <c r="D58" s="18">
        <v>5</v>
      </c>
      <c r="E58" s="16">
        <v>1</v>
      </c>
      <c r="F58" s="20">
        <v>0</v>
      </c>
      <c r="G58" s="18">
        <v>2.9</v>
      </c>
      <c r="H58" s="16">
        <v>0</v>
      </c>
      <c r="I58" s="18">
        <v>9.5</v>
      </c>
      <c r="J58" s="16">
        <v>0</v>
      </c>
    </row>
    <row r="59" spans="1:10" s="3" customFormat="1" ht="13.5">
      <c r="A59" s="11" t="s">
        <v>64</v>
      </c>
      <c r="B59" s="18">
        <f>D59+F59+G59+I59</f>
        <v>115.9</v>
      </c>
      <c r="C59" s="16">
        <f>E59+H59+J59</f>
        <v>9</v>
      </c>
      <c r="D59" s="18">
        <v>5</v>
      </c>
      <c r="E59" s="16">
        <v>0</v>
      </c>
      <c r="F59" s="20">
        <v>0</v>
      </c>
      <c r="G59" s="18">
        <v>48.5</v>
      </c>
      <c r="H59" s="16">
        <v>5</v>
      </c>
      <c r="I59" s="18">
        <v>62.4</v>
      </c>
      <c r="J59" s="16">
        <v>4</v>
      </c>
    </row>
    <row r="60" spans="1:10" s="3" customFormat="1" ht="13.5">
      <c r="A60" s="11" t="s">
        <v>65</v>
      </c>
      <c r="B60" s="18">
        <f>D60+F60+G60+I60</f>
        <v>15.7</v>
      </c>
      <c r="C60" s="16">
        <f>E60+H60+J60</f>
        <v>1</v>
      </c>
      <c r="D60" s="18">
        <v>5</v>
      </c>
      <c r="E60" s="16">
        <v>1</v>
      </c>
      <c r="F60" s="20">
        <v>0</v>
      </c>
      <c r="G60" s="18">
        <v>4.2</v>
      </c>
      <c r="H60" s="16">
        <v>0</v>
      </c>
      <c r="I60" s="18">
        <v>6.5</v>
      </c>
      <c r="J60" s="16">
        <v>0</v>
      </c>
    </row>
    <row r="61" spans="1:10" s="3" customFormat="1" ht="13.5">
      <c r="A61" s="11" t="s">
        <v>66</v>
      </c>
      <c r="B61" s="18">
        <f>D61+F61+G61+I61</f>
        <v>163</v>
      </c>
      <c r="C61" s="16">
        <f>E61+H61+J61</f>
        <v>25.1</v>
      </c>
      <c r="D61" s="18">
        <v>9</v>
      </c>
      <c r="E61" s="16">
        <v>1</v>
      </c>
      <c r="F61" s="20">
        <v>0.7</v>
      </c>
      <c r="G61" s="18">
        <v>54.2</v>
      </c>
      <c r="H61" s="16">
        <v>10.8</v>
      </c>
      <c r="I61" s="18">
        <v>99.1</v>
      </c>
      <c r="J61" s="16">
        <v>13.3</v>
      </c>
    </row>
    <row r="62" spans="1:10" s="3" customFormat="1" ht="13.5">
      <c r="A62" s="11" t="s">
        <v>67</v>
      </c>
      <c r="B62" s="18">
        <f>D62+F62+G62+I62</f>
        <v>26.5</v>
      </c>
      <c r="C62" s="16">
        <f>E62+H62+J62</f>
        <v>2</v>
      </c>
      <c r="D62" s="18">
        <v>5</v>
      </c>
      <c r="E62" s="16">
        <v>0</v>
      </c>
      <c r="F62" s="20">
        <v>0</v>
      </c>
      <c r="G62" s="18">
        <v>10.3</v>
      </c>
      <c r="H62" s="16">
        <v>0</v>
      </c>
      <c r="I62" s="18">
        <v>11.2</v>
      </c>
      <c r="J62" s="16">
        <v>2</v>
      </c>
    </row>
    <row r="63" spans="1:10" s="3" customFormat="1" ht="13.5">
      <c r="A63" s="11" t="s">
        <v>68</v>
      </c>
      <c r="B63" s="18">
        <f>D63+F63+G63+I63</f>
        <v>43</v>
      </c>
      <c r="C63" s="16">
        <f>E63+H63+J63</f>
        <v>2</v>
      </c>
      <c r="D63" s="18">
        <v>4</v>
      </c>
      <c r="E63" s="16">
        <v>0</v>
      </c>
      <c r="F63" s="20">
        <v>0</v>
      </c>
      <c r="G63" s="18">
        <v>23.3</v>
      </c>
      <c r="H63" s="16">
        <v>2</v>
      </c>
      <c r="I63" s="18">
        <v>15.7</v>
      </c>
      <c r="J63" s="16">
        <v>0</v>
      </c>
    </row>
    <row r="64" ht="13.5">
      <c r="A64" s="6" t="s">
        <v>5</v>
      </c>
    </row>
  </sheetData>
  <sheetProtection/>
  <mergeCells count="4">
    <mergeCell ref="B3:C3"/>
    <mergeCell ref="D3:E3"/>
    <mergeCell ref="G3:H3"/>
    <mergeCell ref="I3:J3"/>
  </mergeCells>
  <printOptions/>
  <pageMargins left="0.5905511811023623" right="0.3937007874015748" top="0.5905511811023623" bottom="0.3937007874015748" header="0.5118110236220472" footer="0.31496062992125984"/>
  <pageSetup fitToHeight="1" fitToWidth="1" horizontalDpi="1200" verticalDpi="12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表14　医療圏・保健所別</dc:title>
  <dc:subject/>
  <dc:creator/>
  <cp:keywords/>
  <dc:description/>
  <cp:lastModifiedBy>Administrator</cp:lastModifiedBy>
  <cp:lastPrinted>2011-01-12T10:03:09Z</cp:lastPrinted>
  <dcterms:created xsi:type="dcterms:W3CDTF">2009-08-13T04:02:59Z</dcterms:created>
  <dcterms:modified xsi:type="dcterms:W3CDTF">2013-02-26T07:44:17Z</dcterms:modified>
  <cp:category/>
  <cp:version/>
  <cp:contentType/>
  <cp:contentStatus/>
</cp:coreProperties>
</file>