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医療圏・保健所別　就業看護職員数（常勤換算）" sheetId="1" r:id="rId1"/>
  </sheets>
  <definedNames/>
  <calcPr fullCalcOnLoad="1"/>
</workbook>
</file>

<file path=xl/sharedStrings.xml><?xml version="1.0" encoding="utf-8"?>
<sst xmlns="http://schemas.openxmlformats.org/spreadsheetml/2006/main" count="45" uniqueCount="34">
  <si>
    <t>医療圏・保健所別</t>
  </si>
  <si>
    <t>保健師</t>
  </si>
  <si>
    <t>看護師</t>
  </si>
  <si>
    <t>准看護師</t>
  </si>
  <si>
    <t>計</t>
  </si>
  <si>
    <t>県　　　計</t>
  </si>
  <si>
    <t>注：（　）は男性保健師、看護師及び准看護師の再掲</t>
  </si>
  <si>
    <t>　表5　医療圏・保健所別　就業看護職員数（常勤換算）</t>
  </si>
  <si>
    <t>助産師</t>
  </si>
  <si>
    <t>平成26年12月31日現在</t>
  </si>
  <si>
    <t>千葉</t>
  </si>
  <si>
    <t/>
  </si>
  <si>
    <t>千葉市</t>
  </si>
  <si>
    <t>東葛南部</t>
  </si>
  <si>
    <t>習志野</t>
  </si>
  <si>
    <t>船橋市</t>
  </si>
  <si>
    <t>市川</t>
  </si>
  <si>
    <t>東葛北部</t>
  </si>
  <si>
    <t>松戸</t>
  </si>
  <si>
    <t>柏市</t>
  </si>
  <si>
    <t>野田</t>
  </si>
  <si>
    <t>印旛</t>
  </si>
  <si>
    <t>香取海匝</t>
  </si>
  <si>
    <t>香取</t>
  </si>
  <si>
    <t>海匝</t>
  </si>
  <si>
    <t>八日市場地域</t>
  </si>
  <si>
    <t>山武</t>
  </si>
  <si>
    <t>夷隅</t>
  </si>
  <si>
    <t>長生</t>
  </si>
  <si>
    <t>安房</t>
  </si>
  <si>
    <t>鴨川地域</t>
  </si>
  <si>
    <t>君津</t>
  </si>
  <si>
    <t>市原</t>
  </si>
  <si>
    <t>山武長生夷隅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</si>
</sst>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\(#,##0\)"/>
    <numFmt numFmtId="182" formatCode="#,##0\ \ \ \ "/>
    <numFmt numFmtId="183" formatCode="\ @"/>
    <numFmt numFmtId="184" formatCode="@\ "/>
    <numFmt numFmtId="185" formatCode="#,##0_);\(#,##0\)"/>
    <numFmt numFmtId="186" formatCode="#,##0.0"/>
    <numFmt numFmtId="187" formatCode="\(#,##0.0\)"/>
    <numFmt numFmtId="188" formatCode="#,##0.0_);\(#,##0.0\)"/>
  </numFmts>
  <fonts count="46">
    <font>
      <sz val="11"/>
      <name val="Calibri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sz val="11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color indexed="17"/>
      <name val="ＭＳ Ｐゴシック"/>
      <family val="3"/>
    </font>
    <font>
      <sz val="9"/>
      <name val="ＭＳ ゴシック"/>
      <family val="3"/>
    </font>
    <font>
      <sz val="9"/>
      <color theme="1"/>
      <name val="Calibr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9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180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80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80" fontId="3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180" fontId="4" fillId="0" borderId="0" xfId="0" applyNumberFormat="1" applyFont="1" applyAlignment="1">
      <alignment vertical="center"/>
    </xf>
    <xf numFmtId="180" fontId="5" fillId="0" borderId="11" xfId="0" applyNumberFormat="1" applyFont="1" applyBorder="1" applyAlignment="1">
      <alignment horizontal="left" vertical="center"/>
    </xf>
    <xf numFmtId="180" fontId="4" fillId="0" borderId="0" xfId="0" applyNumberFormat="1" applyFont="1" applyAlignment="1">
      <alignment horizontal="distributed" vertical="center"/>
    </xf>
    <xf numFmtId="180" fontId="3" fillId="0" borderId="0" xfId="0" applyNumberFormat="1" applyFont="1" applyAlignment="1">
      <alignment vertical="center"/>
    </xf>
    <xf numFmtId="180" fontId="3" fillId="0" borderId="0" xfId="0" applyNumberFormat="1" applyFont="1" applyAlignment="1">
      <alignment horizontal="distributed" vertical="center"/>
    </xf>
    <xf numFmtId="183" fontId="3" fillId="0" borderId="12" xfId="0" applyNumberFormat="1" applyFont="1" applyFill="1" applyBorder="1" applyAlignment="1">
      <alignment horizontal="left" vertical="center"/>
    </xf>
    <xf numFmtId="180" fontId="5" fillId="0" borderId="11" xfId="0" applyNumberFormat="1" applyFont="1" applyBorder="1" applyAlignment="1">
      <alignment horizontal="distributed" vertical="center"/>
    </xf>
    <xf numFmtId="180" fontId="3" fillId="0" borderId="11" xfId="0" applyNumberFormat="1" applyFont="1" applyBorder="1" applyAlignment="1">
      <alignment vertical="center"/>
    </xf>
    <xf numFmtId="186" fontId="4" fillId="0" borderId="12" xfId="0" applyNumberFormat="1" applyFont="1" applyBorder="1" applyAlignment="1">
      <alignment horizontal="right" vertical="center" shrinkToFit="1"/>
    </xf>
    <xf numFmtId="187" fontId="4" fillId="0" borderId="13" xfId="0" applyNumberFormat="1" applyFont="1" applyBorder="1" applyAlignment="1">
      <alignment horizontal="left" vertical="center" shrinkToFit="1"/>
    </xf>
    <xf numFmtId="186" fontId="4" fillId="0" borderId="10" xfId="0" applyNumberFormat="1" applyFont="1" applyBorder="1" applyAlignment="1">
      <alignment horizontal="right" vertical="center" shrinkToFit="1"/>
    </xf>
    <xf numFmtId="186" fontId="3" fillId="0" borderId="12" xfId="0" applyNumberFormat="1" applyFont="1" applyFill="1" applyBorder="1" applyAlignment="1">
      <alignment horizontal="right" vertical="center" shrinkToFit="1"/>
    </xf>
    <xf numFmtId="187" fontId="3" fillId="0" borderId="13" xfId="0" applyNumberFormat="1" applyFont="1" applyFill="1" applyBorder="1" applyAlignment="1">
      <alignment horizontal="left" vertical="center" shrinkToFit="1"/>
    </xf>
    <xf numFmtId="186" fontId="3" fillId="0" borderId="12" xfId="0" applyNumberFormat="1" applyFont="1" applyBorder="1" applyAlignment="1">
      <alignment horizontal="right" vertical="center" shrinkToFit="1"/>
    </xf>
    <xf numFmtId="187" fontId="3" fillId="0" borderId="13" xfId="0" applyNumberFormat="1" applyFont="1" applyBorder="1" applyAlignment="1">
      <alignment horizontal="left" vertical="center" shrinkToFit="1"/>
    </xf>
    <xf numFmtId="186" fontId="3" fillId="0" borderId="10" xfId="0" applyNumberFormat="1" applyFont="1" applyBorder="1" applyAlignment="1">
      <alignment horizontal="right" vertical="center" shrinkToFit="1"/>
    </xf>
    <xf numFmtId="183" fontId="3" fillId="0" borderId="13" xfId="0" applyNumberFormat="1" applyFont="1" applyFill="1" applyBorder="1" applyAlignment="1">
      <alignment horizontal="distributed" vertical="center"/>
    </xf>
    <xf numFmtId="180" fontId="3" fillId="0" borderId="12" xfId="0" applyNumberFormat="1" applyFont="1" applyBorder="1" applyAlignment="1">
      <alignment horizontal="center" vertical="center"/>
    </xf>
    <xf numFmtId="180" fontId="3" fillId="0" borderId="13" xfId="0" applyNumberFormat="1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180" fontId="6" fillId="0" borderId="12" xfId="0" applyNumberFormat="1" applyFont="1" applyBorder="1" applyAlignment="1">
      <alignment horizontal="center" vertical="center"/>
    </xf>
    <xf numFmtId="180" fontId="6" fillId="0" borderId="13" xfId="0" applyNumberFormat="1" applyFont="1" applyBorder="1" applyAlignment="1">
      <alignment horizontal="center" vertical="center"/>
    </xf>
    <xf numFmtId="183" fontId="26" fillId="0" borderId="13" xfId="0" applyNumberFormat="1" applyFont="1" applyFill="1" applyBorder="1" applyAlignment="1">
      <alignment horizontal="distributed" vertical="center"/>
    </xf>
    <xf numFmtId="183" fontId="3" fillId="0" borderId="12" xfId="0" applyNumberFormat="1" applyFont="1" applyFill="1" applyBorder="1" applyAlignment="1">
      <alignment horizontal="left" vertical="center"/>
    </xf>
    <xf numFmtId="183" fontId="3" fillId="0" borderId="13" xfId="0" applyNumberFormat="1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showGridLines="0" tabSelected="1" zoomScalePageLayoutView="0" workbookViewId="0" topLeftCell="A13">
      <selection activeCell="A22" sqref="A22"/>
    </sheetView>
  </sheetViews>
  <sheetFormatPr defaultColWidth="9.140625" defaultRowHeight="15"/>
  <cols>
    <col min="1" max="1" width="8.421875" style="10" customWidth="1"/>
    <col min="2" max="2" width="12.421875" style="11" customWidth="1"/>
    <col min="3" max="3" width="8.421875" style="1" customWidth="1"/>
    <col min="4" max="4" width="8.57421875" style="1" customWidth="1"/>
    <col min="5" max="8" width="8.421875" style="1" customWidth="1"/>
    <col min="9" max="9" width="8.57421875" style="1" customWidth="1"/>
    <col min="10" max="11" width="8.421875" style="1" customWidth="1"/>
  </cols>
  <sheetData>
    <row r="1" spans="1:11" s="2" customFormat="1" ht="19.5" customHeight="1">
      <c r="A1" s="7" t="s">
        <v>7</v>
      </c>
      <c r="B1" s="9"/>
      <c r="C1" s="7"/>
      <c r="D1" s="7"/>
      <c r="E1" s="7"/>
      <c r="F1" s="7"/>
      <c r="G1" s="7"/>
      <c r="H1" s="7"/>
      <c r="I1" s="7"/>
      <c r="J1" s="3"/>
      <c r="K1" s="6"/>
    </row>
    <row r="2" spans="1:11" s="4" customFormat="1" ht="13.5">
      <c r="A2" s="10"/>
      <c r="B2" s="11"/>
      <c r="C2" s="1"/>
      <c r="D2" s="1"/>
      <c r="E2" s="1"/>
      <c r="F2" s="1"/>
      <c r="G2" s="1"/>
      <c r="H2" s="1"/>
      <c r="I2" s="1"/>
      <c r="J2" s="1"/>
      <c r="K2" s="6" t="s">
        <v>9</v>
      </c>
    </row>
    <row r="3" spans="1:11" s="4" customFormat="1" ht="23.25" customHeight="1">
      <c r="A3" s="24" t="s">
        <v>0</v>
      </c>
      <c r="B3" s="25"/>
      <c r="C3" s="24" t="s">
        <v>4</v>
      </c>
      <c r="D3" s="25"/>
      <c r="E3" s="24" t="s">
        <v>1</v>
      </c>
      <c r="F3" s="25"/>
      <c r="G3" s="5" t="s">
        <v>8</v>
      </c>
      <c r="H3" s="24" t="s">
        <v>2</v>
      </c>
      <c r="I3" s="25"/>
      <c r="J3" s="26" t="s">
        <v>3</v>
      </c>
      <c r="K3" s="26"/>
    </row>
    <row r="4" spans="1:11" s="2" customFormat="1" ht="23.25" customHeight="1">
      <c r="A4" s="27" t="s">
        <v>5</v>
      </c>
      <c r="B4" s="28"/>
      <c r="C4" s="15">
        <f aca="true" t="shared" si="0" ref="C4:K4">0+C5+C7+C11+C15+C17+C21+C25+C28+C30</f>
        <v>47278.10000000003</v>
      </c>
      <c r="D4" s="16">
        <f t="shared" si="0"/>
        <v>3106.5</v>
      </c>
      <c r="E4" s="15">
        <f t="shared" si="0"/>
        <v>1677.4</v>
      </c>
      <c r="F4" s="16">
        <f t="shared" si="0"/>
        <v>33.9</v>
      </c>
      <c r="G4" s="17">
        <f t="shared" si="0"/>
        <v>1188.9</v>
      </c>
      <c r="H4" s="15">
        <f t="shared" si="0"/>
        <v>35120.50000000002</v>
      </c>
      <c r="I4" s="16">
        <f t="shared" si="0"/>
        <v>2385.7</v>
      </c>
      <c r="J4" s="15">
        <f t="shared" si="0"/>
        <v>9291.299999999994</v>
      </c>
      <c r="K4" s="16">
        <f t="shared" si="0"/>
        <v>686.9</v>
      </c>
    </row>
    <row r="5" spans="1:11" s="4" customFormat="1" ht="23.25" customHeight="1">
      <c r="A5" s="12" t="s">
        <v>10</v>
      </c>
      <c r="B5" s="23" t="s">
        <v>11</v>
      </c>
      <c r="C5" s="18">
        <f aca="true" t="shared" si="1" ref="C5:C31">E5+G5+H5+J5</f>
        <v>8784.000000000005</v>
      </c>
      <c r="D5" s="19">
        <f aca="true" t="shared" si="2" ref="D5:D31">F5+I5+K5</f>
        <v>607.2</v>
      </c>
      <c r="E5" s="20">
        <v>260.8000000000001</v>
      </c>
      <c r="F5" s="21">
        <v>7.9</v>
      </c>
      <c r="G5" s="22">
        <v>234.49999999999997</v>
      </c>
      <c r="H5" s="20">
        <v>7196.500000000006</v>
      </c>
      <c r="I5" s="21">
        <v>516.1</v>
      </c>
      <c r="J5" s="20">
        <v>1092.1999999999994</v>
      </c>
      <c r="K5" s="21">
        <v>83.2</v>
      </c>
    </row>
    <row r="6" spans="1:11" s="4" customFormat="1" ht="23.25" customHeight="1">
      <c r="A6" s="12"/>
      <c r="B6" s="23" t="s">
        <v>12</v>
      </c>
      <c r="C6" s="18">
        <f t="shared" si="1"/>
        <v>8784.000000000005</v>
      </c>
      <c r="D6" s="19">
        <f t="shared" si="2"/>
        <v>616</v>
      </c>
      <c r="E6" s="20">
        <v>260.8000000000001</v>
      </c>
      <c r="F6" s="21">
        <v>8</v>
      </c>
      <c r="G6" s="22">
        <v>234.49999999999997</v>
      </c>
      <c r="H6" s="20">
        <v>7196.500000000006</v>
      </c>
      <c r="I6" s="21">
        <v>523</v>
      </c>
      <c r="J6" s="20">
        <v>1092.1999999999994</v>
      </c>
      <c r="K6" s="21">
        <v>85</v>
      </c>
    </row>
    <row r="7" spans="1:11" s="4" customFormat="1" ht="23.25" customHeight="1">
      <c r="A7" s="12" t="s">
        <v>13</v>
      </c>
      <c r="B7" s="23" t="s">
        <v>11</v>
      </c>
      <c r="C7" s="18">
        <f t="shared" si="1"/>
        <v>11170.500000000005</v>
      </c>
      <c r="D7" s="19">
        <f t="shared" si="2"/>
        <v>650.5</v>
      </c>
      <c r="E7" s="20">
        <v>424.1999999999999</v>
      </c>
      <c r="F7" s="21">
        <v>7</v>
      </c>
      <c r="G7" s="22">
        <v>371.9</v>
      </c>
      <c r="H7" s="20">
        <v>8685.200000000006</v>
      </c>
      <c r="I7" s="21">
        <v>509.9</v>
      </c>
      <c r="J7" s="20">
        <v>1689.1999999999987</v>
      </c>
      <c r="K7" s="21">
        <v>133.60000000000002</v>
      </c>
    </row>
    <row r="8" spans="1:11" s="4" customFormat="1" ht="23.25" customHeight="1">
      <c r="A8" s="12"/>
      <c r="B8" s="23" t="s">
        <v>14</v>
      </c>
      <c r="C8" s="18">
        <f t="shared" si="1"/>
        <v>3491.5</v>
      </c>
      <c r="D8" s="19">
        <f t="shared" si="2"/>
        <v>244</v>
      </c>
      <c r="E8" s="20">
        <v>131.59999999999997</v>
      </c>
      <c r="F8" s="21">
        <v>2</v>
      </c>
      <c r="G8" s="22">
        <v>105.79999999999998</v>
      </c>
      <c r="H8" s="20">
        <v>2543.3</v>
      </c>
      <c r="I8" s="21">
        <v>176</v>
      </c>
      <c r="J8" s="20">
        <v>710.7999999999996</v>
      </c>
      <c r="K8" s="21">
        <v>66</v>
      </c>
    </row>
    <row r="9" spans="1:11" s="4" customFormat="1" ht="23.25" customHeight="1">
      <c r="A9" s="12"/>
      <c r="B9" s="23" t="s">
        <v>15</v>
      </c>
      <c r="C9" s="18">
        <f t="shared" si="1"/>
        <v>3805.800000000005</v>
      </c>
      <c r="D9" s="19">
        <f t="shared" si="2"/>
        <v>229</v>
      </c>
      <c r="E9" s="20">
        <v>153.89999999999998</v>
      </c>
      <c r="F9" s="21">
        <v>2</v>
      </c>
      <c r="G9" s="22">
        <v>143.19999999999996</v>
      </c>
      <c r="H9" s="20">
        <v>2982.4000000000055</v>
      </c>
      <c r="I9" s="21">
        <v>181</v>
      </c>
      <c r="J9" s="20">
        <v>526.2999999999998</v>
      </c>
      <c r="K9" s="21">
        <v>46</v>
      </c>
    </row>
    <row r="10" spans="1:11" s="4" customFormat="1" ht="23.25" customHeight="1">
      <c r="A10" s="12"/>
      <c r="B10" s="23" t="s">
        <v>16</v>
      </c>
      <c r="C10" s="18">
        <f t="shared" si="1"/>
        <v>3873.2000000000003</v>
      </c>
      <c r="D10" s="19">
        <f t="shared" si="2"/>
        <v>187</v>
      </c>
      <c r="E10" s="20">
        <v>138.70000000000002</v>
      </c>
      <c r="F10" s="21">
        <v>3</v>
      </c>
      <c r="G10" s="22">
        <v>122.89999999999999</v>
      </c>
      <c r="H10" s="20">
        <v>3159.5000000000005</v>
      </c>
      <c r="I10" s="21">
        <v>157</v>
      </c>
      <c r="J10" s="20">
        <v>452.09999999999997</v>
      </c>
      <c r="K10" s="21">
        <v>27</v>
      </c>
    </row>
    <row r="11" spans="1:11" s="4" customFormat="1" ht="23.25" customHeight="1">
      <c r="A11" s="12" t="s">
        <v>17</v>
      </c>
      <c r="B11" s="23" t="s">
        <v>11</v>
      </c>
      <c r="C11" s="18">
        <f t="shared" si="1"/>
        <v>9630.40000000001</v>
      </c>
      <c r="D11" s="19">
        <f t="shared" si="2"/>
        <v>534.7</v>
      </c>
      <c r="E11" s="20">
        <v>260.9</v>
      </c>
      <c r="F11" s="21">
        <v>3</v>
      </c>
      <c r="G11" s="22">
        <v>235.50000000000006</v>
      </c>
      <c r="H11" s="20">
        <v>7288.300000000011</v>
      </c>
      <c r="I11" s="21">
        <v>408.5</v>
      </c>
      <c r="J11" s="20">
        <v>1845.6999999999991</v>
      </c>
      <c r="K11" s="21">
        <v>123.2</v>
      </c>
    </row>
    <row r="12" spans="1:11" s="4" customFormat="1" ht="23.25" customHeight="1">
      <c r="A12" s="12"/>
      <c r="B12" s="23" t="s">
        <v>18</v>
      </c>
      <c r="C12" s="18">
        <f t="shared" si="1"/>
        <v>4949.00000000001</v>
      </c>
      <c r="D12" s="19">
        <f t="shared" si="2"/>
        <v>267</v>
      </c>
      <c r="E12" s="20">
        <v>139.09999999999997</v>
      </c>
      <c r="F12" s="21">
        <v>2</v>
      </c>
      <c r="G12" s="22">
        <v>171.90000000000003</v>
      </c>
      <c r="H12" s="20">
        <v>3804.00000000001</v>
      </c>
      <c r="I12" s="21">
        <v>223</v>
      </c>
      <c r="J12" s="20">
        <v>833.9999999999998</v>
      </c>
      <c r="K12" s="21">
        <v>42</v>
      </c>
    </row>
    <row r="13" spans="1:11" s="4" customFormat="1" ht="23.25" customHeight="1">
      <c r="A13" s="12"/>
      <c r="B13" s="23" t="s">
        <v>19</v>
      </c>
      <c r="C13" s="18">
        <f t="shared" si="1"/>
        <v>3600.6000000000004</v>
      </c>
      <c r="D13" s="19">
        <f t="shared" si="2"/>
        <v>185</v>
      </c>
      <c r="E13" s="20">
        <v>88.8</v>
      </c>
      <c r="F13" s="21">
        <v>1</v>
      </c>
      <c r="G13" s="22">
        <v>27.799999999999997</v>
      </c>
      <c r="H13" s="20">
        <v>2847.1000000000004</v>
      </c>
      <c r="I13" s="21">
        <v>125</v>
      </c>
      <c r="J13" s="20">
        <v>636.9000000000003</v>
      </c>
      <c r="K13" s="21">
        <v>59</v>
      </c>
    </row>
    <row r="14" spans="1:11" s="4" customFormat="1" ht="23.25" customHeight="1">
      <c r="A14" s="12"/>
      <c r="B14" s="23" t="s">
        <v>20</v>
      </c>
      <c r="C14" s="18">
        <f t="shared" si="1"/>
        <v>1080.7999999999997</v>
      </c>
      <c r="D14" s="19">
        <f t="shared" si="2"/>
        <v>93</v>
      </c>
      <c r="E14" s="20">
        <v>33</v>
      </c>
      <c r="F14" s="21">
        <v>0</v>
      </c>
      <c r="G14" s="22">
        <v>35.800000000000004</v>
      </c>
      <c r="H14" s="20">
        <v>637.1999999999998</v>
      </c>
      <c r="I14" s="21">
        <v>64</v>
      </c>
      <c r="J14" s="20">
        <v>374.79999999999995</v>
      </c>
      <c r="K14" s="21">
        <v>29</v>
      </c>
    </row>
    <row r="15" spans="1:11" s="4" customFormat="1" ht="23.25" customHeight="1">
      <c r="A15" s="12" t="s">
        <v>21</v>
      </c>
      <c r="B15" s="23" t="s">
        <v>11</v>
      </c>
      <c r="C15" s="18">
        <f t="shared" si="1"/>
        <v>4973.000000000007</v>
      </c>
      <c r="D15" s="19">
        <f t="shared" si="2"/>
        <v>359.2</v>
      </c>
      <c r="E15" s="20">
        <v>201.79999999999998</v>
      </c>
      <c r="F15" s="21">
        <v>2</v>
      </c>
      <c r="G15" s="22">
        <v>109.80000000000001</v>
      </c>
      <c r="H15" s="20">
        <v>3744.5000000000086</v>
      </c>
      <c r="I15" s="21">
        <v>284.2</v>
      </c>
      <c r="J15" s="20">
        <v>916.8999999999984</v>
      </c>
      <c r="K15" s="21">
        <v>73</v>
      </c>
    </row>
    <row r="16" spans="1:11" s="4" customFormat="1" ht="23.25" customHeight="1">
      <c r="A16" s="12"/>
      <c r="B16" s="23" t="s">
        <v>21</v>
      </c>
      <c r="C16" s="18">
        <f t="shared" si="1"/>
        <v>4973.000000000007</v>
      </c>
      <c r="D16" s="19">
        <f t="shared" si="2"/>
        <v>363</v>
      </c>
      <c r="E16" s="20">
        <v>201.79999999999998</v>
      </c>
      <c r="F16" s="21">
        <v>2</v>
      </c>
      <c r="G16" s="22">
        <v>109.80000000000001</v>
      </c>
      <c r="H16" s="20">
        <v>3744.5000000000086</v>
      </c>
      <c r="I16" s="21">
        <v>286</v>
      </c>
      <c r="J16" s="20">
        <v>916.8999999999984</v>
      </c>
      <c r="K16" s="21">
        <v>75</v>
      </c>
    </row>
    <row r="17" spans="1:11" s="4" customFormat="1" ht="23.25" customHeight="1">
      <c r="A17" s="12" t="s">
        <v>22</v>
      </c>
      <c r="B17" s="23" t="s">
        <v>11</v>
      </c>
      <c r="C17" s="18">
        <f t="shared" si="1"/>
        <v>2875.699999999999</v>
      </c>
      <c r="D17" s="19">
        <f t="shared" si="2"/>
        <v>190.1</v>
      </c>
      <c r="E17" s="20">
        <v>107.79999999999998</v>
      </c>
      <c r="F17" s="21">
        <v>1</v>
      </c>
      <c r="G17" s="22">
        <v>49.60000000000001</v>
      </c>
      <c r="H17" s="20">
        <v>1889.4999999999993</v>
      </c>
      <c r="I17" s="21">
        <v>137.1</v>
      </c>
      <c r="J17" s="20">
        <v>828.7999999999995</v>
      </c>
      <c r="K17" s="21">
        <v>52</v>
      </c>
    </row>
    <row r="18" spans="1:11" s="4" customFormat="1" ht="23.25" customHeight="1">
      <c r="A18" s="12"/>
      <c r="B18" s="23" t="s">
        <v>23</v>
      </c>
      <c r="C18" s="18">
        <f t="shared" si="1"/>
        <v>963.8999999999996</v>
      </c>
      <c r="D18" s="19">
        <f t="shared" si="2"/>
        <v>66</v>
      </c>
      <c r="E18" s="20">
        <v>39.4</v>
      </c>
      <c r="F18" s="21">
        <v>0</v>
      </c>
      <c r="G18" s="22">
        <v>2.4</v>
      </c>
      <c r="H18" s="20">
        <v>630.2999999999996</v>
      </c>
      <c r="I18" s="21">
        <v>45</v>
      </c>
      <c r="J18" s="20">
        <v>291.80000000000007</v>
      </c>
      <c r="K18" s="21">
        <v>21</v>
      </c>
    </row>
    <row r="19" spans="1:11" s="4" customFormat="1" ht="23.25" customHeight="1">
      <c r="A19" s="12"/>
      <c r="B19" s="23" t="s">
        <v>24</v>
      </c>
      <c r="C19" s="18">
        <f t="shared" si="1"/>
        <v>1611.4999999999998</v>
      </c>
      <c r="D19" s="19">
        <f t="shared" si="2"/>
        <v>111</v>
      </c>
      <c r="E19" s="20">
        <v>51.4</v>
      </c>
      <c r="F19" s="21">
        <v>1</v>
      </c>
      <c r="G19" s="22">
        <v>39.6</v>
      </c>
      <c r="H19" s="20">
        <v>1092.1999999999998</v>
      </c>
      <c r="I19" s="21">
        <v>85</v>
      </c>
      <c r="J19" s="20">
        <v>428.2999999999999</v>
      </c>
      <c r="K19" s="21">
        <v>25</v>
      </c>
    </row>
    <row r="20" spans="1:11" s="4" customFormat="1" ht="23.25" customHeight="1">
      <c r="A20" s="12"/>
      <c r="B20" s="29" t="s">
        <v>25</v>
      </c>
      <c r="C20" s="18">
        <f t="shared" si="1"/>
        <v>300.3</v>
      </c>
      <c r="D20" s="19">
        <f t="shared" si="2"/>
        <v>16</v>
      </c>
      <c r="E20" s="20">
        <v>17</v>
      </c>
      <c r="F20" s="21">
        <v>0</v>
      </c>
      <c r="G20" s="22">
        <v>7.6</v>
      </c>
      <c r="H20" s="20">
        <v>167.00000000000003</v>
      </c>
      <c r="I20" s="21">
        <v>8</v>
      </c>
      <c r="J20" s="20">
        <v>108.7</v>
      </c>
      <c r="K20" s="21">
        <v>8</v>
      </c>
    </row>
    <row r="21" spans="1:11" s="4" customFormat="1" ht="23.25" customHeight="1">
      <c r="A21" s="30" t="s">
        <v>33</v>
      </c>
      <c r="B21" s="31"/>
      <c r="C21" s="18">
        <f t="shared" si="1"/>
        <v>2967.899999999998</v>
      </c>
      <c r="D21" s="19">
        <f t="shared" si="2"/>
        <v>198</v>
      </c>
      <c r="E21" s="20">
        <v>173.59999999999997</v>
      </c>
      <c r="F21" s="21">
        <v>6</v>
      </c>
      <c r="G21" s="22">
        <v>39.8</v>
      </c>
      <c r="H21" s="20">
        <v>1577.599999999998</v>
      </c>
      <c r="I21" s="21">
        <v>109.79999999999998</v>
      </c>
      <c r="J21" s="20">
        <v>1176.8999999999994</v>
      </c>
      <c r="K21" s="21">
        <v>82.2</v>
      </c>
    </row>
    <row r="22" spans="1:11" s="4" customFormat="1" ht="23.25" customHeight="1">
      <c r="A22" s="12"/>
      <c r="B22" s="23" t="s">
        <v>26</v>
      </c>
      <c r="C22" s="18">
        <f t="shared" si="1"/>
        <v>1250.7999999999997</v>
      </c>
      <c r="D22" s="19">
        <f t="shared" si="2"/>
        <v>82</v>
      </c>
      <c r="E22" s="20">
        <v>71</v>
      </c>
      <c r="F22" s="21">
        <v>0</v>
      </c>
      <c r="G22" s="22">
        <v>17.4</v>
      </c>
      <c r="H22" s="20">
        <v>784.7999999999998</v>
      </c>
      <c r="I22" s="21">
        <v>60</v>
      </c>
      <c r="J22" s="20">
        <v>377.6</v>
      </c>
      <c r="K22" s="21">
        <v>22</v>
      </c>
    </row>
    <row r="23" spans="1:11" s="4" customFormat="1" ht="23.25" customHeight="1">
      <c r="A23" s="12"/>
      <c r="B23" s="23" t="s">
        <v>27</v>
      </c>
      <c r="C23" s="18">
        <f t="shared" si="1"/>
        <v>688.8</v>
      </c>
      <c r="D23" s="19">
        <f t="shared" si="2"/>
        <v>62</v>
      </c>
      <c r="E23" s="20">
        <v>41</v>
      </c>
      <c r="F23" s="21">
        <v>3</v>
      </c>
      <c r="G23" s="22">
        <v>7.6</v>
      </c>
      <c r="H23" s="20">
        <v>283.8</v>
      </c>
      <c r="I23" s="21">
        <v>26</v>
      </c>
      <c r="J23" s="20">
        <v>356.4</v>
      </c>
      <c r="K23" s="21">
        <v>33</v>
      </c>
    </row>
    <row r="24" spans="1:11" s="4" customFormat="1" ht="23.25" customHeight="1">
      <c r="A24" s="12"/>
      <c r="B24" s="23" t="s">
        <v>28</v>
      </c>
      <c r="C24" s="18">
        <f t="shared" si="1"/>
        <v>1028.3000000000004</v>
      </c>
      <c r="D24" s="19">
        <f t="shared" si="2"/>
        <v>58</v>
      </c>
      <c r="E24" s="20">
        <v>61.60000000000001</v>
      </c>
      <c r="F24" s="21">
        <v>3</v>
      </c>
      <c r="G24" s="22">
        <v>14.8</v>
      </c>
      <c r="H24" s="20">
        <v>509.0000000000002</v>
      </c>
      <c r="I24" s="21">
        <v>25</v>
      </c>
      <c r="J24" s="20">
        <v>442.90000000000015</v>
      </c>
      <c r="K24" s="21">
        <v>30</v>
      </c>
    </row>
    <row r="25" spans="1:11" s="4" customFormat="1" ht="23.25" customHeight="1">
      <c r="A25" s="12" t="s">
        <v>29</v>
      </c>
      <c r="B25" s="23" t="s">
        <v>11</v>
      </c>
      <c r="C25" s="18">
        <f t="shared" si="1"/>
        <v>2120.8999999999996</v>
      </c>
      <c r="D25" s="19">
        <f t="shared" si="2"/>
        <v>280.6</v>
      </c>
      <c r="E25" s="20">
        <v>68.5</v>
      </c>
      <c r="F25" s="21">
        <v>1</v>
      </c>
      <c r="G25" s="22">
        <v>60.1</v>
      </c>
      <c r="H25" s="20">
        <v>1465.6999999999998</v>
      </c>
      <c r="I25" s="21">
        <v>202.1</v>
      </c>
      <c r="J25" s="20">
        <v>526.6000000000001</v>
      </c>
      <c r="K25" s="21">
        <v>77.5</v>
      </c>
    </row>
    <row r="26" spans="1:11" s="4" customFormat="1" ht="23.25" customHeight="1">
      <c r="A26" s="12"/>
      <c r="B26" s="23" t="s">
        <v>29</v>
      </c>
      <c r="C26" s="18">
        <f t="shared" si="1"/>
        <v>999.7000000000003</v>
      </c>
      <c r="D26" s="19">
        <f t="shared" si="2"/>
        <v>138</v>
      </c>
      <c r="E26" s="20">
        <v>49.49999999999999</v>
      </c>
      <c r="F26" s="21">
        <v>1</v>
      </c>
      <c r="G26" s="22">
        <v>12.7</v>
      </c>
      <c r="H26" s="20">
        <v>563.4000000000001</v>
      </c>
      <c r="I26" s="21">
        <v>74</v>
      </c>
      <c r="J26" s="20">
        <v>374.1000000000001</v>
      </c>
      <c r="K26" s="21">
        <v>63</v>
      </c>
    </row>
    <row r="27" spans="1:11" s="4" customFormat="1" ht="23.25" customHeight="1">
      <c r="A27" s="12"/>
      <c r="B27" s="23" t="s">
        <v>30</v>
      </c>
      <c r="C27" s="18">
        <f t="shared" si="1"/>
        <v>1121.1999999999998</v>
      </c>
      <c r="D27" s="19">
        <f t="shared" si="2"/>
        <v>145</v>
      </c>
      <c r="E27" s="20">
        <v>19</v>
      </c>
      <c r="F27" s="21">
        <v>0</v>
      </c>
      <c r="G27" s="22">
        <v>47.4</v>
      </c>
      <c r="H27" s="20">
        <v>902.3</v>
      </c>
      <c r="I27" s="21">
        <v>129</v>
      </c>
      <c r="J27" s="20">
        <v>152.5</v>
      </c>
      <c r="K27" s="21">
        <v>16</v>
      </c>
    </row>
    <row r="28" spans="1:11" s="4" customFormat="1" ht="23.25" customHeight="1">
      <c r="A28" s="12" t="s">
        <v>31</v>
      </c>
      <c r="B28" s="23" t="s">
        <v>11</v>
      </c>
      <c r="C28" s="18">
        <f t="shared" si="1"/>
        <v>2587.499999999998</v>
      </c>
      <c r="D28" s="19">
        <f t="shared" si="2"/>
        <v>110.8</v>
      </c>
      <c r="E28" s="20">
        <v>106.89999999999999</v>
      </c>
      <c r="F28" s="21">
        <v>1</v>
      </c>
      <c r="G28" s="22">
        <v>41.5</v>
      </c>
      <c r="H28" s="20">
        <v>1618.499999999999</v>
      </c>
      <c r="I28" s="21">
        <v>80</v>
      </c>
      <c r="J28" s="20">
        <v>820.5999999999992</v>
      </c>
      <c r="K28" s="21">
        <v>29.8</v>
      </c>
    </row>
    <row r="29" spans="1:11" s="4" customFormat="1" ht="23.25" customHeight="1">
      <c r="A29" s="12"/>
      <c r="B29" s="23" t="s">
        <v>31</v>
      </c>
      <c r="C29" s="18">
        <f t="shared" si="1"/>
        <v>2587.499999999998</v>
      </c>
      <c r="D29" s="19">
        <f t="shared" si="2"/>
        <v>112</v>
      </c>
      <c r="E29" s="20">
        <v>106.89999999999999</v>
      </c>
      <c r="F29" s="21">
        <v>1</v>
      </c>
      <c r="G29" s="22">
        <v>41.5</v>
      </c>
      <c r="H29" s="20">
        <v>1618.499999999999</v>
      </c>
      <c r="I29" s="21">
        <v>80</v>
      </c>
      <c r="J29" s="20">
        <v>820.5999999999992</v>
      </c>
      <c r="K29" s="21">
        <v>31</v>
      </c>
    </row>
    <row r="30" spans="1:11" s="4" customFormat="1" ht="23.25" customHeight="1">
      <c r="A30" s="12" t="s">
        <v>32</v>
      </c>
      <c r="B30" s="23" t="s">
        <v>11</v>
      </c>
      <c r="C30" s="18">
        <f t="shared" si="1"/>
        <v>2168.2</v>
      </c>
      <c r="D30" s="19">
        <f t="shared" si="2"/>
        <v>175.39999999999998</v>
      </c>
      <c r="E30" s="20">
        <v>72.89999999999999</v>
      </c>
      <c r="F30" s="21">
        <v>5</v>
      </c>
      <c r="G30" s="22">
        <v>46.199999999999996</v>
      </c>
      <c r="H30" s="20">
        <v>1654.6999999999998</v>
      </c>
      <c r="I30" s="21">
        <v>138</v>
      </c>
      <c r="J30" s="20">
        <v>394.3999999999999</v>
      </c>
      <c r="K30" s="21">
        <v>32.39999999999999</v>
      </c>
    </row>
    <row r="31" spans="1:11" s="4" customFormat="1" ht="23.25" customHeight="1">
      <c r="A31" s="12"/>
      <c r="B31" s="23" t="s">
        <v>32</v>
      </c>
      <c r="C31" s="18">
        <f t="shared" si="1"/>
        <v>2168.2</v>
      </c>
      <c r="D31" s="19">
        <f t="shared" si="2"/>
        <v>184</v>
      </c>
      <c r="E31" s="20">
        <v>72.89999999999999</v>
      </c>
      <c r="F31" s="21">
        <v>5</v>
      </c>
      <c r="G31" s="22">
        <v>46.199999999999996</v>
      </c>
      <c r="H31" s="20">
        <v>1654.6999999999998</v>
      </c>
      <c r="I31" s="21">
        <v>138</v>
      </c>
      <c r="J31" s="20">
        <v>394.3999999999999</v>
      </c>
      <c r="K31" s="21">
        <v>41</v>
      </c>
    </row>
    <row r="32" spans="1:11" s="4" customFormat="1" ht="24" customHeight="1">
      <c r="A32" s="8" t="s">
        <v>6</v>
      </c>
      <c r="B32" s="13"/>
      <c r="C32" s="8"/>
      <c r="D32" s="8"/>
      <c r="E32" s="8"/>
      <c r="F32" s="8"/>
      <c r="G32" s="8"/>
      <c r="H32" s="8"/>
      <c r="I32" s="8"/>
      <c r="J32" s="14"/>
      <c r="K32" s="14"/>
    </row>
  </sheetData>
  <sheetProtection/>
  <mergeCells count="7">
    <mergeCell ref="A21:B21"/>
    <mergeCell ref="E3:F3"/>
    <mergeCell ref="J3:K3"/>
    <mergeCell ref="A3:B3"/>
    <mergeCell ref="A4:B4"/>
    <mergeCell ref="C3:D3"/>
    <mergeCell ref="H3:I3"/>
  </mergeCells>
  <printOptions/>
  <pageMargins left="0.5905511811023623" right="0.1968503937007874" top="0.984251968503937" bottom="0.3937007874015748" header="0.5118110236220472" footer="0.3149606299212598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表14　医療圏・保健所別</dc:title>
  <dc:subject/>
  <dc:creator/>
  <cp:keywords/>
  <dc:description/>
  <cp:lastModifiedBy>千葉県</cp:lastModifiedBy>
  <cp:lastPrinted>2015-08-03T23:32:43Z</cp:lastPrinted>
  <dcterms:created xsi:type="dcterms:W3CDTF">2009-08-13T04:02:59Z</dcterms:created>
  <dcterms:modified xsi:type="dcterms:W3CDTF">2015-08-03T23:32:44Z</dcterms:modified>
  <cp:category/>
  <cp:version/>
  <cp:contentType/>
  <cp:contentStatus/>
</cp:coreProperties>
</file>