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10140"/>
  </bookViews>
  <sheets>
    <sheet name="調査票" sheetId="4" r:id="rId1"/>
    <sheet name="問４" sheetId="2" r:id="rId2"/>
    <sheet name="回答結果" sheetId="3" r:id="rId3"/>
  </sheets>
  <definedNames>
    <definedName name="_xlnm.Print_Area" localSheetId="0">調査票!$A$1:$Q$204</definedName>
    <definedName name="_xlnm.Print_Area" localSheetId="1">問４!$A:$I</definedName>
    <definedName name="回答を入力す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3" i="4" l="1"/>
  <c r="R200" i="4"/>
  <c r="R194" i="4"/>
  <c r="R185" i="4"/>
  <c r="R179" i="4"/>
  <c r="R170" i="4"/>
  <c r="R164" i="4"/>
  <c r="R149" i="4"/>
  <c r="R148" i="4"/>
  <c r="R155" i="4"/>
  <c r="R140" i="4"/>
  <c r="R134" i="4"/>
  <c r="A18" i="3"/>
  <c r="R102" i="4"/>
  <c r="E18" i="3" s="1"/>
  <c r="A5" i="3"/>
  <c r="R8" i="4"/>
  <c r="E5" i="3" s="1"/>
  <c r="R89" i="4"/>
  <c r="I5" i="2" l="1"/>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4" i="2"/>
  <c r="R128" i="4"/>
  <c r="A140" i="3" l="1"/>
  <c r="E128" i="3"/>
  <c r="E129" i="3"/>
  <c r="E130" i="3"/>
  <c r="E131" i="3"/>
  <c r="E132" i="3"/>
  <c r="E133" i="3"/>
  <c r="E134" i="3"/>
  <c r="E135" i="3"/>
  <c r="E136" i="3"/>
  <c r="E137" i="3"/>
  <c r="E138" i="3"/>
  <c r="E139" i="3"/>
  <c r="E127" i="3"/>
  <c r="E114" i="3"/>
  <c r="E115" i="3"/>
  <c r="E116" i="3"/>
  <c r="E117" i="3"/>
  <c r="E118" i="3"/>
  <c r="E119" i="3"/>
  <c r="E120" i="3"/>
  <c r="E121" i="3"/>
  <c r="E122" i="3"/>
  <c r="E123" i="3"/>
  <c r="E124" i="3"/>
  <c r="E125" i="3"/>
  <c r="E126" i="3"/>
  <c r="E113" i="3"/>
  <c r="E100" i="3"/>
  <c r="E101" i="3"/>
  <c r="E102" i="3"/>
  <c r="E103" i="3"/>
  <c r="E104" i="3"/>
  <c r="E105" i="3"/>
  <c r="E106" i="3"/>
  <c r="E107" i="3"/>
  <c r="E108" i="3"/>
  <c r="E109" i="3"/>
  <c r="E110" i="3"/>
  <c r="E111" i="3"/>
  <c r="E112" i="3"/>
  <c r="E99" i="3"/>
  <c r="E90" i="3"/>
  <c r="E91" i="3"/>
  <c r="E95" i="3"/>
  <c r="E97" i="3"/>
  <c r="E98" i="3"/>
  <c r="E85" i="3"/>
  <c r="E75" i="3"/>
  <c r="E78" i="3"/>
  <c r="E79" i="3"/>
  <c r="E80" i="3"/>
  <c r="E81" i="3"/>
  <c r="E82" i="3"/>
  <c r="E83" i="3"/>
  <c r="E71" i="3"/>
  <c r="R199" i="4"/>
  <c r="R198" i="4"/>
  <c r="R197" i="4"/>
  <c r="R196" i="4"/>
  <c r="R195" i="4"/>
  <c r="R193" i="4"/>
  <c r="R192" i="4"/>
  <c r="R191" i="4"/>
  <c r="R190" i="4"/>
  <c r="R189" i="4"/>
  <c r="R188" i="4"/>
  <c r="R186" i="4"/>
  <c r="R184" i="4"/>
  <c r="R183" i="4"/>
  <c r="R182" i="4"/>
  <c r="R181" i="4"/>
  <c r="R180" i="4"/>
  <c r="R178" i="4"/>
  <c r="R177" i="4"/>
  <c r="R176" i="4"/>
  <c r="R175" i="4"/>
  <c r="R174" i="4"/>
  <c r="R173" i="4"/>
  <c r="R171" i="4"/>
  <c r="R169" i="4"/>
  <c r="R168" i="4"/>
  <c r="R167" i="4"/>
  <c r="R166" i="4"/>
  <c r="R165" i="4"/>
  <c r="R163" i="4"/>
  <c r="R162" i="4"/>
  <c r="R161" i="4"/>
  <c r="R160" i="4"/>
  <c r="R159" i="4"/>
  <c r="R158" i="4"/>
  <c r="R156" i="4"/>
  <c r="R154" i="4"/>
  <c r="E96" i="3" s="1"/>
  <c r="R153" i="4"/>
  <c r="R152" i="4"/>
  <c r="E94" i="3" s="1"/>
  <c r="R151" i="4"/>
  <c r="E93" i="3" s="1"/>
  <c r="R150" i="4"/>
  <c r="E92" i="3" s="1"/>
  <c r="R147" i="4"/>
  <c r="E89" i="3" s="1"/>
  <c r="R146" i="4"/>
  <c r="E88" i="3" s="1"/>
  <c r="R145" i="4"/>
  <c r="E87" i="3" s="1"/>
  <c r="R144" i="4"/>
  <c r="E86" i="3" s="1"/>
  <c r="R143" i="4"/>
  <c r="R141" i="4"/>
  <c r="E84" i="3" s="1"/>
  <c r="R139" i="4"/>
  <c r="R133" i="4"/>
  <c r="E76" i="3" s="1"/>
  <c r="E77" i="3"/>
  <c r="E14" i="3"/>
  <c r="A3" i="3"/>
  <c r="A4" i="3"/>
  <c r="A6" i="3"/>
  <c r="A7" i="3"/>
  <c r="A8" i="3"/>
  <c r="A9" i="3"/>
  <c r="A10" i="3"/>
  <c r="A11" i="3"/>
  <c r="A12" i="3"/>
  <c r="A13" i="3"/>
  <c r="A14" i="3"/>
  <c r="A15" i="3"/>
  <c r="A16" i="3"/>
  <c r="A17"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2" i="3"/>
  <c r="E140" i="3"/>
  <c r="R138" i="4"/>
  <c r="R137" i="4"/>
  <c r="R136" i="4"/>
  <c r="R135" i="4"/>
  <c r="R132" i="4"/>
  <c r="R131" i="4"/>
  <c r="E74" i="3" s="1"/>
  <c r="R130" i="4"/>
  <c r="E73" i="3" s="1"/>
  <c r="R129" i="4"/>
  <c r="E72" i="3" s="1"/>
  <c r="R126" i="4"/>
  <c r="E70" i="3" s="1"/>
  <c r="R124" i="4" l="1"/>
  <c r="E69" i="3" s="1"/>
  <c r="R123" i="4"/>
  <c r="E68" i="3" s="1"/>
  <c r="R104" i="4"/>
  <c r="E20" i="3" s="1"/>
  <c r="R103" i="4"/>
  <c r="E19" i="3" s="1"/>
  <c r="R101" i="4"/>
  <c r="E17" i="3" s="1"/>
  <c r="R100" i="4"/>
  <c r="E16" i="3" s="1"/>
  <c r="R95" i="4"/>
  <c r="E15" i="3" s="1"/>
  <c r="R86" i="4"/>
  <c r="E13" i="3" s="1"/>
  <c r="R74" i="4"/>
  <c r="E12" i="3" s="1"/>
  <c r="R61" i="4"/>
  <c r="E11" i="3" s="1"/>
  <c r="R53" i="4"/>
  <c r="E10" i="3" s="1"/>
  <c r="R47" i="4"/>
  <c r="E9" i="3" s="1"/>
  <c r="R34" i="4"/>
  <c r="E8" i="3" s="1"/>
  <c r="R25" i="4"/>
  <c r="E7" i="3" s="1"/>
  <c r="R18" i="4"/>
  <c r="E6" i="3" s="1"/>
  <c r="R7" i="4"/>
  <c r="E4" i="3" s="1"/>
  <c r="R6" i="4"/>
  <c r="E3" i="3" s="1"/>
  <c r="R5" i="4"/>
  <c r="E2" i="3" s="1"/>
  <c r="V137" i="4"/>
  <c r="V110" i="4"/>
  <c r="V118" i="4"/>
  <c r="V140" i="4"/>
  <c r="V128" i="4"/>
  <c r="V135" i="4"/>
  <c r="V129" i="4"/>
  <c r="V150" i="4"/>
  <c r="V139" i="4"/>
  <c r="V133" i="4"/>
  <c r="V153" i="4"/>
  <c r="V155" i="4"/>
  <c r="V148" i="4"/>
  <c r="V145" i="4"/>
  <c r="V131" i="4"/>
  <c r="V147" i="4"/>
  <c r="V152" i="4"/>
  <c r="V143" i="4"/>
  <c r="V142" i="4"/>
  <c r="V125" i="4"/>
  <c r="V146" i="4"/>
  <c r="V123" i="4"/>
  <c r="V134" i="4"/>
  <c r="V138" i="4"/>
  <c r="V132" i="4"/>
  <c r="V127" i="4"/>
  <c r="V111" i="4"/>
  <c r="V154" i="4"/>
  <c r="V120" i="4"/>
  <c r="V121" i="4"/>
  <c r="V114" i="4"/>
  <c r="V126" i="4"/>
  <c r="V156" i="4"/>
  <c r="V112" i="4"/>
  <c r="V124" i="4"/>
  <c r="V113" i="4"/>
  <c r="V141" i="4"/>
  <c r="V119" i="4"/>
  <c r="V117" i="4"/>
  <c r="V130" i="4"/>
  <c r="V122" i="4"/>
  <c r="V151" i="4"/>
  <c r="V116" i="4"/>
  <c r="V144" i="4"/>
  <c r="V115" i="4"/>
  <c r="V136" i="4"/>
  <c r="V149" i="4"/>
  <c r="E25" i="3" l="1"/>
  <c r="E36" i="3"/>
  <c r="E52" i="3"/>
  <c r="E61" i="3"/>
  <c r="E59" i="3"/>
  <c r="E43" i="3"/>
  <c r="E27" i="3"/>
  <c r="E41" i="3"/>
  <c r="E62" i="3"/>
  <c r="E46" i="3"/>
  <c r="E30" i="3"/>
  <c r="E64" i="3"/>
  <c r="E48" i="3"/>
  <c r="E32" i="3"/>
  <c r="E49" i="3"/>
  <c r="E55" i="3"/>
  <c r="E39" i="3"/>
  <c r="E23" i="3"/>
  <c r="E29" i="3"/>
  <c r="E58" i="3"/>
  <c r="E42" i="3"/>
  <c r="E26" i="3"/>
  <c r="E57" i="3"/>
  <c r="E60" i="3"/>
  <c r="E44" i="3"/>
  <c r="E28" i="3"/>
  <c r="E65" i="3"/>
  <c r="E37" i="3"/>
  <c r="E63" i="3"/>
  <c r="E51" i="3"/>
  <c r="E54" i="3"/>
  <c r="E35" i="3"/>
  <c r="E38" i="3"/>
  <c r="E22" i="3"/>
  <c r="E45" i="3"/>
  <c r="E33" i="3"/>
  <c r="E56" i="3"/>
  <c r="E40" i="3"/>
  <c r="E24" i="3"/>
  <c r="E47" i="3"/>
  <c r="E67" i="3"/>
  <c r="E31" i="3"/>
  <c r="E53" i="3"/>
  <c r="E66" i="3"/>
  <c r="E50" i="3"/>
  <c r="E34" i="3"/>
  <c r="E21" i="3"/>
</calcChain>
</file>

<file path=xl/sharedStrings.xml><?xml version="1.0" encoding="utf-8"?>
<sst xmlns="http://schemas.openxmlformats.org/spreadsheetml/2006/main" count="829" uniqueCount="399">
  <si>
    <t>１．副業・兼業先も含めて概ね把握している</t>
    <rPh sb="2" eb="4">
      <t>フクギョウ</t>
    </rPh>
    <rPh sb="5" eb="7">
      <t>ケンギョウ</t>
    </rPh>
    <rPh sb="7" eb="8">
      <t>サキ</t>
    </rPh>
    <rPh sb="9" eb="10">
      <t>フク</t>
    </rPh>
    <rPh sb="12" eb="13">
      <t>オオム</t>
    </rPh>
    <rPh sb="14" eb="16">
      <t>ハアク</t>
    </rPh>
    <phoneticPr fontId="2"/>
  </si>
  <si>
    <t>２．副業・兼業先も含めて半数以上の医師について把握している</t>
    <rPh sb="2" eb="4">
      <t>フクギョウ</t>
    </rPh>
    <rPh sb="5" eb="7">
      <t>ケンギョウ</t>
    </rPh>
    <rPh sb="7" eb="8">
      <t>サキ</t>
    </rPh>
    <rPh sb="9" eb="10">
      <t>フク</t>
    </rPh>
    <rPh sb="12" eb="14">
      <t>ハンスウ</t>
    </rPh>
    <rPh sb="14" eb="16">
      <t>イジョウ</t>
    </rPh>
    <rPh sb="17" eb="19">
      <t>イシ</t>
    </rPh>
    <rPh sb="23" eb="25">
      <t>ハアク</t>
    </rPh>
    <phoneticPr fontId="2"/>
  </si>
  <si>
    <t>３．自院での労働時間に限れば概ね把握している</t>
    <rPh sb="2" eb="4">
      <t>ジイン</t>
    </rPh>
    <rPh sb="6" eb="8">
      <t>ロウドウ</t>
    </rPh>
    <rPh sb="8" eb="10">
      <t>ジカン</t>
    </rPh>
    <rPh sb="11" eb="12">
      <t>カギ</t>
    </rPh>
    <rPh sb="14" eb="15">
      <t>オオム</t>
    </rPh>
    <rPh sb="16" eb="18">
      <t>ハアク</t>
    </rPh>
    <phoneticPr fontId="2"/>
  </si>
  <si>
    <t>４．自院での労働時間に限れば半数以上の医師について把握している</t>
    <rPh sb="2" eb="4">
      <t>ジイン</t>
    </rPh>
    <rPh sb="6" eb="8">
      <t>ロウドウ</t>
    </rPh>
    <rPh sb="8" eb="10">
      <t>ジカン</t>
    </rPh>
    <rPh sb="11" eb="12">
      <t>カギ</t>
    </rPh>
    <rPh sb="14" eb="16">
      <t>ハンスウ</t>
    </rPh>
    <rPh sb="16" eb="18">
      <t>イジョウ</t>
    </rPh>
    <rPh sb="19" eb="21">
      <t>イシ</t>
    </rPh>
    <rPh sb="25" eb="27">
      <t>ハアク</t>
    </rPh>
    <phoneticPr fontId="2"/>
  </si>
  <si>
    <t>５．半数未満の医師についてしか把握していない</t>
    <rPh sb="2" eb="4">
      <t>ハンスウ</t>
    </rPh>
    <rPh sb="4" eb="6">
      <t>ミマン</t>
    </rPh>
    <rPh sb="7" eb="9">
      <t>イシ</t>
    </rPh>
    <rPh sb="15" eb="17">
      <t>ハアク</t>
    </rPh>
    <phoneticPr fontId="2"/>
  </si>
  <si>
    <t>2024年４月以降、貴院で年間の休日・時間外労働時間（兼業・副業先を含む。）が960時間を超える医師がいることが見込まれますか。</t>
  </si>
  <si>
    <t>副業・兼業先も含めた医師の労働時間を把握していますか。(この調査のために個々の医師に問い合わせるのではなく、回答時点で把握できているかどうかをご回答ください。)</t>
    <phoneticPr fontId="2"/>
  </si>
  <si>
    <t>問１</t>
    <rPh sb="0" eb="1">
      <t>ト</t>
    </rPh>
    <phoneticPr fontId="2"/>
  </si>
  <si>
    <t>問２</t>
    <rPh sb="0" eb="1">
      <t>ト</t>
    </rPh>
    <phoneticPr fontId="2"/>
  </si>
  <si>
    <t>１．いる見込み</t>
    <rPh sb="4" eb="6">
      <t>ミコ</t>
    </rPh>
    <phoneticPr fontId="2"/>
  </si>
  <si>
    <t>２．いない見込み</t>
    <rPh sb="5" eb="7">
      <t>ミコ</t>
    </rPh>
    <phoneticPr fontId="2"/>
  </si>
  <si>
    <t>３．わからない</t>
    <phoneticPr fontId="2"/>
  </si>
  <si>
    <t>問３</t>
    <rPh sb="0" eb="1">
      <t>ト</t>
    </rPh>
    <phoneticPr fontId="2"/>
  </si>
  <si>
    <t>2024年４月以降、貴院で年間の休日・時間外労働時間（兼業・副業先を含む。）が1,860時間を超える医師がいることが見込まれますか。</t>
    <phoneticPr fontId="2"/>
  </si>
  <si>
    <t>問４</t>
    <rPh sb="0" eb="1">
      <t>ト</t>
    </rPh>
    <phoneticPr fontId="2"/>
  </si>
  <si>
    <t>（問３で１と回答した場合）</t>
    <rPh sb="1" eb="2">
      <t>トイ</t>
    </rPh>
    <rPh sb="6" eb="8">
      <t>カイトウ</t>
    </rPh>
    <rPh sb="10" eb="12">
      <t>バアイ</t>
    </rPh>
    <phoneticPr fontId="2"/>
  </si>
  <si>
    <t>通番</t>
    <rPh sb="0" eb="2">
      <t>ツウバン</t>
    </rPh>
    <phoneticPr fontId="2"/>
  </si>
  <si>
    <t>診療科</t>
    <rPh sb="0" eb="3">
      <t>シンリョウカ</t>
    </rPh>
    <phoneticPr fontId="2"/>
  </si>
  <si>
    <t>年齢（10歳刻み）</t>
    <rPh sb="0" eb="2">
      <t>ネンレイ</t>
    </rPh>
    <rPh sb="5" eb="6">
      <t>サイ</t>
    </rPh>
    <rPh sb="6" eb="7">
      <t>キザ</t>
    </rPh>
    <phoneticPr fontId="2"/>
  </si>
  <si>
    <t>性別</t>
    <rPh sb="0" eb="2">
      <t>セイベツ</t>
    </rPh>
    <phoneticPr fontId="2"/>
  </si>
  <si>
    <t>年間時間外・休日労働時間（換算値でも可）</t>
    <rPh sb="0" eb="2">
      <t>ネンカン</t>
    </rPh>
    <rPh sb="2" eb="5">
      <t>ジカンガイ</t>
    </rPh>
    <rPh sb="6" eb="8">
      <t>キュウジツ</t>
    </rPh>
    <rPh sb="8" eb="10">
      <t>ロウドウ</t>
    </rPh>
    <rPh sb="10" eb="12">
      <t>ジカン</t>
    </rPh>
    <rPh sb="13" eb="15">
      <t>カンサン</t>
    </rPh>
    <rPh sb="15" eb="16">
      <t>チ</t>
    </rPh>
    <rPh sb="18" eb="19">
      <t>カ</t>
    </rPh>
    <phoneticPr fontId="2"/>
  </si>
  <si>
    <t>うち、自院での時間数</t>
    <rPh sb="3" eb="5">
      <t>ジイン</t>
    </rPh>
    <rPh sb="7" eb="10">
      <t>ジカンスウ</t>
    </rPh>
    <phoneticPr fontId="2"/>
  </si>
  <si>
    <t>年齢</t>
    <rPh sb="0" eb="2">
      <t>ネンレイ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</si>
  <si>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</si>
  <si>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</si>
  <si>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</si>
  <si>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</si>
  <si>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</si>
  <si>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</si>
  <si>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</si>
  <si>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</si>
  <si>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100歳以上</t>
    <rPh sb="3" eb="6">
      <t>サイイジョウ</t>
    </rPh>
    <phoneticPr fontId="2"/>
  </si>
  <si>
    <t>男</t>
    <rPh sb="0" eb="1">
      <t>オトコ</t>
    </rPh>
    <phoneticPr fontId="2"/>
  </si>
  <si>
    <t>女</t>
    <rPh sb="0" eb="1">
      <t>オンナ</t>
    </rPh>
    <phoneticPr fontId="2"/>
  </si>
  <si>
    <t>その他</t>
    <rPh sb="2" eb="3">
      <t>タ</t>
    </rPh>
    <phoneticPr fontId="2"/>
  </si>
  <si>
    <t>（記入例）</t>
    <rPh sb="1" eb="3">
      <t>キニュウ</t>
    </rPh>
    <rPh sb="3" eb="4">
      <t>レイ</t>
    </rPh>
    <phoneticPr fontId="2"/>
  </si>
  <si>
    <t>うち、兼業・副業先での時間数</t>
    <rPh sb="3" eb="5">
      <t>ケンギョウ</t>
    </rPh>
    <rPh sb="6" eb="8">
      <t>フクギョウ</t>
    </rPh>
    <rPh sb="8" eb="9">
      <t>サキ</t>
    </rPh>
    <rPh sb="11" eb="14">
      <t>ジカンスウ</t>
    </rPh>
    <phoneticPr fontId="2"/>
  </si>
  <si>
    <t>問５</t>
    <rPh sb="0" eb="1">
      <t>トイ</t>
    </rPh>
    <phoneticPr fontId="2"/>
  </si>
  <si>
    <t>１．知っている</t>
    <rPh sb="2" eb="3">
      <t>シ</t>
    </rPh>
    <phoneticPr fontId="2"/>
  </si>
  <si>
    <t>２．知らない</t>
    <rPh sb="2" eb="3">
      <t>シ</t>
    </rPh>
    <phoneticPr fontId="2"/>
  </si>
  <si>
    <t>問６</t>
    <rPh sb="0" eb="1">
      <t>トイ</t>
    </rPh>
    <phoneticPr fontId="2"/>
  </si>
  <si>
    <t>１．ある</t>
    <phoneticPr fontId="2"/>
  </si>
  <si>
    <t>２．ない</t>
    <phoneticPr fontId="2"/>
  </si>
  <si>
    <t>３．未定・わからない</t>
    <rPh sb="2" eb="4">
      <t>ミテイ</t>
    </rPh>
    <phoneticPr fontId="2"/>
  </si>
  <si>
    <t>問７</t>
    <rPh sb="0" eb="1">
      <t>トイ</t>
    </rPh>
    <phoneticPr fontId="2"/>
  </si>
  <si>
    <t>１．知らない</t>
    <rPh sb="2" eb="3">
      <t>シ</t>
    </rPh>
    <phoneticPr fontId="2"/>
  </si>
  <si>
    <t>問８</t>
    <rPh sb="0" eb="1">
      <t>トイ</t>
    </rPh>
    <phoneticPr fontId="2"/>
  </si>
  <si>
    <t>１．受付開始後直ちに</t>
    <rPh sb="2" eb="4">
      <t>ウケツケ</t>
    </rPh>
    <rPh sb="4" eb="7">
      <t>カイシゴ</t>
    </rPh>
    <rPh sb="7" eb="8">
      <t>タダ</t>
    </rPh>
    <phoneticPr fontId="2"/>
  </si>
  <si>
    <t>大学病院、地域医療支援病院以外の病院はこれ以降の回答は不要です</t>
    <rPh sb="0" eb="2">
      <t>ダイガク</t>
    </rPh>
    <rPh sb="2" eb="4">
      <t>ビョウイン</t>
    </rPh>
    <rPh sb="5" eb="7">
      <t>チイキ</t>
    </rPh>
    <rPh sb="7" eb="9">
      <t>イリョウ</t>
    </rPh>
    <rPh sb="9" eb="11">
      <t>シエン</t>
    </rPh>
    <rPh sb="11" eb="13">
      <t>ビョウイン</t>
    </rPh>
    <rPh sb="13" eb="15">
      <t>イガイ</t>
    </rPh>
    <rPh sb="16" eb="18">
      <t>ビョウイン</t>
    </rPh>
    <rPh sb="21" eb="23">
      <t>イコウ</t>
    </rPh>
    <rPh sb="24" eb="26">
      <t>カイトウ</t>
    </rPh>
    <rPh sb="27" eb="29">
      <t>フヨウ</t>
    </rPh>
    <phoneticPr fontId="2"/>
  </si>
  <si>
    <t>問９</t>
    <rPh sb="0" eb="1">
      <t>トイ</t>
    </rPh>
    <phoneticPr fontId="2"/>
  </si>
  <si>
    <t>１．行っている</t>
    <rPh sb="2" eb="3">
      <t>オコナ</t>
    </rPh>
    <phoneticPr fontId="2"/>
  </si>
  <si>
    <t>２．行っていない</t>
    <rPh sb="2" eb="3">
      <t>オコナ</t>
    </rPh>
    <phoneticPr fontId="2"/>
  </si>
  <si>
    <t>２と回答した場合はこれ以降の回答は不要です</t>
    <rPh sb="2" eb="4">
      <t>カイトウ</t>
    </rPh>
    <rPh sb="6" eb="8">
      <t>バアイ</t>
    </rPh>
    <rPh sb="11" eb="13">
      <t>イコウ</t>
    </rPh>
    <rPh sb="14" eb="16">
      <t>カイトウ</t>
    </rPh>
    <rPh sb="17" eb="19">
      <t>フヨウ</t>
    </rPh>
    <phoneticPr fontId="2"/>
  </si>
  <si>
    <t>問10</t>
    <rPh sb="0" eb="1">
      <t>トイ</t>
    </rPh>
    <phoneticPr fontId="2"/>
  </si>
  <si>
    <t>常勤派遣</t>
    <rPh sb="0" eb="2">
      <t>ジョウキン</t>
    </rPh>
    <rPh sb="2" eb="4">
      <t>ハケン</t>
    </rPh>
    <phoneticPr fontId="2"/>
  </si>
  <si>
    <t>人</t>
    <rPh sb="0" eb="1">
      <t>ニン</t>
    </rPh>
    <phoneticPr fontId="2"/>
  </si>
  <si>
    <t>うち、派遣を中止・削減する人数</t>
    <rPh sb="3" eb="5">
      <t>ハケン</t>
    </rPh>
    <rPh sb="6" eb="8">
      <t>チュウシ</t>
    </rPh>
    <rPh sb="9" eb="11">
      <t>サクゲン</t>
    </rPh>
    <rPh sb="13" eb="15">
      <t>ニンズウ</t>
    </rPh>
    <phoneticPr fontId="2"/>
  </si>
  <si>
    <t>非常勤派遣</t>
    <rPh sb="0" eb="1">
      <t>ヒ</t>
    </rPh>
    <rPh sb="1" eb="3">
      <t>ジョウキン</t>
    </rPh>
    <rPh sb="3" eb="5">
      <t>ハケン</t>
    </rPh>
    <phoneticPr fontId="2"/>
  </si>
  <si>
    <t>問11</t>
    <rPh sb="0" eb="1">
      <t>トイ</t>
    </rPh>
    <phoneticPr fontId="2"/>
  </si>
  <si>
    <t>東北</t>
    <rPh sb="0" eb="2">
      <t>トウホク</t>
    </rPh>
    <phoneticPr fontId="2"/>
  </si>
  <si>
    <t>近畿</t>
    <rPh sb="0" eb="2">
      <t>キンキ</t>
    </rPh>
    <phoneticPr fontId="2"/>
  </si>
  <si>
    <t>九州・沖縄</t>
    <rPh sb="0" eb="2">
      <t>キュウシュウ</t>
    </rPh>
    <rPh sb="3" eb="5">
      <t>オキナワ</t>
    </rPh>
    <phoneticPr fontId="2"/>
  </si>
  <si>
    <t>医師派遣の中止・削減を行う可能性がある診療科はない</t>
    <rPh sb="0" eb="2">
      <t>イシ</t>
    </rPh>
    <rPh sb="2" eb="4">
      <t>ハケン</t>
    </rPh>
    <rPh sb="5" eb="7">
      <t>チュウシ</t>
    </rPh>
    <rPh sb="8" eb="10">
      <t>サクゲン</t>
    </rPh>
    <rPh sb="11" eb="12">
      <t>オコナ</t>
    </rPh>
    <rPh sb="13" eb="16">
      <t>カノウセイ</t>
    </rPh>
    <rPh sb="19" eb="22">
      <t>シンリョウカ</t>
    </rPh>
    <phoneticPr fontId="2"/>
  </si>
  <si>
    <t>診療科名</t>
    <rPh sb="0" eb="3">
      <t>シンリョウカ</t>
    </rPh>
    <rPh sb="3" eb="4">
      <t>メイ</t>
    </rPh>
    <phoneticPr fontId="2"/>
  </si>
  <si>
    <t>派遣先の事情で派遣が不要となった</t>
    <rPh sb="0" eb="3">
      <t>ハケンサキ</t>
    </rPh>
    <rPh sb="4" eb="6">
      <t>ジジョウ</t>
    </rPh>
    <rPh sb="7" eb="9">
      <t>ハケン</t>
    </rPh>
    <rPh sb="10" eb="12">
      <t>フヨウ</t>
    </rPh>
    <phoneticPr fontId="2"/>
  </si>
  <si>
    <t>医師の働き方改革への対応</t>
    <rPh sb="0" eb="2">
      <t>イシ</t>
    </rPh>
    <rPh sb="3" eb="4">
      <t>ハタラ</t>
    </rPh>
    <rPh sb="5" eb="6">
      <t>カタ</t>
    </rPh>
    <rPh sb="6" eb="8">
      <t>カイカク</t>
    </rPh>
    <rPh sb="10" eb="12">
      <t>タイオウ</t>
    </rPh>
    <phoneticPr fontId="2"/>
  </si>
  <si>
    <t>派遣先の症例の不足</t>
    <rPh sb="0" eb="3">
      <t>ハケンサキ</t>
    </rPh>
    <rPh sb="4" eb="6">
      <t>ショウレイ</t>
    </rPh>
    <rPh sb="7" eb="9">
      <t>フソク</t>
    </rPh>
    <phoneticPr fontId="2"/>
  </si>
  <si>
    <t>医局員の減少</t>
    <rPh sb="0" eb="3">
      <t>イキョクイン</t>
    </rPh>
    <rPh sb="4" eb="6">
      <t>ゲンショウ</t>
    </rPh>
    <phoneticPr fontId="2"/>
  </si>
  <si>
    <t>医局員の希望</t>
    <rPh sb="0" eb="3">
      <t>イキョクイン</t>
    </rPh>
    <rPh sb="4" eb="6">
      <t>キボウ</t>
    </rPh>
    <phoneticPr fontId="2"/>
  </si>
  <si>
    <t>宿日直許可の取得の有無</t>
    <rPh sb="0" eb="1">
      <t>シュク</t>
    </rPh>
    <rPh sb="1" eb="3">
      <t>ニッチョク</t>
    </rPh>
    <rPh sb="3" eb="5">
      <t>キョカ</t>
    </rPh>
    <rPh sb="6" eb="8">
      <t>シュトク</t>
    </rPh>
    <rPh sb="9" eb="11">
      <t>ウム</t>
    </rPh>
    <phoneticPr fontId="2"/>
  </si>
  <si>
    <t>派遣先との関係性</t>
    <rPh sb="0" eb="3">
      <t>ハケンサキ</t>
    </rPh>
    <rPh sb="5" eb="8">
      <t>カンケイセイ</t>
    </rPh>
    <phoneticPr fontId="2"/>
  </si>
  <si>
    <t>地域の医療需要</t>
    <rPh sb="0" eb="2">
      <t>チイキ</t>
    </rPh>
    <rPh sb="3" eb="5">
      <t>イリョウ</t>
    </rPh>
    <rPh sb="5" eb="7">
      <t>ジュヨウ</t>
    </rPh>
    <phoneticPr fontId="2"/>
  </si>
  <si>
    <t>医師個人の希望</t>
    <rPh sb="0" eb="2">
      <t>イシ</t>
    </rPh>
    <rPh sb="2" eb="4">
      <t>コジン</t>
    </rPh>
    <rPh sb="5" eb="7">
      <t>キボウ</t>
    </rPh>
    <phoneticPr fontId="2"/>
  </si>
  <si>
    <t>(2)</t>
    <phoneticPr fontId="2"/>
  </si>
  <si>
    <t>(1)</t>
    <phoneticPr fontId="2"/>
  </si>
  <si>
    <t>(3)</t>
    <phoneticPr fontId="2"/>
  </si>
  <si>
    <t>(4)</t>
    <phoneticPr fontId="2"/>
  </si>
  <si>
    <t>問１</t>
    <rPh sb="0" eb="1">
      <t>トイ</t>
    </rPh>
    <phoneticPr fontId="6"/>
  </si>
  <si>
    <t>問２</t>
    <rPh sb="0" eb="1">
      <t>トイ</t>
    </rPh>
    <phoneticPr fontId="6"/>
  </si>
  <si>
    <t>問３</t>
    <rPh sb="0" eb="1">
      <t>トイ</t>
    </rPh>
    <phoneticPr fontId="6"/>
  </si>
  <si>
    <t>問５</t>
    <rPh sb="0" eb="1">
      <t>トイ</t>
    </rPh>
    <phoneticPr fontId="6"/>
  </si>
  <si>
    <t>問６</t>
    <rPh sb="0" eb="1">
      <t>トイ</t>
    </rPh>
    <phoneticPr fontId="6"/>
  </si>
  <si>
    <t>問７</t>
    <rPh sb="0" eb="1">
      <t>トイ</t>
    </rPh>
    <phoneticPr fontId="6"/>
  </si>
  <si>
    <t>問８</t>
    <rPh sb="0" eb="1">
      <t>トイ</t>
    </rPh>
    <phoneticPr fontId="6"/>
  </si>
  <si>
    <t>大学・地域医療支援病院に該当</t>
    <rPh sb="0" eb="2">
      <t>ダイガク</t>
    </rPh>
    <rPh sb="3" eb="5">
      <t>チイキ</t>
    </rPh>
    <rPh sb="5" eb="7">
      <t>イリョウ</t>
    </rPh>
    <rPh sb="7" eb="9">
      <t>シエン</t>
    </rPh>
    <rPh sb="9" eb="11">
      <t>ビョウイン</t>
    </rPh>
    <rPh sb="12" eb="14">
      <t>ガイトウ</t>
    </rPh>
    <phoneticPr fontId="6"/>
  </si>
  <si>
    <t>問９</t>
    <rPh sb="0" eb="1">
      <t>トイ</t>
    </rPh>
    <phoneticPr fontId="6"/>
  </si>
  <si>
    <t>常勤のうち、派遣を中止・削減する人数</t>
    <rPh sb="0" eb="2">
      <t>ジョウキン</t>
    </rPh>
    <rPh sb="6" eb="8">
      <t>ハケン</t>
    </rPh>
    <rPh sb="9" eb="11">
      <t>チュウシ</t>
    </rPh>
    <rPh sb="12" eb="14">
      <t>サクゲン</t>
    </rPh>
    <rPh sb="16" eb="18">
      <t>ニンズウ</t>
    </rPh>
    <phoneticPr fontId="2"/>
  </si>
  <si>
    <t>非常勤のうち、派遣を中止・削減する人数</t>
    <rPh sb="0" eb="3">
      <t>ヒジョウキン</t>
    </rPh>
    <rPh sb="7" eb="9">
      <t>ハケン</t>
    </rPh>
    <rPh sb="10" eb="12">
      <t>チュウシ</t>
    </rPh>
    <rPh sb="13" eb="15">
      <t>サクゲン</t>
    </rPh>
    <rPh sb="17" eb="19">
      <t>ニンズウ</t>
    </rPh>
    <phoneticPr fontId="2"/>
  </si>
  <si>
    <t>問11-1</t>
    <rPh sb="0" eb="1">
      <t>トイ</t>
    </rPh>
    <phoneticPr fontId="6"/>
  </si>
  <si>
    <t>問11-2</t>
    <rPh sb="0" eb="1">
      <t>トイ</t>
    </rPh>
    <phoneticPr fontId="6"/>
  </si>
  <si>
    <t>問11-3</t>
    <rPh sb="0" eb="1">
      <t>トイ</t>
    </rPh>
    <phoneticPr fontId="6"/>
  </si>
  <si>
    <t>問11-4</t>
    <rPh sb="0" eb="1">
      <t>トイ</t>
    </rPh>
    <phoneticPr fontId="6"/>
  </si>
  <si>
    <t>該当なし</t>
    <rPh sb="0" eb="2">
      <t>ガイトウ</t>
    </rPh>
    <phoneticPr fontId="6"/>
  </si>
  <si>
    <t>診療科１</t>
    <rPh sb="0" eb="3">
      <t>シンリョウカ</t>
    </rPh>
    <phoneticPr fontId="6"/>
  </si>
  <si>
    <t>その他記述</t>
    <rPh sb="2" eb="3">
      <t>タ</t>
    </rPh>
    <rPh sb="3" eb="5">
      <t>キジュツ</t>
    </rPh>
    <phoneticPr fontId="6"/>
  </si>
  <si>
    <t>診療科２</t>
    <rPh sb="0" eb="3">
      <t>シンリョウカ</t>
    </rPh>
    <phoneticPr fontId="6"/>
  </si>
  <si>
    <t>診療科３</t>
    <rPh sb="0" eb="3">
      <t>シンリョウカ</t>
    </rPh>
    <phoneticPr fontId="6"/>
  </si>
  <si>
    <t>診療科４</t>
    <rPh sb="0" eb="3">
      <t>シンリョウカ</t>
    </rPh>
    <phoneticPr fontId="6"/>
  </si>
  <si>
    <t>診療科名</t>
    <rPh sb="0" eb="3">
      <t>シンリョウカ</t>
    </rPh>
    <rPh sb="3" eb="4">
      <t>メイ</t>
    </rPh>
    <phoneticPr fontId="2"/>
  </si>
  <si>
    <t>※数値を入力してください</t>
    <rPh sb="1" eb="3">
      <t>スウチ</t>
    </rPh>
    <rPh sb="4" eb="6">
      <t>ニュウリョク</t>
    </rPh>
    <phoneticPr fontId="2"/>
  </si>
  <si>
    <t>どの都道府県の医療機関に医師派遣を行っていますか。（複数選択）</t>
    <rPh sb="2" eb="6">
      <t>トドウフケン</t>
    </rPh>
    <rPh sb="7" eb="11">
      <t>イリョウキカン</t>
    </rPh>
    <rPh sb="12" eb="14">
      <t>イシ</t>
    </rPh>
    <rPh sb="14" eb="16">
      <t>ハケン</t>
    </rPh>
    <rPh sb="17" eb="18">
      <t>オコナ</t>
    </rPh>
    <rPh sb="26" eb="28">
      <t>フクスウ</t>
    </rPh>
    <rPh sb="28" eb="30">
      <t>センタク</t>
    </rPh>
    <phoneticPr fontId="2"/>
  </si>
  <si>
    <t>理由(複数選択)</t>
    <rPh sb="0" eb="2">
      <t>リユウ</t>
    </rPh>
    <rPh sb="3" eb="5">
      <t>フクスウ</t>
    </rPh>
    <rPh sb="5" eb="7">
      <t>センタク</t>
    </rPh>
    <phoneticPr fontId="2"/>
  </si>
  <si>
    <t>重視する事項(複数選択)</t>
    <rPh sb="0" eb="2">
      <t>ジュウシ</t>
    </rPh>
    <rPh sb="4" eb="6">
      <t>ジコウ</t>
    </rPh>
    <rPh sb="7" eb="9">
      <t>フクスウ</t>
    </rPh>
    <rPh sb="9" eb="11">
      <t>センタク</t>
    </rPh>
    <phoneticPr fontId="2"/>
  </si>
  <si>
    <t>その他
　詳細を記載→</t>
    <rPh sb="2" eb="3">
      <t>タ</t>
    </rPh>
    <rPh sb="5" eb="7">
      <t>ショウサイ</t>
    </rPh>
    <rPh sb="8" eb="10">
      <t>キサイ</t>
    </rPh>
    <phoneticPr fontId="2"/>
  </si>
  <si>
    <t>貴院の所在都道府県</t>
    <rPh sb="0" eb="1">
      <t>キ</t>
    </rPh>
    <rPh sb="1" eb="2">
      <t>イン</t>
    </rPh>
    <rPh sb="3" eb="5">
      <t>ショザイ</t>
    </rPh>
    <rPh sb="5" eb="9">
      <t>トドウフケン</t>
    </rPh>
    <phoneticPr fontId="2"/>
  </si>
  <si>
    <t>貴院名</t>
    <rPh sb="0" eb="2">
      <t>キイン</t>
    </rPh>
    <rPh sb="2" eb="3">
      <t>メイ</t>
    </rPh>
    <phoneticPr fontId="2"/>
  </si>
  <si>
    <t>ご回答</t>
    <rPh sb="1" eb="3">
      <t>カイトウ</t>
    </rPh>
    <phoneticPr fontId="2"/>
  </si>
  <si>
    <t>６．副業・兼業を行う医師がいない</t>
    <rPh sb="2" eb="4">
      <t>フクギョウ</t>
    </rPh>
    <rPh sb="5" eb="7">
      <t>ケンギョウ</t>
    </rPh>
    <rPh sb="8" eb="9">
      <t>オコナ</t>
    </rPh>
    <rPh sb="10" eb="12">
      <t>イシ</t>
    </rPh>
    <phoneticPr fontId="2"/>
  </si>
  <si>
    <t>問２で２又は３を選択した場合はこれ以降の回答は不要です。</t>
    <rPh sb="0" eb="1">
      <t>トイ</t>
    </rPh>
    <rPh sb="4" eb="5">
      <t>マタ</t>
    </rPh>
    <rPh sb="8" eb="10">
      <t>センタク</t>
    </rPh>
    <rPh sb="12" eb="14">
      <t>バアイ</t>
    </rPh>
    <rPh sb="17" eb="19">
      <t>イコウ</t>
    </rPh>
    <rPh sb="20" eb="22">
      <t>カイトウ</t>
    </rPh>
    <rPh sb="23" eb="25">
      <t>フヨウ</t>
    </rPh>
    <phoneticPr fontId="2"/>
  </si>
  <si>
    <t>年間時間外・休日労働時間が1,860時間を超える医師（直近３か月の時間外・休日労働時間数が年換算をした場合に1,860時間を超えるなど、同等の条件を満たす場合でも可）について、診療科等の情報をご回答ください。</t>
    <rPh sb="88" eb="91">
      <t>シンリョウカ</t>
    </rPh>
    <rPh sb="91" eb="92">
      <t>トウ</t>
    </rPh>
    <phoneticPr fontId="2"/>
  </si>
  <si>
    <t>2024年４月以降、勤務医の年間の時間外・休日労働時間の上限が原則960時間となり、地域医療提供体制の確保等の理由からこれを上回る時間外・休日労働を勤務医に行わせることが必要な場合は、その理由に応じ、都道府県知事から「特例水準対象医療機関」としての指定（いわゆる連携Ｂ・Ｂ・Ｃ水準の指定）を医療機関単位で取得することが必要となります。このことについてご存じですか。</t>
    <phoneticPr fontId="2"/>
  </si>
  <si>
    <t>宿日直許可を申請しましたか。申請した場合、許可が得られましたか。</t>
    <rPh sb="0" eb="1">
      <t>シュク</t>
    </rPh>
    <rPh sb="1" eb="3">
      <t>ニッチョク</t>
    </rPh>
    <rPh sb="3" eb="5">
      <t>キョカ</t>
    </rPh>
    <rPh sb="6" eb="8">
      <t>シンセイ</t>
    </rPh>
    <rPh sb="14" eb="16">
      <t>シンセイ</t>
    </rPh>
    <rPh sb="18" eb="20">
      <t>バアイ</t>
    </rPh>
    <rPh sb="21" eb="23">
      <t>キョカ</t>
    </rPh>
    <rPh sb="24" eb="25">
      <t>エ</t>
    </rPh>
    <phoneticPr fontId="2"/>
  </si>
  <si>
    <t>１．申請し、許可を取得した</t>
    <rPh sb="2" eb="4">
      <t>シンセイ</t>
    </rPh>
    <rPh sb="6" eb="8">
      <t>キョカ</t>
    </rPh>
    <rPh sb="9" eb="11">
      <t>シュトク</t>
    </rPh>
    <phoneticPr fontId="2"/>
  </si>
  <si>
    <t>２．申請したが、許可が得られなかった(令和元年７月１日以前に申請)</t>
    <rPh sb="2" eb="4">
      <t>シンセイ</t>
    </rPh>
    <rPh sb="8" eb="10">
      <t>キョカ</t>
    </rPh>
    <rPh sb="11" eb="12">
      <t>エ</t>
    </rPh>
    <rPh sb="19" eb="23">
      <t>レイワガンネン</t>
    </rPh>
    <rPh sb="24" eb="25">
      <t>ガツ</t>
    </rPh>
    <rPh sb="26" eb="27">
      <t>ニチ</t>
    </rPh>
    <rPh sb="27" eb="29">
      <t>イゼン</t>
    </rPh>
    <rPh sb="30" eb="32">
      <t>シンセイ</t>
    </rPh>
    <phoneticPr fontId="2"/>
  </si>
  <si>
    <t>３．申請したが、許可が得られなかった(令和元年７月１日以後に申請)</t>
    <rPh sb="2" eb="4">
      <t>シンセイ</t>
    </rPh>
    <rPh sb="8" eb="10">
      <t>キョカ</t>
    </rPh>
    <rPh sb="11" eb="12">
      <t>エ</t>
    </rPh>
    <rPh sb="19" eb="23">
      <t>レイワガンネン</t>
    </rPh>
    <rPh sb="24" eb="25">
      <t>ガツ</t>
    </rPh>
    <rPh sb="26" eb="27">
      <t>ニチ</t>
    </rPh>
    <rPh sb="30" eb="32">
      <t>シンセイ</t>
    </rPh>
    <phoneticPr fontId="2"/>
  </si>
  <si>
    <t>４．申請していないが、申請する予定</t>
    <rPh sb="2" eb="4">
      <t>シンセイ</t>
    </rPh>
    <rPh sb="11" eb="13">
      <t>シンセイ</t>
    </rPh>
    <rPh sb="15" eb="17">
      <t>ヨテイ</t>
    </rPh>
    <phoneticPr fontId="2"/>
  </si>
  <si>
    <t>５．申請しておらず、申請する予定もない</t>
    <rPh sb="2" eb="4">
      <t>シンセイ</t>
    </rPh>
    <rPh sb="10" eb="12">
      <t>シンセイ</t>
    </rPh>
    <rPh sb="14" eb="16">
      <t>ヨテイ</t>
    </rPh>
    <phoneticPr fontId="2"/>
  </si>
  <si>
    <t>貴院では、問６の特例水準対象医療機関の指定を受ける意向がありますか。</t>
    <phoneticPr fontId="2"/>
  </si>
  <si>
    <t>４．新型コロナウイルス感染症対応のため検討できていない</t>
    <rPh sb="2" eb="4">
      <t>シンガタ</t>
    </rPh>
    <rPh sb="11" eb="14">
      <t>カンセンショウ</t>
    </rPh>
    <rPh sb="14" eb="16">
      <t>タイオウ</t>
    </rPh>
    <rPh sb="19" eb="21">
      <t>ケントウ</t>
    </rPh>
    <phoneticPr fontId="2"/>
  </si>
  <si>
    <t>（問７で１と回答した場合）</t>
    <rPh sb="1" eb="2">
      <t>トイ</t>
    </rPh>
    <rPh sb="6" eb="8">
      <t>カイトウ</t>
    </rPh>
    <rPh sb="10" eb="12">
      <t>バアイ</t>
    </rPh>
    <phoneticPr fontId="2"/>
  </si>
  <si>
    <t>問６の特例水準対象医療機関の指定を取得する場合、要件として、医療機関内の勤務医の労働時間を短縮していくための計画案を作成していただくこととなっています。この医師労働時間短縮計画案の作成要件についてご存じですか。ご存じの場合、いつまでに作成する予定ですか。</t>
    <phoneticPr fontId="2"/>
  </si>
  <si>
    <t>問６の特例水準対象医療機関の指定の申請はいつまでに行う予定ですか。</t>
    <phoneticPr fontId="2"/>
  </si>
  <si>
    <t>７．未定・わからない</t>
    <rPh sb="2" eb="4">
      <t>ミテイ</t>
    </rPh>
    <phoneticPr fontId="2"/>
  </si>
  <si>
    <t>８．新型コロナウイルス感染症対応のため検討できていない</t>
    <rPh sb="2" eb="4">
      <t>シンガタ</t>
    </rPh>
    <rPh sb="11" eb="14">
      <t>カンセンショウ</t>
    </rPh>
    <rPh sb="14" eb="16">
      <t>タイオウ</t>
    </rPh>
    <rPh sb="19" eb="21">
      <t>ケントウ</t>
    </rPh>
    <phoneticPr fontId="2"/>
  </si>
  <si>
    <t>２．令和４年３月まで</t>
    <rPh sb="2" eb="4">
      <t>レイワ</t>
    </rPh>
    <rPh sb="5" eb="6">
      <t>ネン</t>
    </rPh>
    <rPh sb="7" eb="8">
      <t>ガツ</t>
    </rPh>
    <phoneticPr fontId="2"/>
  </si>
  <si>
    <t>３．令和４年９月まで</t>
    <rPh sb="2" eb="4">
      <t>レイワ</t>
    </rPh>
    <rPh sb="5" eb="6">
      <t>ネン</t>
    </rPh>
    <rPh sb="7" eb="8">
      <t>ガツ</t>
    </rPh>
    <phoneticPr fontId="2"/>
  </si>
  <si>
    <t>４．令和５年３月まで</t>
    <rPh sb="2" eb="4">
      <t>レイワ</t>
    </rPh>
    <rPh sb="5" eb="6">
      <t>ネン</t>
    </rPh>
    <rPh sb="7" eb="8">
      <t>ガツ</t>
    </rPh>
    <phoneticPr fontId="2"/>
  </si>
  <si>
    <t>５．令和５年９月まで</t>
    <rPh sb="2" eb="4">
      <t>レイワ</t>
    </rPh>
    <rPh sb="5" eb="6">
      <t>ネン</t>
    </rPh>
    <rPh sb="7" eb="8">
      <t>ガツ</t>
    </rPh>
    <phoneticPr fontId="2"/>
  </si>
  <si>
    <t>６．それ以降</t>
    <rPh sb="4" eb="6">
      <t>イコウ</t>
    </rPh>
    <phoneticPr fontId="2"/>
  </si>
  <si>
    <t>２．令和４年９月まで</t>
    <rPh sb="2" eb="4">
      <t>レイワ</t>
    </rPh>
    <rPh sb="5" eb="6">
      <t>ネン</t>
    </rPh>
    <rPh sb="7" eb="8">
      <t>ガツ</t>
    </rPh>
    <phoneticPr fontId="2"/>
  </si>
  <si>
    <t>３．令和５年３月まで</t>
    <rPh sb="2" eb="4">
      <t>レイワ</t>
    </rPh>
    <rPh sb="5" eb="6">
      <t>ネン</t>
    </rPh>
    <rPh sb="7" eb="8">
      <t>ガツ</t>
    </rPh>
    <phoneticPr fontId="2"/>
  </si>
  <si>
    <t>４．令和５年９月まで</t>
    <rPh sb="2" eb="4">
      <t>レイワ</t>
    </rPh>
    <rPh sb="5" eb="6">
      <t>ネン</t>
    </rPh>
    <rPh sb="7" eb="8">
      <t>ガツ</t>
    </rPh>
    <phoneticPr fontId="2"/>
  </si>
  <si>
    <t>５．それ以降</t>
    <rPh sb="4" eb="6">
      <t>イコウ</t>
    </rPh>
    <phoneticPr fontId="2"/>
  </si>
  <si>
    <t>６．未定・わからない</t>
    <rPh sb="2" eb="4">
      <t>ミテイ</t>
    </rPh>
    <phoneticPr fontId="2"/>
  </si>
  <si>
    <t>７．新型コロナウイルス感染症対応のため検討できていない</t>
    <rPh sb="2" eb="4">
      <t>シンガタ</t>
    </rPh>
    <rPh sb="11" eb="14">
      <t>カンセンショウ</t>
    </rPh>
    <rPh sb="14" eb="16">
      <t>タイオウ</t>
    </rPh>
    <rPh sb="19" eb="21">
      <t>ケントウ</t>
    </rPh>
    <phoneticPr fontId="2"/>
  </si>
  <si>
    <t xml:space="preserve">貴院では、医師派遣を行っていますか。
</t>
    <rPh sb="0" eb="2">
      <t>キイン</t>
    </rPh>
    <rPh sb="5" eb="7">
      <t>イシ</t>
    </rPh>
    <rPh sb="7" eb="9">
      <t>ハケン</t>
    </rPh>
    <rPh sb="10" eb="11">
      <t>オコナ</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</si>
  <si>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</si>
  <si>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</si>
  <si>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</si>
  <si>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</si>
  <si>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</si>
  <si>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</si>
  <si>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</si>
  <si>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</si>
  <si>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</si>
  <si>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</si>
  <si>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</si>
  <si>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</si>
  <si>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</si>
  <si>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</si>
  <si>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</si>
  <si>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</si>
  <si>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</si>
  <si>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</si>
  <si>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</si>
  <si>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</si>
  <si>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</si>
  <si>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</si>
  <si>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</si>
  <si>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</si>
  <si>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</si>
  <si>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</si>
  <si>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</si>
  <si>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</si>
  <si>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</si>
  <si>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</si>
  <si>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</si>
  <si>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</si>
  <si>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</si>
  <si>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</si>
  <si>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</si>
  <si>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</si>
  <si>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</si>
  <si>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</si>
  <si>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</si>
  <si>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</si>
  <si>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</si>
  <si>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</si>
  <si>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</si>
  <si>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</si>
  <si>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</si>
  <si>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</si>
  <si>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</si>
  <si>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問12</t>
    <rPh sb="0" eb="1">
      <t>トイ</t>
    </rPh>
    <phoneticPr fontId="2"/>
  </si>
  <si>
    <t>関東・信越</t>
    <rPh sb="0" eb="2">
      <t>カントウ</t>
    </rPh>
    <rPh sb="3" eb="5">
      <t>シンエツ</t>
    </rPh>
    <phoneticPr fontId="2"/>
  </si>
  <si>
    <t>東海・北陸</t>
    <rPh sb="0" eb="2">
      <t>トウカイ</t>
    </rPh>
    <rPh sb="3" eb="5">
      <t>ホクリク</t>
    </rPh>
    <phoneticPr fontId="2"/>
  </si>
  <si>
    <t>中国・四国</t>
    <rPh sb="0" eb="2">
      <t>チュウゴク</t>
    </rPh>
    <rPh sb="3" eb="5">
      <t>シコク</t>
    </rPh>
    <phoneticPr fontId="2"/>
  </si>
  <si>
    <t>把握できていない</t>
    <rPh sb="0" eb="2">
      <t>ハアク</t>
    </rPh>
    <phoneticPr fontId="2"/>
  </si>
  <si>
    <t>□</t>
  </si>
  <si>
    <t>□</t>
    <phoneticPr fontId="2"/>
  </si>
  <si>
    <t>☑</t>
    <phoneticPr fontId="2"/>
  </si>
  <si>
    <t>連絡先</t>
    <rPh sb="0" eb="3">
      <t>レンラクサキ</t>
    </rPh>
    <phoneticPr fontId="2"/>
  </si>
  <si>
    <t>01</t>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</si>
  <si>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</si>
  <si>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</si>
  <si>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</si>
  <si>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</si>
  <si>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</si>
  <si>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</si>
  <si>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</si>
  <si>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</si>
  <si>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</si>
  <si>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</si>
  <si>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</si>
  <si>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</si>
  <si>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</si>
  <si>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</si>
  <si>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</si>
  <si>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</si>
  <si>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</si>
  <si>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</si>
  <si>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</si>
  <si>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</si>
  <si>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</si>
  <si>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</si>
  <si>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</si>
  <si>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</si>
  <si>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</si>
  <si>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</si>
  <si>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</si>
  <si>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</si>
  <si>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</si>
  <si>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</si>
  <si>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</si>
  <si>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</si>
  <si>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</si>
  <si>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</si>
  <si>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</si>
  <si>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</si>
  <si>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</si>
  <si>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</si>
  <si>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</si>
  <si>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</si>
  <si>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</si>
  <si>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</si>
  <si>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</si>
  <si>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</si>
  <si>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</si>
  <si>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</si>
  <si>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問14</t>
    <rPh sb="0" eb="1">
      <t>トイ</t>
    </rPh>
    <phoneticPr fontId="2"/>
  </si>
  <si>
    <t>問15</t>
    <rPh sb="0" eb="1">
      <t>トイ</t>
    </rPh>
    <phoneticPr fontId="2"/>
  </si>
  <si>
    <t>(5)</t>
    <phoneticPr fontId="2"/>
  </si>
  <si>
    <t>------------------------------------------------------------------------------------------------------</t>
    <phoneticPr fontId="2"/>
  </si>
  <si>
    <t>　←数字を記入してください</t>
    <rPh sb="2" eb="4">
      <t>スウジ</t>
    </rPh>
    <rPh sb="5" eb="7">
      <t>キニュウ</t>
    </rPh>
    <phoneticPr fontId="2"/>
  </si>
  <si>
    <t>都道府県</t>
    <rPh sb="0" eb="4">
      <t>トドウフケン</t>
    </rPh>
    <phoneticPr fontId="2"/>
  </si>
  <si>
    <t>病院名</t>
    <rPh sb="0" eb="2">
      <t>ビョウイン</t>
    </rPh>
    <rPh sb="2" eb="3">
      <t>メイ</t>
    </rPh>
    <phoneticPr fontId="2"/>
  </si>
  <si>
    <t>連絡先</t>
    <rPh sb="0" eb="3">
      <t>レンラクサキ</t>
    </rPh>
    <phoneticPr fontId="2"/>
  </si>
  <si>
    <t>←回答を終了する（大学病院、地域医療支援病院ではない）</t>
    <rPh sb="1" eb="3">
      <t>カイトウ</t>
    </rPh>
    <rPh sb="4" eb="6">
      <t>シュウリョウ</t>
    </rPh>
    <rPh sb="9" eb="11">
      <t>ダイガク</t>
    </rPh>
    <rPh sb="11" eb="13">
      <t>ビョウイン</t>
    </rPh>
    <rPh sb="14" eb="16">
      <t>チイキ</t>
    </rPh>
    <rPh sb="16" eb="18">
      <t>イリョウ</t>
    </rPh>
    <rPh sb="18" eb="20">
      <t>シエン</t>
    </rPh>
    <rPh sb="20" eb="22">
      <t>ビョウイン</t>
    </rPh>
    <phoneticPr fontId="2"/>
  </si>
  <si>
    <t>問10</t>
    <rPh sb="0" eb="1">
      <t>トイ</t>
    </rPh>
    <phoneticPr fontId="2"/>
  </si>
  <si>
    <t>問12-1</t>
    <rPh sb="0" eb="1">
      <t>トイ</t>
    </rPh>
    <phoneticPr fontId="2"/>
  </si>
  <si>
    <t>問12-2</t>
    <rPh sb="0" eb="1">
      <t>トイ</t>
    </rPh>
    <phoneticPr fontId="2"/>
  </si>
  <si>
    <t>問12-3</t>
    <rPh sb="0" eb="1">
      <t>トイ</t>
    </rPh>
    <phoneticPr fontId="2"/>
  </si>
  <si>
    <t>問12-4</t>
    <rPh sb="0" eb="1">
      <t>トイ</t>
    </rPh>
    <phoneticPr fontId="2"/>
  </si>
  <si>
    <t>問12-5</t>
    <rPh sb="0" eb="1">
      <t>トイ</t>
    </rPh>
    <phoneticPr fontId="2"/>
  </si>
  <si>
    <t>問12-6</t>
    <rPh sb="0" eb="1">
      <t>トイ</t>
    </rPh>
    <phoneticPr fontId="2"/>
  </si>
  <si>
    <t>問12-7</t>
    <rPh sb="0" eb="1">
      <t>トイ</t>
    </rPh>
    <phoneticPr fontId="2"/>
  </si>
  <si>
    <t>問12-8</t>
    <rPh sb="0" eb="1">
      <t>トイ</t>
    </rPh>
    <phoneticPr fontId="2"/>
  </si>
  <si>
    <t>問12-9</t>
    <rPh sb="0" eb="1">
      <t>トイ</t>
    </rPh>
    <phoneticPr fontId="2"/>
  </si>
  <si>
    <t>問12-10</t>
    <rPh sb="0" eb="1">
      <t>トイ</t>
    </rPh>
    <phoneticPr fontId="2"/>
  </si>
  <si>
    <t>問12-11</t>
    <rPh sb="0" eb="1">
      <t>トイ</t>
    </rPh>
    <phoneticPr fontId="2"/>
  </si>
  <si>
    <t>問12-12</t>
    <rPh sb="0" eb="1">
      <t>トイ</t>
    </rPh>
    <phoneticPr fontId="2"/>
  </si>
  <si>
    <t>問12-13</t>
    <rPh sb="0" eb="1">
      <t>トイ</t>
    </rPh>
    <phoneticPr fontId="2"/>
  </si>
  <si>
    <t>問12-14</t>
    <rPh sb="0" eb="1">
      <t>トイ</t>
    </rPh>
    <phoneticPr fontId="2"/>
  </si>
  <si>
    <t>問12-15</t>
    <rPh sb="0" eb="1">
      <t>トイ</t>
    </rPh>
    <phoneticPr fontId="2"/>
  </si>
  <si>
    <t>問12-16</t>
    <rPh sb="0" eb="1">
      <t>トイ</t>
    </rPh>
    <phoneticPr fontId="2"/>
  </si>
  <si>
    <t>問12-17</t>
    <rPh sb="0" eb="1">
      <t>トイ</t>
    </rPh>
    <phoneticPr fontId="2"/>
  </si>
  <si>
    <t>問12-18</t>
    <rPh sb="0" eb="1">
      <t>トイ</t>
    </rPh>
    <phoneticPr fontId="2"/>
  </si>
  <si>
    <t>問12-19</t>
    <rPh sb="0" eb="1">
      <t>トイ</t>
    </rPh>
    <phoneticPr fontId="2"/>
  </si>
  <si>
    <t>問12-20</t>
    <rPh sb="0" eb="1">
      <t>トイ</t>
    </rPh>
    <phoneticPr fontId="2"/>
  </si>
  <si>
    <t>問12-21</t>
    <rPh sb="0" eb="1">
      <t>トイ</t>
    </rPh>
    <phoneticPr fontId="2"/>
  </si>
  <si>
    <t>問12-22</t>
    <rPh sb="0" eb="1">
      <t>トイ</t>
    </rPh>
    <phoneticPr fontId="2"/>
  </si>
  <si>
    <t>問12-23</t>
    <rPh sb="0" eb="1">
      <t>トイ</t>
    </rPh>
    <phoneticPr fontId="2"/>
  </si>
  <si>
    <t>問12-24</t>
    <rPh sb="0" eb="1">
      <t>トイ</t>
    </rPh>
    <phoneticPr fontId="2"/>
  </si>
  <si>
    <t>問12-25</t>
    <rPh sb="0" eb="1">
      <t>トイ</t>
    </rPh>
    <phoneticPr fontId="2"/>
  </si>
  <si>
    <t>問12-26</t>
    <rPh sb="0" eb="1">
      <t>トイ</t>
    </rPh>
    <phoneticPr fontId="2"/>
  </si>
  <si>
    <t>問12-27</t>
    <rPh sb="0" eb="1">
      <t>トイ</t>
    </rPh>
    <phoneticPr fontId="2"/>
  </si>
  <si>
    <t>問12-28</t>
    <rPh sb="0" eb="1">
      <t>トイ</t>
    </rPh>
    <phoneticPr fontId="2"/>
  </si>
  <si>
    <t>問12-29</t>
    <rPh sb="0" eb="1">
      <t>トイ</t>
    </rPh>
    <phoneticPr fontId="2"/>
  </si>
  <si>
    <t>問12-30</t>
    <rPh sb="0" eb="1">
      <t>トイ</t>
    </rPh>
    <phoneticPr fontId="2"/>
  </si>
  <si>
    <t>問12-31</t>
    <rPh sb="0" eb="1">
      <t>トイ</t>
    </rPh>
    <phoneticPr fontId="2"/>
  </si>
  <si>
    <t>問12-32</t>
    <rPh sb="0" eb="1">
      <t>トイ</t>
    </rPh>
    <phoneticPr fontId="2"/>
  </si>
  <si>
    <t>問12-33</t>
    <rPh sb="0" eb="1">
      <t>トイ</t>
    </rPh>
    <phoneticPr fontId="2"/>
  </si>
  <si>
    <t>問12-34</t>
    <rPh sb="0" eb="1">
      <t>トイ</t>
    </rPh>
    <phoneticPr fontId="2"/>
  </si>
  <si>
    <t>問12-35</t>
    <rPh sb="0" eb="1">
      <t>トイ</t>
    </rPh>
    <phoneticPr fontId="2"/>
  </si>
  <si>
    <t>問12-36</t>
    <rPh sb="0" eb="1">
      <t>トイ</t>
    </rPh>
    <phoneticPr fontId="2"/>
  </si>
  <si>
    <t>問12-37</t>
    <rPh sb="0" eb="1">
      <t>トイ</t>
    </rPh>
    <phoneticPr fontId="2"/>
  </si>
  <si>
    <t>問12-38</t>
    <rPh sb="0" eb="1">
      <t>トイ</t>
    </rPh>
    <phoneticPr fontId="2"/>
  </si>
  <si>
    <t>問12-39</t>
    <rPh sb="0" eb="1">
      <t>トイ</t>
    </rPh>
    <phoneticPr fontId="2"/>
  </si>
  <si>
    <t>問12-40</t>
    <rPh sb="0" eb="1">
      <t>トイ</t>
    </rPh>
    <phoneticPr fontId="2"/>
  </si>
  <si>
    <t>問12-41</t>
    <rPh sb="0" eb="1">
      <t>トイ</t>
    </rPh>
    <phoneticPr fontId="2"/>
  </si>
  <si>
    <t>問12-42</t>
    <rPh sb="0" eb="1">
      <t>トイ</t>
    </rPh>
    <phoneticPr fontId="2"/>
  </si>
  <si>
    <t>問12-43</t>
    <rPh sb="0" eb="1">
      <t>トイ</t>
    </rPh>
    <phoneticPr fontId="2"/>
  </si>
  <si>
    <t>問12-44</t>
    <rPh sb="0" eb="1">
      <t>トイ</t>
    </rPh>
    <phoneticPr fontId="2"/>
  </si>
  <si>
    <t>問12-45</t>
    <rPh sb="0" eb="1">
      <t>トイ</t>
    </rPh>
    <phoneticPr fontId="2"/>
  </si>
  <si>
    <t>問12-46</t>
    <rPh sb="0" eb="1">
      <t>トイ</t>
    </rPh>
    <phoneticPr fontId="2"/>
  </si>
  <si>
    <t>問12-47</t>
    <rPh sb="0" eb="1">
      <t>トイ</t>
    </rPh>
    <phoneticPr fontId="2"/>
  </si>
  <si>
    <t>←具体的な診療科名を記入してください</t>
    <rPh sb="1" eb="4">
      <t>グタイテキ</t>
    </rPh>
    <rPh sb="5" eb="8">
      <t>シンリョウカ</t>
    </rPh>
    <rPh sb="8" eb="9">
      <t>メイ</t>
    </rPh>
    <rPh sb="10" eb="12">
      <t>キニュウ</t>
    </rPh>
    <phoneticPr fontId="2"/>
  </si>
  <si>
    <t>医師の働き方改革について、国への要望があれば記載してください。</t>
    <rPh sb="0" eb="2">
      <t>イシ</t>
    </rPh>
    <rPh sb="3" eb="4">
      <t>ハタラ</t>
    </rPh>
    <rPh sb="5" eb="6">
      <t>カタ</t>
    </rPh>
    <rPh sb="6" eb="8">
      <t>カイカク</t>
    </rPh>
    <rPh sb="13" eb="14">
      <t>クニ</t>
    </rPh>
    <rPh sb="16" eb="18">
      <t>ヨウボウ</t>
    </rPh>
    <rPh sb="22" eb="24">
      <t>キサイ</t>
    </rPh>
    <phoneticPr fontId="2"/>
  </si>
  <si>
    <t>問16</t>
    <rPh sb="0" eb="1">
      <t>トイ</t>
    </rPh>
    <phoneticPr fontId="2"/>
  </si>
  <si>
    <t>自由記載</t>
    <rPh sb="0" eb="2">
      <t>ジユウ</t>
    </rPh>
    <rPh sb="2" eb="4">
      <t>キサイ</t>
    </rPh>
    <phoneticPr fontId="2"/>
  </si>
  <si>
    <t>把握していない</t>
    <rPh sb="0" eb="2">
      <t>ハアク</t>
    </rPh>
    <phoneticPr fontId="2"/>
  </si>
  <si>
    <t>問13-1</t>
    <rPh sb="0" eb="1">
      <t>トイ</t>
    </rPh>
    <phoneticPr fontId="6"/>
  </si>
  <si>
    <t>問13-2</t>
    <rPh sb="0" eb="1">
      <t>トイ</t>
    </rPh>
    <phoneticPr fontId="6"/>
  </si>
  <si>
    <t>問13-3</t>
    <rPh sb="0" eb="1">
      <t>トイ</t>
    </rPh>
    <phoneticPr fontId="2"/>
  </si>
  <si>
    <t>問14-1</t>
    <rPh sb="0" eb="1">
      <t>トイ</t>
    </rPh>
    <phoneticPr fontId="6"/>
  </si>
  <si>
    <t>問14-2</t>
    <rPh sb="0" eb="1">
      <t>トイ</t>
    </rPh>
    <phoneticPr fontId="6"/>
  </si>
  <si>
    <t>問14-3</t>
    <rPh sb="0" eb="1">
      <t>トイ</t>
    </rPh>
    <phoneticPr fontId="6"/>
  </si>
  <si>
    <t>問14-4</t>
    <rPh sb="0" eb="1">
      <t>トイ</t>
    </rPh>
    <phoneticPr fontId="6"/>
  </si>
  <si>
    <t>問14-5</t>
    <rPh sb="0" eb="1">
      <t>トイ</t>
    </rPh>
    <phoneticPr fontId="6"/>
  </si>
  <si>
    <t>問14-6</t>
    <rPh sb="0" eb="1">
      <t>トイ</t>
    </rPh>
    <phoneticPr fontId="6"/>
  </si>
  <si>
    <t>問14-7</t>
    <rPh sb="0" eb="1">
      <t>トイ</t>
    </rPh>
    <phoneticPr fontId="6"/>
  </si>
  <si>
    <t>問15-1</t>
    <rPh sb="0" eb="1">
      <t>トイ</t>
    </rPh>
    <phoneticPr fontId="6"/>
  </si>
  <si>
    <t>問15-2</t>
    <rPh sb="0" eb="1">
      <t>トイ</t>
    </rPh>
    <phoneticPr fontId="6"/>
  </si>
  <si>
    <t>問15-3</t>
    <rPh sb="0" eb="1">
      <t>トイ</t>
    </rPh>
    <phoneticPr fontId="6"/>
  </si>
  <si>
    <t>問15-4</t>
    <rPh sb="0" eb="1">
      <t>トイ</t>
    </rPh>
    <phoneticPr fontId="6"/>
  </si>
  <si>
    <t>問15-5</t>
    <rPh sb="0" eb="1">
      <t>トイ</t>
    </rPh>
    <phoneticPr fontId="6"/>
  </si>
  <si>
    <t>問15-6</t>
    <rPh sb="0" eb="1">
      <t>トイ</t>
    </rPh>
    <phoneticPr fontId="6"/>
  </si>
  <si>
    <t>その他</t>
    <rPh sb="2" eb="3">
      <t>タ</t>
    </rPh>
    <phoneticPr fontId="6"/>
  </si>
  <si>
    <t>問13-4</t>
    <rPh sb="0" eb="1">
      <t>トイ</t>
    </rPh>
    <phoneticPr fontId="2"/>
  </si>
  <si>
    <t>問13-5</t>
    <rPh sb="0" eb="1">
      <t>トイ</t>
    </rPh>
    <phoneticPr fontId="2"/>
  </si>
  <si>
    <t>問13-6</t>
    <rPh sb="0" eb="1">
      <t>トイ</t>
    </rPh>
    <phoneticPr fontId="2"/>
  </si>
  <si>
    <t>問13-7</t>
    <rPh sb="0" eb="1">
      <t>トイ</t>
    </rPh>
    <phoneticPr fontId="2"/>
  </si>
  <si>
    <t>診療科５</t>
    <rPh sb="0" eb="3">
      <t>シンリョウカ</t>
    </rPh>
    <phoneticPr fontId="6"/>
  </si>
  <si>
    <t>問14-8</t>
    <rPh sb="0" eb="1">
      <t>トイ</t>
    </rPh>
    <phoneticPr fontId="2"/>
  </si>
  <si>
    <t>問14-9</t>
    <rPh sb="0" eb="1">
      <t>トイ</t>
    </rPh>
    <phoneticPr fontId="2"/>
  </si>
  <si>
    <t>問14-10</t>
    <rPh sb="0" eb="1">
      <t>トイ</t>
    </rPh>
    <phoneticPr fontId="2"/>
  </si>
  <si>
    <t>問14-11</t>
    <rPh sb="0" eb="1">
      <t>トイ</t>
    </rPh>
    <phoneticPr fontId="2"/>
  </si>
  <si>
    <t>問14-12</t>
    <rPh sb="0" eb="1">
      <t>トイ</t>
    </rPh>
    <phoneticPr fontId="2"/>
  </si>
  <si>
    <t>問14-13</t>
    <rPh sb="0" eb="1">
      <t>トイ</t>
    </rPh>
    <phoneticPr fontId="2"/>
  </si>
  <si>
    <t>問14-14</t>
    <rPh sb="0" eb="1">
      <t>トイ</t>
    </rPh>
    <phoneticPr fontId="2"/>
  </si>
  <si>
    <t>問14-15</t>
    <rPh sb="0" eb="1">
      <t>トイ</t>
    </rPh>
    <phoneticPr fontId="2"/>
  </si>
  <si>
    <t>問14-16</t>
    <rPh sb="0" eb="1">
      <t>トイ</t>
    </rPh>
    <phoneticPr fontId="2"/>
  </si>
  <si>
    <t>問14-17</t>
    <rPh sb="0" eb="1">
      <t>トイ</t>
    </rPh>
    <phoneticPr fontId="2"/>
  </si>
  <si>
    <t>問14-18</t>
    <rPh sb="0" eb="1">
      <t>トイ</t>
    </rPh>
    <phoneticPr fontId="2"/>
  </si>
  <si>
    <t>問14-19</t>
    <rPh sb="0" eb="1">
      <t>トイ</t>
    </rPh>
    <phoneticPr fontId="2"/>
  </si>
  <si>
    <t>問14-20</t>
    <rPh sb="0" eb="1">
      <t>トイ</t>
    </rPh>
    <phoneticPr fontId="2"/>
  </si>
  <si>
    <t>問14-21</t>
    <rPh sb="0" eb="1">
      <t>トイ</t>
    </rPh>
    <phoneticPr fontId="2"/>
  </si>
  <si>
    <t>問14-22</t>
    <rPh sb="0" eb="1">
      <t>トイ</t>
    </rPh>
    <phoneticPr fontId="2"/>
  </si>
  <si>
    <t>問14-23</t>
    <rPh sb="0" eb="1">
      <t>トイ</t>
    </rPh>
    <phoneticPr fontId="2"/>
  </si>
  <si>
    <t>問14-24</t>
    <rPh sb="0" eb="1">
      <t>トイ</t>
    </rPh>
    <phoneticPr fontId="2"/>
  </si>
  <si>
    <t>問14-25</t>
    <rPh sb="0" eb="1">
      <t>トイ</t>
    </rPh>
    <phoneticPr fontId="2"/>
  </si>
  <si>
    <t>問14-26</t>
    <rPh sb="0" eb="1">
      <t>トイ</t>
    </rPh>
    <phoneticPr fontId="2"/>
  </si>
  <si>
    <t>問14-27</t>
    <rPh sb="0" eb="1">
      <t>トイ</t>
    </rPh>
    <phoneticPr fontId="2"/>
  </si>
  <si>
    <t>問14-28</t>
    <rPh sb="0" eb="1">
      <t>トイ</t>
    </rPh>
    <phoneticPr fontId="2"/>
  </si>
  <si>
    <t>問14-29</t>
    <rPh sb="0" eb="1">
      <t>トイ</t>
    </rPh>
    <phoneticPr fontId="2"/>
  </si>
  <si>
    <t>問14-30</t>
    <rPh sb="0" eb="1">
      <t>トイ</t>
    </rPh>
    <phoneticPr fontId="2"/>
  </si>
  <si>
    <t>問14-31</t>
    <rPh sb="0" eb="1">
      <t>トイ</t>
    </rPh>
    <phoneticPr fontId="2"/>
  </si>
  <si>
    <t>問14-32</t>
    <rPh sb="0" eb="1">
      <t>トイ</t>
    </rPh>
    <phoneticPr fontId="2"/>
  </si>
  <si>
    <t>問14-33</t>
    <rPh sb="0" eb="1">
      <t>トイ</t>
    </rPh>
    <phoneticPr fontId="2"/>
  </si>
  <si>
    <t>問14-34</t>
    <rPh sb="0" eb="1">
      <t>トイ</t>
    </rPh>
    <phoneticPr fontId="2"/>
  </si>
  <si>
    <t>問14-35</t>
    <rPh sb="0" eb="1">
      <t>トイ</t>
    </rPh>
    <phoneticPr fontId="2"/>
  </si>
  <si>
    <t>問15-7</t>
    <rPh sb="0" eb="1">
      <t>トイ</t>
    </rPh>
    <phoneticPr fontId="2"/>
  </si>
  <si>
    <t>問15-8</t>
    <rPh sb="0" eb="1">
      <t>トイ</t>
    </rPh>
    <phoneticPr fontId="2"/>
  </si>
  <si>
    <t>問15-9</t>
    <rPh sb="0" eb="1">
      <t>トイ</t>
    </rPh>
    <phoneticPr fontId="2"/>
  </si>
  <si>
    <t>問15-10</t>
    <rPh sb="0" eb="1">
      <t>トイ</t>
    </rPh>
    <phoneticPr fontId="2"/>
  </si>
  <si>
    <t>問15-11</t>
    <rPh sb="0" eb="1">
      <t>トイ</t>
    </rPh>
    <phoneticPr fontId="2"/>
  </si>
  <si>
    <t>問15-12</t>
    <rPh sb="0" eb="1">
      <t>トイ</t>
    </rPh>
    <phoneticPr fontId="2"/>
  </si>
  <si>
    <t>問15-13</t>
    <rPh sb="0" eb="1">
      <t>トイ</t>
    </rPh>
    <phoneticPr fontId="2"/>
  </si>
  <si>
    <t>問15-14</t>
    <rPh sb="0" eb="1">
      <t>トイ</t>
    </rPh>
    <phoneticPr fontId="2"/>
  </si>
  <si>
    <t>問15-15</t>
    <rPh sb="0" eb="1">
      <t>トイ</t>
    </rPh>
    <phoneticPr fontId="2"/>
  </si>
  <si>
    <t>問15-16</t>
    <rPh sb="0" eb="1">
      <t>トイ</t>
    </rPh>
    <phoneticPr fontId="2"/>
  </si>
  <si>
    <t>問15-17</t>
    <rPh sb="0" eb="1">
      <t>トイ</t>
    </rPh>
    <phoneticPr fontId="2"/>
  </si>
  <si>
    <t>問15-18</t>
    <rPh sb="0" eb="1">
      <t>トイ</t>
    </rPh>
    <phoneticPr fontId="2"/>
  </si>
  <si>
    <t>問15-19</t>
    <rPh sb="0" eb="1">
      <t>トイ</t>
    </rPh>
    <phoneticPr fontId="2"/>
  </si>
  <si>
    <t>問15-20</t>
    <rPh sb="0" eb="1">
      <t>トイ</t>
    </rPh>
    <phoneticPr fontId="2"/>
  </si>
  <si>
    <t>問15-21</t>
    <rPh sb="0" eb="1">
      <t>トイ</t>
    </rPh>
    <phoneticPr fontId="2"/>
  </si>
  <si>
    <t>問15-22</t>
    <rPh sb="0" eb="1">
      <t>トイ</t>
    </rPh>
    <phoneticPr fontId="2"/>
  </si>
  <si>
    <t>問15-23</t>
    <rPh sb="0" eb="1">
      <t>トイ</t>
    </rPh>
    <phoneticPr fontId="2"/>
  </si>
  <si>
    <t>問15-24</t>
    <rPh sb="0" eb="1">
      <t>トイ</t>
    </rPh>
    <phoneticPr fontId="2"/>
  </si>
  <si>
    <t>問15-25</t>
    <rPh sb="0" eb="1">
      <t>トイ</t>
    </rPh>
    <phoneticPr fontId="2"/>
  </si>
  <si>
    <t>問15-26</t>
    <rPh sb="0" eb="1">
      <t>トイ</t>
    </rPh>
    <phoneticPr fontId="2"/>
  </si>
  <si>
    <t>問15-27</t>
    <rPh sb="0" eb="1">
      <t>トイ</t>
    </rPh>
    <phoneticPr fontId="2"/>
  </si>
  <si>
    <t>問15-28</t>
    <rPh sb="0" eb="1">
      <t>トイ</t>
    </rPh>
    <phoneticPr fontId="2"/>
  </si>
  <si>
    <t>問15-29</t>
    <rPh sb="0" eb="1">
      <t>トイ</t>
    </rPh>
    <phoneticPr fontId="2"/>
  </si>
  <si>
    <t>問15-30</t>
    <rPh sb="0" eb="1">
      <t>トイ</t>
    </rPh>
    <phoneticPr fontId="2"/>
  </si>
  <si>
    <t>問16</t>
    <rPh sb="0" eb="1">
      <t>トイ</t>
    </rPh>
    <phoneticPr fontId="2"/>
  </si>
  <si>
    <t xml:space="preserve">         医師の働き方改革の施行に向けた準備状況調査</t>
    <rPh sb="9" eb="11">
      <t>イシ</t>
    </rPh>
    <rPh sb="12" eb="13">
      <t>ハタラ</t>
    </rPh>
    <rPh sb="14" eb="15">
      <t>カタ</t>
    </rPh>
    <rPh sb="15" eb="17">
      <t>カイカク</t>
    </rPh>
    <rPh sb="18" eb="20">
      <t>セコウ</t>
    </rPh>
    <rPh sb="21" eb="22">
      <t>ム</t>
    </rPh>
    <rPh sb="24" eb="26">
      <t>ジュンビ</t>
    </rPh>
    <rPh sb="26" eb="28">
      <t>ジョウキョウ</t>
    </rPh>
    <rPh sb="28" eb="30">
      <t>チョウサ</t>
    </rPh>
    <phoneticPr fontId="2"/>
  </si>
  <si>
    <t>問13</t>
    <rPh sb="0" eb="1">
      <t>トイ</t>
    </rPh>
    <phoneticPr fontId="2"/>
  </si>
  <si>
    <t>医師派遣の中止・削減を行う可能性がある診療科がある場合、以下(1)～(5)に具体的に記入してください。その上で、各診療科について問14，問15にそれぞれご回答ください。
そういった診療かがない場合や把握できていない場合は該当する肢を選択してください。</t>
    <rPh sb="0" eb="2">
      <t>イシ</t>
    </rPh>
    <rPh sb="2" eb="4">
      <t>ハケン</t>
    </rPh>
    <rPh sb="5" eb="7">
      <t>チュウシ</t>
    </rPh>
    <rPh sb="8" eb="10">
      <t>サクゲン</t>
    </rPh>
    <rPh sb="11" eb="12">
      <t>オコナ</t>
    </rPh>
    <rPh sb="13" eb="16">
      <t>カノウセイ</t>
    </rPh>
    <rPh sb="19" eb="22">
      <t>シンリョウカ</t>
    </rPh>
    <rPh sb="25" eb="27">
      <t>バアイ</t>
    </rPh>
    <rPh sb="28" eb="30">
      <t>イカ</t>
    </rPh>
    <rPh sb="38" eb="41">
      <t>グタイテキ</t>
    </rPh>
    <rPh sb="42" eb="44">
      <t>キニュウ</t>
    </rPh>
    <rPh sb="53" eb="54">
      <t>ウエ</t>
    </rPh>
    <rPh sb="56" eb="57">
      <t>カク</t>
    </rPh>
    <rPh sb="57" eb="60">
      <t>シンリョウカ</t>
    </rPh>
    <rPh sb="64" eb="65">
      <t>トイ</t>
    </rPh>
    <rPh sb="68" eb="69">
      <t>トイ</t>
    </rPh>
    <rPh sb="77" eb="79">
      <t>カイトウ</t>
    </rPh>
    <rPh sb="90" eb="92">
      <t>シンリョウ</t>
    </rPh>
    <rPh sb="96" eb="98">
      <t>バアイ</t>
    </rPh>
    <rPh sb="99" eb="101">
      <t>ハアク</t>
    </rPh>
    <rPh sb="107" eb="109">
      <t>バアイ</t>
    </rPh>
    <rPh sb="110" eb="112">
      <t>ガイトウ</t>
    </rPh>
    <rPh sb="114" eb="115">
      <t>シ</t>
    </rPh>
    <rPh sb="116" eb="118">
      <t>センタク</t>
    </rPh>
    <phoneticPr fontId="2"/>
  </si>
  <si>
    <t>該当する診療科がある場合には以下に記入してください</t>
    <rPh sb="0" eb="2">
      <t>ガイトウ</t>
    </rPh>
    <rPh sb="4" eb="7">
      <t>シンリョウカ</t>
    </rPh>
    <rPh sb="10" eb="12">
      <t>バアイ</t>
    </rPh>
    <rPh sb="14" eb="16">
      <t>イカ</t>
    </rPh>
    <rPh sb="17" eb="19">
      <t>キニュウ</t>
    </rPh>
    <phoneticPr fontId="2"/>
  </si>
  <si>
    <t xml:space="preserve">回答を入力する   ←クリックして回答を入力してください                                                                </t>
    <rPh sb="0" eb="2">
      <t>カイトウ</t>
    </rPh>
    <rPh sb="3" eb="5">
      <t>ニュウリョク</t>
    </rPh>
    <rPh sb="17" eb="19">
      <t>カイトウ</t>
    </rPh>
    <rPh sb="20" eb="22">
      <t>ニュウリョク</t>
    </rPh>
    <phoneticPr fontId="2"/>
  </si>
  <si>
    <t>うち、非常勤とする人数</t>
    <rPh sb="3" eb="6">
      <t>ヒジョウキン</t>
    </rPh>
    <rPh sb="9" eb="11">
      <t>ニンズウ</t>
    </rPh>
    <phoneticPr fontId="2"/>
  </si>
  <si>
    <t>常勤派遣・非常勤派遣をそれぞれ何人、実施していますか。また、そのうち今後、2024年４月からの法施行に際し（それ以前の時期を含む。以下同じ。）、医師派遣を中止・削減する予定があるのは何人ですか。</t>
    <phoneticPr fontId="2"/>
  </si>
  <si>
    <t>2024年４月からの法施行に際し、医師派遣の中止・削減を行う可能性がある診療科はどこですか。また、
・診療科ごとの医師派遣の中止・削減を行う可能性がある理由は何ですか。
・診療科ごとの医師派遣の中止・削減先の医療機関の決定に当たっては何を重視しますか。</t>
    <rPh sb="51" eb="54">
      <t>シンリョウカ</t>
    </rPh>
    <rPh sb="57" eb="59">
      <t>イシ</t>
    </rPh>
    <rPh sb="59" eb="61">
      <t>ハケン</t>
    </rPh>
    <rPh sb="62" eb="64">
      <t>チュウシ</t>
    </rPh>
    <rPh sb="65" eb="67">
      <t>サクゲン</t>
    </rPh>
    <rPh sb="68" eb="69">
      <t>オコナ</t>
    </rPh>
    <rPh sb="70" eb="73">
      <t>カノウセイ</t>
    </rPh>
    <rPh sb="76" eb="78">
      <t>リユウ</t>
    </rPh>
    <rPh sb="79" eb="80">
      <t>ナン</t>
    </rPh>
    <rPh sb="86" eb="89">
      <t>シンリョウカ</t>
    </rPh>
    <rPh sb="92" eb="94">
      <t>イシ</t>
    </rPh>
    <rPh sb="94" eb="96">
      <t>ハケン</t>
    </rPh>
    <rPh sb="97" eb="99">
      <t>チュウシ</t>
    </rPh>
    <rPh sb="100" eb="102">
      <t>サクゲン</t>
    </rPh>
    <rPh sb="102" eb="103">
      <t>サキ</t>
    </rPh>
    <rPh sb="104" eb="108">
      <t>イリョウキカン</t>
    </rPh>
    <rPh sb="109" eb="111">
      <t>ケッテイ</t>
    </rPh>
    <rPh sb="112" eb="113">
      <t>ア</t>
    </rPh>
    <rPh sb="117" eb="118">
      <t>ナニ</t>
    </rPh>
    <rPh sb="119" eb="121">
      <t>ジュウシ</t>
    </rPh>
    <phoneticPr fontId="2"/>
  </si>
  <si>
    <t>問13
問14
問15</t>
    <rPh sb="0" eb="1">
      <t>トイ</t>
    </rPh>
    <rPh sb="5" eb="6">
      <t>トイ</t>
    </rPh>
    <rPh sb="9" eb="10">
      <t>トイ</t>
    </rPh>
    <phoneticPr fontId="2"/>
  </si>
  <si>
    <t>（別紙２）</t>
    <rPh sb="1" eb="3">
      <t>ベッシ</t>
    </rPh>
    <phoneticPr fontId="2"/>
  </si>
  <si>
    <t>入力終了　←入力後にクリックしてください　　　　　　　　　　　　　　　</t>
    <rPh sb="0" eb="2">
      <t>ニュウリョク</t>
    </rPh>
    <rPh sb="2" eb="4">
      <t>シュウリョウ</t>
    </rPh>
    <rPh sb="6" eb="8">
      <t>ニュウリョク</t>
    </rPh>
    <rPh sb="8" eb="9">
      <t>ゴ</t>
    </rPh>
    <phoneticPr fontId="2"/>
  </si>
  <si>
    <t>メール</t>
    <phoneticPr fontId="2"/>
  </si>
  <si>
    <t>電　話</t>
    <rPh sb="0" eb="1">
      <t>デン</t>
    </rPh>
    <rPh sb="2" eb="3">
      <t>ハナシ</t>
    </rPh>
    <phoneticPr fontId="2"/>
  </si>
  <si>
    <t>※常勤派遣の中止・削減とは、派遣人数を減少させることを指します。また、非常勤派遣の中止・削減とは、派遣人数や派遣日数を減少させることを指します。
※同一の非常勤医師を複数の医療機関に派遣している場合は１人と数えてください。また、週・月当たりの派遣日数については考慮せず、１人と数えてください。</t>
    <phoneticPr fontId="2"/>
  </si>
  <si>
    <t>電話</t>
    <rPh sb="0" eb="2">
      <t>デンワ</t>
    </rPh>
    <phoneticPr fontId="2"/>
  </si>
  <si>
    <t>メール</t>
    <phoneticPr fontId="2"/>
  </si>
  <si>
    <t>常勤のうち、非常勤とする人数</t>
    <rPh sb="0" eb="2">
      <t>ジョウキン</t>
    </rPh>
    <rPh sb="6" eb="9">
      <t>ヒジョウキン</t>
    </rPh>
    <rPh sb="12" eb="14">
      <t>ニンズウ</t>
    </rPh>
    <phoneticPr fontId="2"/>
  </si>
  <si>
    <t>問11-5</t>
    <rPh sb="0" eb="1">
      <t>トイ</t>
    </rPh>
    <phoneticPr fontId="6"/>
  </si>
  <si>
    <t>内科</t>
    <rPh sb="0" eb="2">
      <t>ナイカ</t>
    </rPh>
    <phoneticPr fontId="2"/>
  </si>
  <si>
    <t>https://jmar.post-survey.com/2022iryo</t>
  </si>
  <si>
    <t>marketing@jmar.co.jp</t>
    <phoneticPr fontId="2"/>
  </si>
  <si>
    <t>問合せ先：</t>
    <rPh sb="0" eb="2">
      <t>トイアワ</t>
    </rPh>
    <rPh sb="3" eb="4">
      <t>サキ</t>
    </rPh>
    <phoneticPr fontId="2"/>
  </si>
  <si>
    <t>提 出 先 ：</t>
    <rPh sb="0" eb="1">
      <t>テイ</t>
    </rPh>
    <rPh sb="2" eb="3">
      <t>デ</t>
    </rPh>
    <rPh sb="4" eb="5">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</si>
</sst>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scheme val="minor"/>
    </font>
    <font>
      <sz val="11"/>
      <color theme="1"/>
      <name val="游ゴシック"/>
      <family val="2"/>
      <scheme val="minor"/>
    </font>
    <font>
      <sz val="6"/>
      <name val="游ゴシック"/>
      <family val="3"/>
      <charset val="128"/>
      <scheme val="minor"/>
    </font>
    <font>
      <u/>
      <sz val="11"/>
      <color theme="10"/>
      <name val="游ゴシック"/>
      <family val="2"/>
      <scheme val="minor"/>
    </font>
    <font>
      <sz val="11"/>
      <color theme="1"/>
      <name val="游ゴシック"/>
      <family val="3"/>
      <charset val="128"/>
    </font>
    <font>
      <b/>
      <sz val="11"/>
      <color theme="1"/>
      <name val="游ゴシック"/>
      <family val="3"/>
      <charset val="128"/>
      <scheme val="minor"/>
    </font>
    <font>
      <sz val="6"/>
      <name val="游ゴシック"/>
      <family val="2"/>
      <charset val="128"/>
      <scheme val="minor"/>
    </font>
    <font>
      <b/>
      <sz val="18"/>
      <color theme="1"/>
      <name val="游ゴシック"/>
      <family val="3"/>
      <charset val="128"/>
      <scheme val="minor"/>
    </font>
    <font>
      <sz val="11"/>
      <color theme="0"/>
      <name val="游ゴシック"/>
      <family val="2"/>
      <scheme val="minor"/>
    </font>
    <font>
      <sz val="11"/>
      <name val="游ゴシック"/>
      <family val="2"/>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b/>
      <i/>
      <sz val="11"/>
      <color theme="1"/>
      <name val="游ゴシック"/>
      <family val="3"/>
      <charset val="128"/>
      <scheme val="minor"/>
    </font>
    <font>
      <b/>
      <u/>
      <sz val="18"/>
      <color theme="10"/>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4"/>
      <color theme="0"/>
      <name val="游ゴシック"/>
      <family val="3"/>
      <charset val="128"/>
      <scheme val="minor"/>
    </font>
    <font>
      <b/>
      <u/>
      <sz val="20"/>
      <color rgb="FFFF0000"/>
      <name val="游ゴシック"/>
      <family val="3"/>
      <charset val="128"/>
      <scheme val="minor"/>
    </font>
    <font>
      <sz val="11"/>
      <color theme="0" tint="-0.499984740745262"/>
      <name val="游ゴシック"/>
      <family val="2"/>
      <scheme val="minor"/>
    </font>
    <font>
      <sz val="11"/>
      <color theme="2" tint="-0.249977111117893"/>
      <name val="游ゴシック"/>
      <family val="2"/>
      <scheme val="minor"/>
    </font>
    <font>
      <sz val="11"/>
      <color theme="2" tint="-0.249977111117893"/>
      <name val="游ゴシック"/>
      <family val="3"/>
      <charset val="128"/>
      <scheme val="minor"/>
    </font>
    <font>
      <sz val="11"/>
      <color theme="0" tint="-0.34998626667073579"/>
      <name val="游ゴシック"/>
      <family val="2"/>
      <scheme val="minor"/>
    </font>
    <font>
      <sz val="11"/>
      <color theme="0" tint="-0.34998626667073579"/>
      <name val="游ゴシック"/>
      <family val="3"/>
      <charset val="128"/>
      <scheme val="minor"/>
    </font>
    <font>
      <sz val="9"/>
      <color theme="0" tint="-0.34998626667073579"/>
      <name val="游ゴシック"/>
      <family val="3"/>
      <charset val="128"/>
      <scheme val="minor"/>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34998626667073579"/>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style="medium">
        <color indexed="64"/>
      </right>
      <top/>
      <bottom/>
      <diagonal/>
    </border>
  </borders>
  <cellStyleXfs count="4">
    <xf numFmtId="0" fontId="0" fillId="0" borderId="0"/>
    <xf numFmtId="38" fontId="1" fillId="0" borderId="0" applyFont="0" applyFill="0" applyBorder="0" applyAlignment="0" applyProtection="0">
      <alignment vertical="center"/>
    </xf>
    <xf numFmtId="0" fontId="3" fillId="0" borderId="0" applyNumberFormat="0" applyFill="0" applyBorder="0" applyAlignment="0" applyProtection="0"/>
    <xf numFmtId="0" fontId="10" fillId="0" borderId="0">
      <alignment vertical="center"/>
    </xf>
  </cellStyleXfs>
  <cellXfs count="127">
    <xf numFmtId="0" fontId="0" fillId="0" borderId="0" xfId="0"/>
    <xf numFmtId="0" fontId="0" fillId="0" borderId="0" xfId="0" applyAlignment="1">
      <alignment vertical="center"/>
    </xf>
    <xf numFmtId="0" fontId="0" fillId="0" borderId="0" xfId="0" applyAlignment="1"/>
    <xf numFmtId="0" fontId="0" fillId="2" borderId="0" xfId="0" applyFill="1" applyAlignment="1">
      <alignment vertical="center"/>
    </xf>
    <xf numFmtId="0" fontId="0" fillId="4" borderId="0" xfId="0" applyFill="1"/>
    <xf numFmtId="0" fontId="0" fillId="4" borderId="11" xfId="0" applyFill="1" applyBorder="1"/>
    <xf numFmtId="0" fontId="0" fillId="4" borderId="0" xfId="0" applyFill="1" applyBorder="1"/>
    <xf numFmtId="38" fontId="0" fillId="4" borderId="0" xfId="1" applyFont="1" applyFill="1" applyAlignment="1"/>
    <xf numFmtId="0" fontId="0" fillId="11" borderId="4" xfId="0" applyFill="1" applyBorder="1"/>
    <xf numFmtId="38" fontId="0" fillId="11" borderId="4" xfId="1" applyFont="1" applyFill="1" applyBorder="1" applyAlignment="1"/>
    <xf numFmtId="0" fontId="0" fillId="4" borderId="4" xfId="0" applyFill="1" applyBorder="1"/>
    <xf numFmtId="38" fontId="0" fillId="4" borderId="4" xfId="1" applyFont="1" applyFill="1" applyBorder="1" applyAlignment="1"/>
    <xf numFmtId="0" fontId="0" fillId="8" borderId="4" xfId="0" applyFill="1" applyBorder="1" applyAlignment="1">
      <alignment wrapText="1"/>
    </xf>
    <xf numFmtId="0" fontId="0" fillId="10" borderId="8" xfId="0" applyFill="1" applyBorder="1" applyAlignment="1">
      <alignment vertical="center"/>
    </xf>
    <xf numFmtId="0" fontId="0" fillId="10" borderId="9" xfId="0" applyFill="1" applyBorder="1"/>
    <xf numFmtId="0" fontId="0" fillId="10" borderId="10" xfId="0" applyFill="1" applyBorder="1"/>
    <xf numFmtId="0" fontId="0" fillId="4" borderId="0" xfId="0" applyFill="1" applyBorder="1" applyAlignment="1">
      <alignment vertical="top" wrapText="1"/>
    </xf>
    <xf numFmtId="0" fontId="0" fillId="0" borderId="0" xfId="0" applyFont="1"/>
    <xf numFmtId="0" fontId="12" fillId="0" borderId="0" xfId="0" applyFont="1"/>
    <xf numFmtId="0" fontId="0" fillId="4" borderId="0" xfId="0" applyFill="1" applyBorder="1" applyAlignment="1">
      <alignment vertical="top"/>
    </xf>
    <xf numFmtId="0" fontId="8" fillId="4" borderId="0" xfId="0" applyFont="1" applyFill="1" applyBorder="1"/>
    <xf numFmtId="0" fontId="5" fillId="4" borderId="0" xfId="0" applyFont="1" applyFill="1" applyBorder="1" applyAlignment="1">
      <alignment vertical="top"/>
    </xf>
    <xf numFmtId="0" fontId="11" fillId="4" borderId="0" xfId="3" applyFont="1" applyFill="1" applyBorder="1">
      <alignment vertical="center"/>
    </xf>
    <xf numFmtId="0" fontId="0" fillId="4" borderId="0" xfId="0" applyFont="1" applyFill="1" applyBorder="1"/>
    <xf numFmtId="0" fontId="12" fillId="4" borderId="0" xfId="0" applyFont="1" applyFill="1" applyBorder="1"/>
    <xf numFmtId="0" fontId="0" fillId="13" borderId="0" xfId="0" applyFill="1" applyBorder="1"/>
    <xf numFmtId="0" fontId="8" fillId="13" borderId="0" xfId="0" applyFont="1" applyFill="1" applyBorder="1"/>
    <xf numFmtId="0" fontId="0" fillId="14" borderId="0" xfId="0" applyFill="1" applyBorder="1"/>
    <xf numFmtId="0" fontId="0" fillId="9" borderId="0" xfId="0" applyFill="1" applyBorder="1"/>
    <xf numFmtId="0" fontId="0" fillId="7" borderId="0" xfId="0" applyFill="1" applyBorder="1"/>
    <xf numFmtId="0" fontId="0" fillId="3" borderId="0" xfId="0" applyFill="1" applyBorder="1"/>
    <xf numFmtId="0" fontId="7" fillId="3" borderId="0" xfId="0" applyFont="1" applyFill="1" applyBorder="1" applyAlignment="1">
      <alignment vertical="top"/>
    </xf>
    <xf numFmtId="0" fontId="8" fillId="3" borderId="0" xfId="0" applyFont="1" applyFill="1" applyBorder="1"/>
    <xf numFmtId="0" fontId="0" fillId="13" borderId="0" xfId="0" applyFill="1" applyBorder="1" applyAlignment="1">
      <alignment vertical="top"/>
    </xf>
    <xf numFmtId="0" fontId="0" fillId="13" borderId="0" xfId="0" applyFill="1"/>
    <xf numFmtId="0" fontId="0" fillId="13" borderId="0" xfId="0" applyFill="1" applyBorder="1" applyAlignment="1">
      <alignment vertical="top" wrapText="1"/>
    </xf>
    <xf numFmtId="0" fontId="0" fillId="10" borderId="0" xfId="0" applyFill="1" applyBorder="1" applyAlignment="1">
      <alignment vertical="top"/>
    </xf>
    <xf numFmtId="0" fontId="0" fillId="10" borderId="0" xfId="0" applyFill="1" applyBorder="1"/>
    <xf numFmtId="0" fontId="0" fillId="4" borderId="0" xfId="0" applyFont="1" applyFill="1" applyBorder="1" applyAlignment="1">
      <alignment vertical="top"/>
    </xf>
    <xf numFmtId="0" fontId="0" fillId="12" borderId="0" xfId="0" applyFill="1" applyBorder="1"/>
    <xf numFmtId="0" fontId="0" fillId="15" borderId="0" xfId="0" quotePrefix="1" applyFill="1" applyBorder="1" applyAlignment="1">
      <alignment vertical="top"/>
    </xf>
    <xf numFmtId="0" fontId="0" fillId="15" borderId="0" xfId="0" applyFill="1" applyBorder="1"/>
    <xf numFmtId="0" fontId="0" fillId="15" borderId="0" xfId="0" applyFill="1" applyBorder="1" applyAlignment="1"/>
    <xf numFmtId="0" fontId="0" fillId="4" borderId="16" xfId="3" applyFont="1" applyFill="1" applyBorder="1">
      <alignment vertical="center"/>
    </xf>
    <xf numFmtId="0" fontId="0" fillId="4" borderId="16" xfId="0" applyFont="1" applyFill="1" applyBorder="1"/>
    <xf numFmtId="0" fontId="0" fillId="4" borderId="16" xfId="0" applyFont="1" applyFill="1" applyBorder="1" applyAlignment="1">
      <alignment horizontal="right"/>
    </xf>
    <xf numFmtId="0" fontId="0" fillId="4" borderId="17" xfId="0" applyFont="1" applyFill="1" applyBorder="1"/>
    <xf numFmtId="0" fontId="0" fillId="4" borderId="17" xfId="0" applyFont="1" applyFill="1" applyBorder="1" applyAlignment="1">
      <alignment horizontal="right"/>
    </xf>
    <xf numFmtId="0" fontId="12" fillId="4" borderId="17" xfId="3" applyFont="1" applyFill="1" applyBorder="1">
      <alignment vertical="center"/>
    </xf>
    <xf numFmtId="0" fontId="12" fillId="4" borderId="18" xfId="0" applyFont="1" applyFill="1" applyBorder="1"/>
    <xf numFmtId="0" fontId="0" fillId="4" borderId="18" xfId="0" applyFont="1" applyFill="1" applyBorder="1" applyAlignment="1">
      <alignment horizontal="right"/>
    </xf>
    <xf numFmtId="0" fontId="12" fillId="4" borderId="18" xfId="3" applyFont="1" applyFill="1" applyBorder="1">
      <alignment vertical="center"/>
    </xf>
    <xf numFmtId="0" fontId="12" fillId="4" borderId="16" xfId="0" applyFont="1" applyFill="1" applyBorder="1"/>
    <xf numFmtId="0" fontId="12" fillId="4" borderId="16" xfId="3" applyFont="1" applyFill="1" applyBorder="1">
      <alignment vertical="center"/>
    </xf>
    <xf numFmtId="0" fontId="12" fillId="4" borderId="16" xfId="0" applyFont="1" applyFill="1" applyBorder="1" applyAlignment="1">
      <alignment horizontal="right"/>
    </xf>
    <xf numFmtId="0" fontId="12" fillId="4" borderId="17" xfId="0" applyFont="1" applyFill="1" applyBorder="1"/>
    <xf numFmtId="0" fontId="12" fillId="4" borderId="19" xfId="3" applyFont="1" applyFill="1" applyBorder="1">
      <alignment vertical="center"/>
    </xf>
    <xf numFmtId="0" fontId="12" fillId="4" borderId="20" xfId="3" applyFont="1" applyFill="1" applyBorder="1">
      <alignment vertical="center"/>
    </xf>
    <xf numFmtId="0" fontId="12" fillId="4" borderId="21" xfId="0" applyFont="1" applyFill="1" applyBorder="1"/>
    <xf numFmtId="0" fontId="11" fillId="4" borderId="11" xfId="3" applyFont="1" applyFill="1" applyBorder="1">
      <alignment vertical="center"/>
    </xf>
    <xf numFmtId="0" fontId="0" fillId="4" borderId="22" xfId="3" applyFont="1" applyFill="1" applyBorder="1">
      <alignment vertical="center"/>
    </xf>
    <xf numFmtId="0" fontId="0" fillId="4" borderId="23" xfId="0" applyFont="1" applyFill="1" applyBorder="1"/>
    <xf numFmtId="0" fontId="0" fillId="4" borderId="24" xfId="0" applyFont="1" applyFill="1" applyBorder="1"/>
    <xf numFmtId="0" fontId="12" fillId="4" borderId="22" xfId="0" applyFont="1" applyFill="1" applyBorder="1"/>
    <xf numFmtId="0" fontId="12" fillId="4" borderId="23" xfId="0" applyFont="1" applyFill="1" applyBorder="1"/>
    <xf numFmtId="0" fontId="12" fillId="4" borderId="24" xfId="0" applyFont="1" applyFill="1" applyBorder="1"/>
    <xf numFmtId="0" fontId="0" fillId="4" borderId="25" xfId="0" applyFont="1" applyFill="1" applyBorder="1" applyAlignment="1">
      <alignment horizontal="right"/>
    </xf>
    <xf numFmtId="0" fontId="0" fillId="4" borderId="23" xfId="0" applyFont="1" applyFill="1" applyBorder="1" applyAlignment="1">
      <alignment horizontal="right"/>
    </xf>
    <xf numFmtId="0" fontId="0" fillId="4" borderId="24" xfId="0" applyFont="1" applyFill="1" applyBorder="1" applyAlignment="1">
      <alignment horizontal="right"/>
    </xf>
    <xf numFmtId="0" fontId="0" fillId="4" borderId="22" xfId="0" applyFont="1" applyFill="1" applyBorder="1" applyAlignment="1">
      <alignment horizontal="right"/>
    </xf>
    <xf numFmtId="0" fontId="11" fillId="13" borderId="0" xfId="3" applyFont="1" applyFill="1" applyBorder="1">
      <alignment vertical="center"/>
    </xf>
    <xf numFmtId="0" fontId="13" fillId="4" borderId="0" xfId="0" applyFont="1" applyFill="1" applyBorder="1"/>
    <xf numFmtId="0" fontId="15" fillId="4" borderId="0" xfId="0" applyFont="1" applyFill="1" applyBorder="1" applyAlignment="1">
      <alignment vertical="top"/>
    </xf>
    <xf numFmtId="0" fontId="16" fillId="4" borderId="0" xfId="0" applyFont="1" applyFill="1" applyBorder="1"/>
    <xf numFmtId="0" fontId="17" fillId="4" borderId="0" xfId="0" applyFont="1" applyFill="1" applyBorder="1"/>
    <xf numFmtId="0" fontId="0" fillId="14" borderId="2" xfId="0" applyFill="1" applyBorder="1"/>
    <xf numFmtId="0" fontId="0" fillId="7" borderId="1" xfId="0" applyFill="1" applyBorder="1"/>
    <xf numFmtId="0" fontId="0" fillId="12" borderId="3" xfId="0" applyFill="1" applyBorder="1"/>
    <xf numFmtId="0" fontId="0" fillId="15" borderId="3" xfId="0" applyFill="1" applyBorder="1"/>
    <xf numFmtId="0" fontId="9" fillId="4" borderId="0" xfId="0" applyFont="1" applyFill="1" applyBorder="1"/>
    <xf numFmtId="0" fontId="0" fillId="8" borderId="5" xfId="0" applyFill="1" applyBorder="1" applyAlignment="1">
      <alignment wrapText="1"/>
    </xf>
    <xf numFmtId="0" fontId="19" fillId="5" borderId="0" xfId="0" applyFont="1" applyFill="1"/>
    <xf numFmtId="0" fontId="20" fillId="16" borderId="0" xfId="0" applyFont="1" applyFill="1"/>
    <xf numFmtId="0" fontId="20" fillId="16" borderId="0" xfId="0" applyFont="1" applyFill="1" applyBorder="1"/>
    <xf numFmtId="0" fontId="0" fillId="10" borderId="4" xfId="0" applyFill="1" applyBorder="1"/>
    <xf numFmtId="0" fontId="0" fillId="15" borderId="0" xfId="0" applyFill="1" applyBorder="1" applyAlignment="1">
      <alignment vertical="top" wrapText="1"/>
    </xf>
    <xf numFmtId="0" fontId="0" fillId="7" borderId="3" xfId="0" applyFill="1" applyBorder="1"/>
    <xf numFmtId="0" fontId="22" fillId="17" borderId="0" xfId="0" applyFont="1" applyFill="1"/>
    <xf numFmtId="0" fontId="20" fillId="17" borderId="0" xfId="0" applyFont="1" applyFill="1"/>
    <xf numFmtId="0" fontId="22" fillId="17" borderId="0" xfId="0" applyFont="1" applyFill="1" applyBorder="1"/>
    <xf numFmtId="0" fontId="23" fillId="17" borderId="0" xfId="0" quotePrefix="1" applyFont="1" applyFill="1"/>
    <xf numFmtId="0" fontId="24" fillId="17" borderId="0" xfId="3" applyFont="1" applyFill="1" applyBorder="1">
      <alignment vertical="center"/>
    </xf>
    <xf numFmtId="0" fontId="24" fillId="17" borderId="0" xfId="3" applyFont="1" applyFill="1">
      <alignment vertical="center"/>
    </xf>
    <xf numFmtId="0" fontId="23" fillId="17" borderId="0" xfId="0" applyFont="1" applyFill="1"/>
    <xf numFmtId="0" fontId="3" fillId="0" borderId="0" xfId="2"/>
    <xf numFmtId="0" fontId="3" fillId="4" borderId="0" xfId="2" applyFill="1" applyBorder="1"/>
    <xf numFmtId="0" fontId="0" fillId="7" borderId="15" xfId="0" applyFill="1" applyBorder="1" applyAlignment="1">
      <alignment horizontal="left"/>
    </xf>
    <xf numFmtId="0" fontId="0" fillId="9" borderId="12" xfId="0" applyFill="1" applyBorder="1" applyAlignment="1">
      <alignment horizontal="center"/>
    </xf>
    <xf numFmtId="0" fontId="0" fillId="9" borderId="13" xfId="0" applyFill="1" applyBorder="1" applyAlignment="1">
      <alignment horizontal="center"/>
    </xf>
    <xf numFmtId="0" fontId="0" fillId="9" borderId="14" xfId="0" applyFill="1" applyBorder="1" applyAlignment="1">
      <alignment horizontal="center"/>
    </xf>
    <xf numFmtId="0" fontId="14" fillId="6" borderId="0" xfId="2" applyFont="1" applyFill="1" applyBorder="1" applyAlignment="1">
      <alignment horizontal="left"/>
    </xf>
    <xf numFmtId="0" fontId="0" fillId="13" borderId="0" xfId="0" applyFill="1" applyBorder="1" applyAlignment="1">
      <alignment horizontal="left" vertical="top" wrapText="1"/>
    </xf>
    <xf numFmtId="0" fontId="0" fillId="9" borderId="12" xfId="0" applyFill="1" applyBorder="1" applyAlignment="1">
      <alignment horizontal="left" vertical="top" wrapText="1"/>
    </xf>
    <xf numFmtId="0" fontId="0" fillId="9" borderId="13" xfId="0" applyFill="1" applyBorder="1" applyAlignment="1">
      <alignment horizontal="left" vertical="top" wrapText="1"/>
    </xf>
    <xf numFmtId="0" fontId="0" fillId="9" borderId="14" xfId="0" applyFill="1" applyBorder="1" applyAlignment="1">
      <alignment horizontal="left" vertical="top" wrapText="1"/>
    </xf>
    <xf numFmtId="0" fontId="0" fillId="9" borderId="12" xfId="0" applyFill="1" applyBorder="1" applyAlignment="1">
      <alignment horizontal="left"/>
    </xf>
    <xf numFmtId="0" fontId="0" fillId="9" borderId="13" xfId="0" applyFill="1" applyBorder="1" applyAlignment="1">
      <alignment horizontal="left"/>
    </xf>
    <xf numFmtId="0" fontId="0" fillId="9" borderId="14" xfId="0" applyFill="1" applyBorder="1" applyAlignment="1">
      <alignment horizontal="left"/>
    </xf>
    <xf numFmtId="0" fontId="0" fillId="4" borderId="0" xfId="0" quotePrefix="1" applyFill="1" applyBorder="1" applyAlignment="1">
      <alignment horizontal="center"/>
    </xf>
    <xf numFmtId="0" fontId="0" fillId="4" borderId="0" xfId="0" applyFill="1" applyBorder="1" applyAlignment="1">
      <alignment horizontal="center"/>
    </xf>
    <xf numFmtId="0" fontId="0" fillId="15" borderId="0" xfId="0" applyFill="1" applyBorder="1" applyAlignment="1">
      <alignment horizontal="left" vertical="top" wrapText="1"/>
    </xf>
    <xf numFmtId="0" fontId="0" fillId="15" borderId="0" xfId="0" applyFill="1" applyBorder="1" applyAlignment="1">
      <alignment horizontal="left" vertical="top"/>
    </xf>
    <xf numFmtId="0" fontId="0" fillId="9" borderId="12" xfId="0" applyFill="1" applyBorder="1" applyAlignment="1">
      <alignment horizontal="left" vertical="top"/>
    </xf>
    <xf numFmtId="0" fontId="0" fillId="9" borderId="13" xfId="0" applyFill="1" applyBorder="1" applyAlignment="1">
      <alignment horizontal="left" vertical="top"/>
    </xf>
    <xf numFmtId="0" fontId="0" fillId="9" borderId="14" xfId="0" applyFill="1" applyBorder="1" applyAlignment="1">
      <alignment horizontal="left" vertical="top"/>
    </xf>
    <xf numFmtId="0" fontId="0" fillId="4" borderId="0" xfId="0" applyFill="1" applyBorder="1" applyAlignment="1">
      <alignment horizontal="center" vertical="top"/>
    </xf>
    <xf numFmtId="0" fontId="0" fillId="4" borderId="26" xfId="0" applyFill="1" applyBorder="1" applyAlignment="1">
      <alignment horizontal="center" vertical="top"/>
    </xf>
    <xf numFmtId="0" fontId="4" fillId="13" borderId="0" xfId="0" applyFont="1" applyFill="1" applyBorder="1" applyAlignment="1">
      <alignment horizontal="left" vertical="center" wrapText="1"/>
    </xf>
    <xf numFmtId="0" fontId="0" fillId="4" borderId="0" xfId="0" applyFill="1" applyBorder="1" applyAlignment="1">
      <alignment vertical="top" wrapText="1"/>
    </xf>
    <xf numFmtId="0" fontId="18" fillId="10" borderId="5" xfId="2" applyFont="1" applyFill="1" applyBorder="1" applyAlignment="1">
      <alignment horizontal="left"/>
    </xf>
    <xf numFmtId="0" fontId="18" fillId="10" borderId="6" xfId="2" applyFont="1" applyFill="1" applyBorder="1" applyAlignment="1">
      <alignment horizontal="left"/>
    </xf>
    <xf numFmtId="0" fontId="18" fillId="10" borderId="7" xfId="2" applyFont="1" applyFill="1" applyBorder="1" applyAlignment="1">
      <alignment horizontal="left"/>
    </xf>
    <xf numFmtId="0" fontId="20" fillId="16" borderId="0" xfId="0" applyFont="1" applyFill="1" applyBorder="1" applyAlignment="1">
      <alignment horizontal="center" vertical="center"/>
    </xf>
    <xf numFmtId="0" fontId="21" fillId="16" borderId="0" xfId="0" applyFont="1" applyFill="1" applyBorder="1" applyAlignment="1">
      <alignment horizontal="center" vertical="center"/>
    </xf>
    <xf numFmtId="0" fontId="0" fillId="4" borderId="4" xfId="0" applyFill="1" applyBorder="1" applyAlignment="1">
      <alignment horizontal="center" vertical="center" wrapText="1"/>
    </xf>
    <xf numFmtId="0" fontId="0" fillId="12" borderId="4" xfId="0" applyFill="1" applyBorder="1" applyAlignment="1">
      <alignment horizontal="center" vertical="center" wrapText="1"/>
    </xf>
    <xf numFmtId="0" fontId="0" fillId="7" borderId="4" xfId="0" applyFill="1" applyBorder="1" applyAlignment="1">
      <alignment horizontal="center" vertical="center" wrapText="1"/>
    </xf>
  </cellXfs>
  <cellStyles count="4">
    <cellStyle name="ハイパーリンク" xfId="2" builtinId="8"/>
    <cellStyle name="桁区切り" xfId="1" builtinId="6"/>
    <cellStyle name="標準" xfId="0" builtinId="0"/>
    <cellStyle name="標準 11" xfId="3"/>
  </cellStyles>
  <dxfs count="212">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FF0000"/>
      </font>
      <fill>
        <patternFill>
          <bgColor theme="7" tint="0.59996337778862885"/>
        </patternFill>
      </fill>
    </dxf>
    <dxf>
      <fill>
        <patternFill>
          <bgColor theme="4" tint="0.79998168889431442"/>
        </patternFill>
      </fill>
    </dxf>
    <dxf>
      <fill>
        <patternFill>
          <bgColor theme="0"/>
        </patternFill>
      </fill>
    </dxf>
    <dxf>
      <fill>
        <patternFill>
          <bgColor theme="5"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ont>
        <color rgb="FFFF0000"/>
      </font>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hyperlink" Target="mailto:marketing@jmar.co.jp" TargetMode="External" />
  <Relationship Id="rId1" Type="http://schemas.openxmlformats.org/officeDocument/2006/relationships/hyperlink" Target="https://jmar.post-survey.com/2022iryo" TargetMode="Externa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03"/>
  <sheetViews>
    <sheetView tabSelected="1" view="pageBreakPreview" zoomScaleNormal="100" zoomScaleSheetLayoutView="100" workbookViewId="0">
      <selection activeCell="B10" sqref="B10:Q10"/>
    </sheetView>
  </sheetViews>
  <sheetFormatPr defaultRowHeight="18.75" x14ac:dyDescent="0.4"/>
  <cols>
    <col min="1" max="1" width="4.5" style="6" customWidth="1"/>
    <col min="2" max="2" width="2.875" style="6" customWidth="1"/>
    <col min="3" max="3" width="3.25" style="6" customWidth="1"/>
    <col min="4" max="4" width="2.875" style="6" customWidth="1"/>
    <col min="5" max="5" width="1.625" style="6" customWidth="1"/>
    <col min="6" max="6" width="2.875" style="6" customWidth="1"/>
    <col min="7" max="7" width="9" style="6"/>
    <col min="8" max="8" width="3.75" style="6" customWidth="1"/>
    <col min="9" max="9" width="9" style="6"/>
    <col min="10" max="10" width="3.25" style="6" customWidth="1"/>
    <col min="11" max="11" width="9" style="6"/>
    <col min="12" max="12" width="3.375" style="6" customWidth="1"/>
    <col min="13" max="13" width="9" style="6"/>
    <col min="14" max="14" width="3.5" style="6" customWidth="1"/>
    <col min="15" max="15" width="9" style="6"/>
    <col min="16" max="16" width="3.5" style="6" customWidth="1"/>
    <col min="17" max="17" width="9" style="6"/>
    <col min="18" max="32" width="9" style="87"/>
    <col min="33" max="57" width="9" style="88"/>
    <col min="58" max="91" width="9" style="81"/>
  </cols>
  <sheetData>
    <row r="1" spans="1:91" x14ac:dyDescent="0.4">
      <c r="A1" s="6" t="s">
        <v>385</v>
      </c>
    </row>
    <row r="2" spans="1:91" ht="30" x14ac:dyDescent="0.4">
      <c r="A2" s="30"/>
      <c r="B2" s="31" t="s">
        <v>376</v>
      </c>
      <c r="C2" s="31"/>
      <c r="D2" s="31"/>
      <c r="E2" s="31"/>
      <c r="F2" s="31"/>
      <c r="G2" s="31"/>
      <c r="H2" s="31"/>
      <c r="I2" s="31"/>
      <c r="J2" s="31"/>
      <c r="K2" s="31"/>
      <c r="L2" s="32"/>
      <c r="M2" s="32"/>
      <c r="N2" s="32"/>
      <c r="O2" s="32"/>
      <c r="P2" s="32"/>
      <c r="Q2" s="32"/>
    </row>
    <row r="3" spans="1:91" x14ac:dyDescent="0.4">
      <c r="A3" s="19"/>
      <c r="K3" s="6" t="s">
        <v>398</v>
      </c>
      <c r="L3" s="94" t="s">
        <v>395</v>
      </c>
      <c r="M3" s="20"/>
      <c r="N3" s="20"/>
      <c r="O3" s="20"/>
      <c r="P3" s="20"/>
      <c r="Q3" s="20"/>
    </row>
    <row r="4" spans="1:91" x14ac:dyDescent="0.4">
      <c r="A4" s="19"/>
      <c r="K4" s="6" t="s">
        <v>397</v>
      </c>
      <c r="L4" s="95" t="s">
        <v>396</v>
      </c>
      <c r="M4" s="20"/>
      <c r="N4" s="20"/>
      <c r="O4" s="20"/>
      <c r="P4" s="20"/>
      <c r="Q4" s="20"/>
    </row>
    <row r="5" spans="1:91" ht="19.5" thickBot="1" x14ac:dyDescent="0.45">
      <c r="A5" s="19" t="s">
        <v>104</v>
      </c>
      <c r="G5" s="96"/>
      <c r="H5" s="96"/>
      <c r="M5" s="20"/>
      <c r="N5" s="20"/>
      <c r="O5" s="20"/>
      <c r="P5" s="20"/>
      <c r="Q5" s="20"/>
      <c r="R5" s="87" t="str">
        <f>IF(G5="","-",G5)</f>
        <v>-</v>
      </c>
    </row>
    <row r="6" spans="1:91" ht="19.5" thickBot="1" x14ac:dyDescent="0.45">
      <c r="A6" s="19" t="s">
        <v>105</v>
      </c>
      <c r="G6" s="96"/>
      <c r="H6" s="96"/>
      <c r="I6" s="96"/>
      <c r="J6" s="96"/>
      <c r="K6" s="96"/>
      <c r="L6" s="96"/>
      <c r="M6" s="96"/>
      <c r="N6" s="96"/>
      <c r="O6" s="96"/>
      <c r="P6" s="96"/>
      <c r="Q6" s="96"/>
      <c r="R6" s="87" t="str">
        <f t="shared" ref="R6:R8" si="0">IF(G6="","-",G6)</f>
        <v>-</v>
      </c>
    </row>
    <row r="7" spans="1:91" ht="19.5" thickBot="1" x14ac:dyDescent="0.45">
      <c r="A7" s="19" t="s">
        <v>191</v>
      </c>
      <c r="C7" s="6" t="s">
        <v>388</v>
      </c>
      <c r="G7" s="96"/>
      <c r="H7" s="96"/>
      <c r="I7" s="96"/>
      <c r="J7" s="96"/>
      <c r="K7" s="96"/>
      <c r="L7" s="96"/>
      <c r="M7" s="96"/>
      <c r="N7" s="96"/>
      <c r="O7" s="96"/>
      <c r="P7" s="96"/>
      <c r="Q7" s="96"/>
      <c r="R7" s="87" t="str">
        <f t="shared" si="0"/>
        <v>-</v>
      </c>
    </row>
    <row r="8" spans="1:91" ht="19.5" thickBot="1" x14ac:dyDescent="0.45">
      <c r="A8" s="19"/>
      <c r="C8" s="6" t="s">
        <v>387</v>
      </c>
      <c r="G8" s="96"/>
      <c r="H8" s="96"/>
      <c r="I8" s="96"/>
      <c r="J8" s="96"/>
      <c r="K8" s="96"/>
      <c r="L8" s="96"/>
      <c r="M8" s="96"/>
      <c r="N8" s="96"/>
      <c r="O8" s="96"/>
      <c r="P8" s="96"/>
      <c r="Q8" s="96"/>
      <c r="R8" s="87" t="str">
        <f t="shared" si="0"/>
        <v>-</v>
      </c>
    </row>
    <row r="9" spans="1:91" x14ac:dyDescent="0.4">
      <c r="A9" s="19"/>
      <c r="L9" s="20"/>
      <c r="M9" s="20"/>
      <c r="N9" s="20"/>
      <c r="O9" s="20"/>
      <c r="P9" s="20"/>
      <c r="Q9" s="20"/>
    </row>
    <row r="10" spans="1:91" s="34" customFormat="1" ht="41.25" customHeight="1" x14ac:dyDescent="0.4">
      <c r="A10" s="33" t="s">
        <v>7</v>
      </c>
      <c r="B10" s="101" t="s">
        <v>6</v>
      </c>
      <c r="C10" s="101"/>
      <c r="D10" s="101"/>
      <c r="E10" s="101"/>
      <c r="F10" s="101"/>
      <c r="G10" s="101"/>
      <c r="H10" s="101"/>
      <c r="I10" s="101"/>
      <c r="J10" s="101"/>
      <c r="K10" s="101"/>
      <c r="L10" s="101"/>
      <c r="M10" s="101"/>
      <c r="N10" s="101"/>
      <c r="O10" s="101"/>
      <c r="P10" s="101"/>
      <c r="Q10" s="101"/>
      <c r="R10" s="87"/>
      <c r="S10" s="87"/>
      <c r="T10" s="87"/>
      <c r="U10" s="87"/>
      <c r="V10" s="87"/>
      <c r="W10" s="87"/>
      <c r="X10" s="87"/>
      <c r="Y10" s="87"/>
      <c r="Z10" s="87"/>
      <c r="AA10" s="87"/>
      <c r="AB10" s="87"/>
      <c r="AC10" s="87"/>
      <c r="AD10" s="87"/>
      <c r="AE10" s="87"/>
      <c r="AF10" s="87"/>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row>
    <row r="11" spans="1:91" x14ac:dyDescent="0.4">
      <c r="C11" s="6" t="s">
        <v>0</v>
      </c>
    </row>
    <row r="12" spans="1:91" x14ac:dyDescent="0.4">
      <c r="C12" s="6" t="s">
        <v>1</v>
      </c>
    </row>
    <row r="13" spans="1:91" x14ac:dyDescent="0.4">
      <c r="C13" s="6" t="s">
        <v>2</v>
      </c>
    </row>
    <row r="14" spans="1:91" x14ac:dyDescent="0.4">
      <c r="C14" s="6" t="s">
        <v>3</v>
      </c>
    </row>
    <row r="15" spans="1:91" x14ac:dyDescent="0.4">
      <c r="C15" s="6" t="s">
        <v>4</v>
      </c>
    </row>
    <row r="16" spans="1:91" x14ac:dyDescent="0.4">
      <c r="C16" s="6" t="s">
        <v>107</v>
      </c>
    </row>
    <row r="17" spans="1:91" ht="19.5" thickBot="1" x14ac:dyDescent="0.45"/>
    <row r="18" spans="1:91" ht="19.5" thickBot="1" x14ac:dyDescent="0.45">
      <c r="B18" s="28" t="s">
        <v>106</v>
      </c>
      <c r="C18" s="28"/>
      <c r="D18" s="97"/>
      <c r="E18" s="98"/>
      <c r="F18" s="99"/>
      <c r="G18" s="6" t="s">
        <v>243</v>
      </c>
      <c r="R18" s="87" t="str">
        <f>IF(D18="","-",D18)</f>
        <v>-</v>
      </c>
    </row>
    <row r="20" spans="1:91" ht="37.5" customHeight="1" x14ac:dyDescent="0.4">
      <c r="A20" s="33" t="s">
        <v>8</v>
      </c>
      <c r="B20" s="117" t="s">
        <v>5</v>
      </c>
      <c r="C20" s="117"/>
      <c r="D20" s="117"/>
      <c r="E20" s="117"/>
      <c r="F20" s="117"/>
      <c r="G20" s="117"/>
      <c r="H20" s="117"/>
      <c r="I20" s="117"/>
      <c r="J20" s="117"/>
      <c r="K20" s="117"/>
      <c r="L20" s="117"/>
      <c r="M20" s="117"/>
      <c r="N20" s="117"/>
      <c r="O20" s="117"/>
      <c r="P20" s="117"/>
      <c r="Q20" s="117"/>
    </row>
    <row r="21" spans="1:91" x14ac:dyDescent="0.4">
      <c r="C21" s="6" t="s">
        <v>9</v>
      </c>
    </row>
    <row r="22" spans="1:91" x14ac:dyDescent="0.4">
      <c r="C22" s="6" t="s">
        <v>10</v>
      </c>
    </row>
    <row r="23" spans="1:91" x14ac:dyDescent="0.4">
      <c r="C23" s="6" t="s">
        <v>11</v>
      </c>
    </row>
    <row r="24" spans="1:91" ht="19.5" thickBot="1" x14ac:dyDescent="0.45"/>
    <row r="25" spans="1:91" ht="19.5" thickBot="1" x14ac:dyDescent="0.45">
      <c r="B25" s="28" t="s">
        <v>106</v>
      </c>
      <c r="C25" s="28"/>
      <c r="D25" s="97"/>
      <c r="E25" s="98"/>
      <c r="F25" s="99"/>
      <c r="G25" s="6" t="s">
        <v>243</v>
      </c>
      <c r="R25" s="87" t="str">
        <f>IF(D25="","-",D25)</f>
        <v>-</v>
      </c>
    </row>
    <row r="27" spans="1:91" x14ac:dyDescent="0.4">
      <c r="A27" s="71" t="s">
        <v>108</v>
      </c>
      <c r="B27" s="71"/>
      <c r="C27" s="71"/>
      <c r="D27" s="71"/>
      <c r="E27" s="71"/>
      <c r="F27" s="71"/>
      <c r="G27" s="71"/>
      <c r="H27" s="71"/>
      <c r="I27" s="71"/>
      <c r="J27" s="71"/>
      <c r="K27" s="71"/>
    </row>
    <row r="29" spans="1:91" s="34" customFormat="1" ht="36.75" customHeight="1" x14ac:dyDescent="0.4">
      <c r="A29" s="33" t="s">
        <v>12</v>
      </c>
      <c r="B29" s="101" t="s">
        <v>13</v>
      </c>
      <c r="C29" s="101"/>
      <c r="D29" s="101"/>
      <c r="E29" s="101"/>
      <c r="F29" s="101"/>
      <c r="G29" s="101"/>
      <c r="H29" s="101"/>
      <c r="I29" s="101"/>
      <c r="J29" s="101"/>
      <c r="K29" s="101"/>
      <c r="L29" s="101"/>
      <c r="M29" s="101"/>
      <c r="N29" s="101"/>
      <c r="O29" s="101"/>
      <c r="P29" s="101"/>
      <c r="Q29" s="101"/>
      <c r="R29" s="87"/>
      <c r="S29" s="87"/>
      <c r="T29" s="87"/>
      <c r="U29" s="87"/>
      <c r="V29" s="87"/>
      <c r="W29" s="87"/>
      <c r="X29" s="87"/>
      <c r="Y29" s="87"/>
      <c r="Z29" s="87"/>
      <c r="AA29" s="87"/>
      <c r="AB29" s="87"/>
      <c r="AC29" s="87"/>
      <c r="AD29" s="87"/>
      <c r="AE29" s="87"/>
      <c r="AF29" s="87"/>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row>
    <row r="30" spans="1:91" x14ac:dyDescent="0.4">
      <c r="C30" s="6" t="s">
        <v>9</v>
      </c>
    </row>
    <row r="31" spans="1:91" x14ac:dyDescent="0.4">
      <c r="C31" s="6" t="s">
        <v>10</v>
      </c>
    </row>
    <row r="32" spans="1:91" x14ac:dyDescent="0.4">
      <c r="C32" s="6" t="s">
        <v>11</v>
      </c>
    </row>
    <row r="33" spans="1:91" ht="19.5" thickBot="1" x14ac:dyDescent="0.45"/>
    <row r="34" spans="1:91" ht="19.5" thickBot="1" x14ac:dyDescent="0.45">
      <c r="B34" s="28" t="s">
        <v>106</v>
      </c>
      <c r="C34" s="28"/>
      <c r="D34" s="97"/>
      <c r="E34" s="98"/>
      <c r="F34" s="99"/>
      <c r="G34" s="6" t="s">
        <v>243</v>
      </c>
      <c r="R34" s="87" t="str">
        <f>IF(D34="","-",D34)</f>
        <v>-</v>
      </c>
    </row>
    <row r="36" spans="1:91" x14ac:dyDescent="0.4">
      <c r="A36" s="21" t="s">
        <v>15</v>
      </c>
      <c r="L36" s="20"/>
      <c r="M36" s="20"/>
      <c r="N36" s="20"/>
      <c r="O36" s="20"/>
      <c r="P36" s="20"/>
      <c r="Q36" s="20"/>
    </row>
    <row r="37" spans="1:91" s="34" customFormat="1" ht="57" customHeight="1" x14ac:dyDescent="0.4">
      <c r="A37" s="33" t="s">
        <v>14</v>
      </c>
      <c r="B37" s="101" t="s">
        <v>109</v>
      </c>
      <c r="C37" s="101"/>
      <c r="D37" s="101"/>
      <c r="E37" s="101"/>
      <c r="F37" s="101"/>
      <c r="G37" s="101"/>
      <c r="H37" s="101"/>
      <c r="I37" s="101"/>
      <c r="J37" s="101"/>
      <c r="K37" s="101"/>
      <c r="L37" s="101"/>
      <c r="M37" s="101"/>
      <c r="N37" s="101"/>
      <c r="O37" s="101"/>
      <c r="P37" s="101"/>
      <c r="Q37" s="101"/>
      <c r="R37" s="87"/>
      <c r="S37" s="87"/>
      <c r="T37" s="87"/>
      <c r="U37" s="87"/>
      <c r="V37" s="87"/>
      <c r="W37" s="87"/>
      <c r="X37" s="87"/>
      <c r="Y37" s="87"/>
      <c r="Z37" s="87"/>
      <c r="AA37" s="87"/>
      <c r="AB37" s="87"/>
      <c r="AC37" s="87"/>
      <c r="AD37" s="87"/>
      <c r="AE37" s="87"/>
      <c r="AF37" s="87"/>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row>
    <row r="38" spans="1:91" ht="30" x14ac:dyDescent="0.6">
      <c r="A38" s="19"/>
      <c r="B38" s="100" t="s">
        <v>380</v>
      </c>
      <c r="C38" s="100"/>
      <c r="D38" s="100"/>
      <c r="E38" s="100"/>
      <c r="F38" s="100"/>
      <c r="G38" s="100"/>
      <c r="H38" s="100"/>
      <c r="I38" s="100"/>
      <c r="J38" s="100"/>
      <c r="K38" s="100"/>
      <c r="L38" s="100"/>
      <c r="M38" s="100"/>
      <c r="N38" s="100"/>
      <c r="O38" s="100"/>
      <c r="P38" s="100"/>
      <c r="Q38" s="100"/>
    </row>
    <row r="40" spans="1:91" s="34" customFormat="1" x14ac:dyDescent="0.4">
      <c r="A40" s="25" t="s">
        <v>37</v>
      </c>
      <c r="B40" s="25" t="s">
        <v>111</v>
      </c>
      <c r="C40" s="25"/>
      <c r="D40" s="25"/>
      <c r="E40" s="25"/>
      <c r="F40" s="25"/>
      <c r="G40" s="25"/>
      <c r="H40" s="25"/>
      <c r="I40" s="25"/>
      <c r="J40" s="25"/>
      <c r="K40" s="25"/>
      <c r="L40" s="25"/>
      <c r="M40" s="25"/>
      <c r="N40" s="25"/>
      <c r="O40" s="25"/>
      <c r="P40" s="25"/>
      <c r="Q40" s="25"/>
      <c r="R40" s="87"/>
      <c r="S40" s="87"/>
      <c r="T40" s="87"/>
      <c r="U40" s="87"/>
      <c r="V40" s="87"/>
      <c r="W40" s="87"/>
      <c r="X40" s="87"/>
      <c r="Y40" s="87"/>
      <c r="Z40" s="87"/>
      <c r="AA40" s="87"/>
      <c r="AB40" s="87"/>
      <c r="AC40" s="87"/>
      <c r="AD40" s="87"/>
      <c r="AE40" s="87"/>
      <c r="AF40" s="87"/>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row>
    <row r="41" spans="1:91" x14ac:dyDescent="0.4">
      <c r="C41" s="6" t="s">
        <v>112</v>
      </c>
    </row>
    <row r="42" spans="1:91" x14ac:dyDescent="0.4">
      <c r="C42" s="6" t="s">
        <v>113</v>
      </c>
    </row>
    <row r="43" spans="1:91" x14ac:dyDescent="0.4">
      <c r="C43" s="6" t="s">
        <v>114</v>
      </c>
    </row>
    <row r="44" spans="1:91" x14ac:dyDescent="0.4">
      <c r="C44" s="6" t="s">
        <v>115</v>
      </c>
    </row>
    <row r="45" spans="1:91" x14ac:dyDescent="0.4">
      <c r="C45" s="6" t="s">
        <v>116</v>
      </c>
    </row>
    <row r="46" spans="1:91" ht="19.5" thickBot="1" x14ac:dyDescent="0.45"/>
    <row r="47" spans="1:91" ht="19.5" thickBot="1" x14ac:dyDescent="0.45">
      <c r="B47" s="28" t="s">
        <v>106</v>
      </c>
      <c r="C47" s="28"/>
      <c r="D47" s="97"/>
      <c r="E47" s="98"/>
      <c r="F47" s="99"/>
      <c r="G47" s="6" t="s">
        <v>243</v>
      </c>
      <c r="R47" s="87" t="str">
        <f>IF(D47="","-",D47)</f>
        <v>-</v>
      </c>
    </row>
    <row r="49" spans="1:91" s="34" customFormat="1" ht="81.75" customHeight="1" x14ac:dyDescent="0.4">
      <c r="A49" s="33" t="s">
        <v>40</v>
      </c>
      <c r="B49" s="101" t="s">
        <v>110</v>
      </c>
      <c r="C49" s="101"/>
      <c r="D49" s="101"/>
      <c r="E49" s="101"/>
      <c r="F49" s="101"/>
      <c r="G49" s="101"/>
      <c r="H49" s="101"/>
      <c r="I49" s="101"/>
      <c r="J49" s="101"/>
      <c r="K49" s="101"/>
      <c r="L49" s="101"/>
      <c r="M49" s="101"/>
      <c r="N49" s="101"/>
      <c r="O49" s="101"/>
      <c r="P49" s="101"/>
      <c r="Q49" s="101"/>
      <c r="R49" s="87"/>
      <c r="S49" s="87"/>
      <c r="T49" s="87"/>
      <c r="U49" s="87"/>
      <c r="V49" s="87"/>
      <c r="W49" s="87"/>
      <c r="X49" s="87"/>
      <c r="Y49" s="87"/>
      <c r="Z49" s="87"/>
      <c r="AA49" s="87"/>
      <c r="AB49" s="87"/>
      <c r="AC49" s="87"/>
      <c r="AD49" s="87"/>
      <c r="AE49" s="87"/>
      <c r="AF49" s="87"/>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row>
    <row r="50" spans="1:91" x14ac:dyDescent="0.4">
      <c r="C50" s="6" t="s">
        <v>38</v>
      </c>
    </row>
    <row r="51" spans="1:91" x14ac:dyDescent="0.4">
      <c r="C51" s="6" t="s">
        <v>39</v>
      </c>
    </row>
    <row r="52" spans="1:91" ht="19.5" thickBot="1" x14ac:dyDescent="0.45"/>
    <row r="53" spans="1:91" ht="19.5" thickBot="1" x14ac:dyDescent="0.45">
      <c r="B53" s="28" t="s">
        <v>106</v>
      </c>
      <c r="C53" s="28"/>
      <c r="D53" s="97"/>
      <c r="E53" s="98"/>
      <c r="F53" s="99"/>
      <c r="G53" s="6" t="s">
        <v>243</v>
      </c>
      <c r="R53" s="87" t="str">
        <f>IF(D53="","-",D53)</f>
        <v>-</v>
      </c>
    </row>
    <row r="55" spans="1:91" s="34" customFormat="1" x14ac:dyDescent="0.4">
      <c r="A55" s="33" t="s">
        <v>44</v>
      </c>
      <c r="B55" s="33" t="s">
        <v>117</v>
      </c>
      <c r="C55" s="33"/>
      <c r="D55" s="33"/>
      <c r="E55" s="33"/>
      <c r="F55" s="33"/>
      <c r="G55" s="33"/>
      <c r="H55" s="33"/>
      <c r="I55" s="33"/>
      <c r="J55" s="33"/>
      <c r="K55" s="33"/>
      <c r="L55" s="26"/>
      <c r="M55" s="26"/>
      <c r="N55" s="26"/>
      <c r="O55" s="26"/>
      <c r="P55" s="26"/>
      <c r="Q55" s="26"/>
      <c r="R55" s="87"/>
      <c r="S55" s="87"/>
      <c r="T55" s="87"/>
      <c r="U55" s="87"/>
      <c r="V55" s="87"/>
      <c r="W55" s="87"/>
      <c r="X55" s="87"/>
      <c r="Y55" s="87"/>
      <c r="Z55" s="87"/>
      <c r="AA55" s="87"/>
      <c r="AB55" s="87"/>
      <c r="AC55" s="87"/>
      <c r="AD55" s="87"/>
      <c r="AE55" s="87"/>
      <c r="AF55" s="87"/>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row>
    <row r="56" spans="1:91" x14ac:dyDescent="0.4">
      <c r="C56" s="6" t="s">
        <v>41</v>
      </c>
    </row>
    <row r="57" spans="1:91" x14ac:dyDescent="0.4">
      <c r="C57" s="6" t="s">
        <v>42</v>
      </c>
    </row>
    <row r="58" spans="1:91" x14ac:dyDescent="0.4">
      <c r="C58" s="6" t="s">
        <v>43</v>
      </c>
    </row>
    <row r="59" spans="1:91" x14ac:dyDescent="0.4">
      <c r="C59" s="6" t="s">
        <v>118</v>
      </c>
    </row>
    <row r="60" spans="1:91" ht="19.5" thickBot="1" x14ac:dyDescent="0.45"/>
    <row r="61" spans="1:91" ht="19.5" thickBot="1" x14ac:dyDescent="0.45">
      <c r="B61" s="28" t="s">
        <v>106</v>
      </c>
      <c r="C61" s="28"/>
      <c r="D61" s="97"/>
      <c r="E61" s="98"/>
      <c r="F61" s="99"/>
      <c r="G61" s="6" t="s">
        <v>243</v>
      </c>
      <c r="R61" s="87" t="str">
        <f>IF(D61="","-",D61)</f>
        <v>-</v>
      </c>
    </row>
    <row r="63" spans="1:91" x14ac:dyDescent="0.4">
      <c r="A63" s="19" t="s">
        <v>119</v>
      </c>
      <c r="L63" s="20"/>
      <c r="M63" s="20"/>
      <c r="N63" s="20"/>
      <c r="O63" s="20"/>
      <c r="P63" s="20"/>
      <c r="Q63" s="20"/>
    </row>
    <row r="64" spans="1:91" s="34" customFormat="1" ht="57" customHeight="1" x14ac:dyDescent="0.4">
      <c r="A64" s="33" t="s">
        <v>46</v>
      </c>
      <c r="B64" s="101" t="s">
        <v>120</v>
      </c>
      <c r="C64" s="101"/>
      <c r="D64" s="101"/>
      <c r="E64" s="101"/>
      <c r="F64" s="101"/>
      <c r="G64" s="101"/>
      <c r="H64" s="101"/>
      <c r="I64" s="101"/>
      <c r="J64" s="101"/>
      <c r="K64" s="101"/>
      <c r="L64" s="101"/>
      <c r="M64" s="101"/>
      <c r="N64" s="101"/>
      <c r="O64" s="101"/>
      <c r="P64" s="101"/>
      <c r="Q64" s="101"/>
      <c r="R64" s="87"/>
      <c r="S64" s="87"/>
      <c r="T64" s="87"/>
      <c r="U64" s="87"/>
      <c r="V64" s="87"/>
      <c r="W64" s="87"/>
      <c r="X64" s="87"/>
      <c r="Y64" s="87"/>
      <c r="Z64" s="87"/>
      <c r="AA64" s="87"/>
      <c r="AB64" s="87"/>
      <c r="AC64" s="87"/>
      <c r="AD64" s="87"/>
      <c r="AE64" s="87"/>
      <c r="AF64" s="87"/>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row>
    <row r="65" spans="1:91" x14ac:dyDescent="0.4">
      <c r="C65" s="6" t="s">
        <v>45</v>
      </c>
    </row>
    <row r="66" spans="1:91" x14ac:dyDescent="0.4">
      <c r="C66" s="6" t="s">
        <v>124</v>
      </c>
    </row>
    <row r="67" spans="1:91" x14ac:dyDescent="0.4">
      <c r="C67" s="6" t="s">
        <v>125</v>
      </c>
    </row>
    <row r="68" spans="1:91" x14ac:dyDescent="0.4">
      <c r="C68" s="6" t="s">
        <v>126</v>
      </c>
    </row>
    <row r="69" spans="1:91" x14ac:dyDescent="0.4">
      <c r="C69" s="6" t="s">
        <v>127</v>
      </c>
    </row>
    <row r="70" spans="1:91" x14ac:dyDescent="0.4">
      <c r="C70" s="6" t="s">
        <v>128</v>
      </c>
    </row>
    <row r="71" spans="1:91" x14ac:dyDescent="0.4">
      <c r="C71" s="6" t="s">
        <v>122</v>
      </c>
    </row>
    <row r="72" spans="1:91" x14ac:dyDescent="0.4">
      <c r="C72" s="6" t="s">
        <v>123</v>
      </c>
    </row>
    <row r="73" spans="1:91" ht="19.5" thickBot="1" x14ac:dyDescent="0.45"/>
    <row r="74" spans="1:91" ht="19.5" thickBot="1" x14ac:dyDescent="0.45">
      <c r="B74" s="28" t="s">
        <v>106</v>
      </c>
      <c r="C74" s="28"/>
      <c r="D74" s="97"/>
      <c r="E74" s="98"/>
      <c r="F74" s="99"/>
      <c r="G74" s="6" t="s">
        <v>243</v>
      </c>
      <c r="R74" s="87" t="str">
        <f>IF(D74="","-",D74)</f>
        <v>-</v>
      </c>
    </row>
    <row r="76" spans="1:91" x14ac:dyDescent="0.4">
      <c r="A76" s="19" t="s">
        <v>119</v>
      </c>
      <c r="L76" s="20"/>
      <c r="M76" s="20"/>
      <c r="N76" s="20"/>
      <c r="O76" s="20"/>
      <c r="P76" s="20"/>
      <c r="Q76" s="20"/>
    </row>
    <row r="77" spans="1:91" s="34" customFormat="1" x14ac:dyDescent="0.4">
      <c r="A77" s="33" t="s">
        <v>49</v>
      </c>
      <c r="B77" s="33" t="s">
        <v>121</v>
      </c>
      <c r="C77" s="33"/>
      <c r="D77" s="33"/>
      <c r="E77" s="33"/>
      <c r="F77" s="33"/>
      <c r="G77" s="33"/>
      <c r="H77" s="33"/>
      <c r="I77" s="33"/>
      <c r="J77" s="33"/>
      <c r="K77" s="33"/>
      <c r="L77" s="26"/>
      <c r="M77" s="26"/>
      <c r="N77" s="26"/>
      <c r="O77" s="26"/>
      <c r="P77" s="26"/>
      <c r="Q77" s="26"/>
      <c r="R77" s="87"/>
      <c r="S77" s="87"/>
      <c r="T77" s="87"/>
      <c r="U77" s="87"/>
      <c r="V77" s="87"/>
      <c r="W77" s="87"/>
      <c r="X77" s="87"/>
      <c r="Y77" s="87"/>
      <c r="Z77" s="87"/>
      <c r="AA77" s="87"/>
      <c r="AB77" s="87"/>
      <c r="AC77" s="87"/>
      <c r="AD77" s="87"/>
      <c r="AE77" s="87"/>
      <c r="AF77" s="87"/>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row>
    <row r="78" spans="1:91" x14ac:dyDescent="0.4">
      <c r="C78" s="6" t="s">
        <v>47</v>
      </c>
    </row>
    <row r="79" spans="1:91" x14ac:dyDescent="0.4">
      <c r="C79" s="6" t="s">
        <v>129</v>
      </c>
    </row>
    <row r="80" spans="1:91" x14ac:dyDescent="0.4">
      <c r="C80" s="6" t="s">
        <v>130</v>
      </c>
    </row>
    <row r="81" spans="1:91" x14ac:dyDescent="0.4">
      <c r="C81" s="6" t="s">
        <v>131</v>
      </c>
    </row>
    <row r="82" spans="1:91" x14ac:dyDescent="0.4">
      <c r="C82" s="6" t="s">
        <v>132</v>
      </c>
    </row>
    <row r="83" spans="1:91" x14ac:dyDescent="0.4">
      <c r="C83" s="6" t="s">
        <v>133</v>
      </c>
    </row>
    <row r="84" spans="1:91" x14ac:dyDescent="0.4">
      <c r="C84" s="6" t="s">
        <v>134</v>
      </c>
    </row>
    <row r="85" spans="1:91" ht="19.5" thickBot="1" x14ac:dyDescent="0.45"/>
    <row r="86" spans="1:91" ht="19.5" thickBot="1" x14ac:dyDescent="0.45">
      <c r="B86" s="28" t="s">
        <v>106</v>
      </c>
      <c r="C86" s="28"/>
      <c r="D86" s="97"/>
      <c r="E86" s="98"/>
      <c r="F86" s="99"/>
      <c r="G86" s="6" t="s">
        <v>243</v>
      </c>
      <c r="R86" s="87" t="str">
        <f>IF(D86="","-",D86)</f>
        <v>-</v>
      </c>
    </row>
    <row r="88" spans="1:91" ht="24" x14ac:dyDescent="0.5">
      <c r="A88" s="72" t="s">
        <v>48</v>
      </c>
      <c r="B88" s="73"/>
      <c r="C88" s="73"/>
      <c r="D88" s="73"/>
      <c r="E88" s="73"/>
      <c r="F88" s="73"/>
      <c r="G88" s="73"/>
      <c r="H88" s="73"/>
      <c r="I88" s="73"/>
      <c r="J88" s="73"/>
      <c r="K88" s="73"/>
      <c r="L88" s="74"/>
      <c r="M88" s="74"/>
      <c r="N88" s="74"/>
      <c r="O88" s="74"/>
      <c r="P88" s="74"/>
      <c r="Q88" s="74"/>
    </row>
    <row r="89" spans="1:91" ht="24" x14ac:dyDescent="0.5">
      <c r="A89" s="73"/>
      <c r="B89" s="73" t="s">
        <v>188</v>
      </c>
      <c r="C89" s="73" t="s">
        <v>247</v>
      </c>
      <c r="D89" s="73"/>
      <c r="E89" s="73"/>
      <c r="F89" s="73"/>
      <c r="G89" s="73"/>
      <c r="H89" s="73"/>
      <c r="I89" s="73"/>
      <c r="J89" s="73"/>
      <c r="K89" s="73"/>
      <c r="L89" s="73"/>
      <c r="M89" s="73"/>
      <c r="N89" s="73"/>
      <c r="O89" s="73"/>
      <c r="P89" s="73"/>
      <c r="Q89" s="73"/>
      <c r="R89" s="87">
        <f>IF(B89="□",1,0)</f>
        <v>1</v>
      </c>
    </row>
    <row r="91" spans="1:91" s="34" customFormat="1" x14ac:dyDescent="0.4">
      <c r="A91" s="33" t="s">
        <v>53</v>
      </c>
      <c r="B91" s="101" t="s">
        <v>135</v>
      </c>
      <c r="C91" s="101"/>
      <c r="D91" s="101"/>
      <c r="E91" s="101"/>
      <c r="F91" s="101"/>
      <c r="G91" s="101"/>
      <c r="H91" s="101"/>
      <c r="I91" s="101"/>
      <c r="J91" s="101"/>
      <c r="K91" s="33"/>
      <c r="L91" s="26"/>
      <c r="M91" s="26"/>
      <c r="N91" s="26"/>
      <c r="O91" s="26"/>
      <c r="P91" s="26"/>
      <c r="Q91" s="26"/>
      <c r="R91" s="87"/>
      <c r="S91" s="87"/>
      <c r="T91" s="87"/>
      <c r="U91" s="87"/>
      <c r="V91" s="87"/>
      <c r="W91" s="87"/>
      <c r="X91" s="87"/>
      <c r="Y91" s="87"/>
      <c r="Z91" s="87"/>
      <c r="AA91" s="87"/>
      <c r="AB91" s="87"/>
      <c r="AC91" s="87"/>
      <c r="AD91" s="87"/>
      <c r="AE91" s="87"/>
      <c r="AF91" s="87"/>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row>
    <row r="92" spans="1:91" x14ac:dyDescent="0.4">
      <c r="C92" s="6" t="s">
        <v>50</v>
      </c>
    </row>
    <row r="93" spans="1:91" x14ac:dyDescent="0.4">
      <c r="C93" s="6" t="s">
        <v>51</v>
      </c>
    </row>
    <row r="94" spans="1:91" ht="19.5" thickBot="1" x14ac:dyDescent="0.45"/>
    <row r="95" spans="1:91" ht="19.5" thickBot="1" x14ac:dyDescent="0.45">
      <c r="B95" s="28" t="s">
        <v>106</v>
      </c>
      <c r="C95" s="28"/>
      <c r="D95" s="97"/>
      <c r="E95" s="98"/>
      <c r="F95" s="99"/>
      <c r="G95" s="6" t="s">
        <v>243</v>
      </c>
      <c r="K95" s="21"/>
      <c r="L95" s="20"/>
      <c r="M95" s="20"/>
      <c r="N95" s="20"/>
      <c r="O95" s="20"/>
      <c r="P95" s="20"/>
      <c r="Q95" s="20"/>
      <c r="R95" s="87" t="str">
        <f>IF(D95="","-",D95)</f>
        <v>-</v>
      </c>
    </row>
    <row r="96" spans="1:91" x14ac:dyDescent="0.4">
      <c r="A96" s="19"/>
      <c r="L96" s="20"/>
      <c r="M96" s="20"/>
      <c r="N96" s="20"/>
      <c r="O96" s="20"/>
      <c r="P96" s="20"/>
      <c r="Q96" s="20"/>
    </row>
    <row r="97" spans="1:91" x14ac:dyDescent="0.4">
      <c r="A97" s="21" t="s">
        <v>52</v>
      </c>
    </row>
    <row r="99" spans="1:91" s="34" customFormat="1" ht="58.5" customHeight="1" thickBot="1" x14ac:dyDescent="0.45">
      <c r="A99" s="33" t="s">
        <v>58</v>
      </c>
      <c r="B99" s="101" t="s">
        <v>382</v>
      </c>
      <c r="C99" s="101"/>
      <c r="D99" s="101"/>
      <c r="E99" s="101"/>
      <c r="F99" s="101"/>
      <c r="G99" s="101"/>
      <c r="H99" s="101"/>
      <c r="I99" s="101"/>
      <c r="J99" s="101"/>
      <c r="K99" s="101"/>
      <c r="L99" s="101"/>
      <c r="M99" s="101"/>
      <c r="N99" s="101"/>
      <c r="O99" s="101"/>
      <c r="P99" s="101"/>
      <c r="Q99" s="101"/>
      <c r="R99" s="87"/>
      <c r="S99" s="87"/>
      <c r="T99" s="87"/>
      <c r="U99" s="87"/>
      <c r="V99" s="87"/>
      <c r="W99" s="87"/>
      <c r="X99" s="87"/>
      <c r="Y99" s="87"/>
      <c r="Z99" s="87"/>
      <c r="AA99" s="87"/>
      <c r="AB99" s="87"/>
      <c r="AC99" s="87"/>
      <c r="AD99" s="87"/>
      <c r="AE99" s="87"/>
      <c r="AF99" s="87"/>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row>
    <row r="100" spans="1:91" ht="19.5" thickBot="1" x14ac:dyDescent="0.45">
      <c r="A100" s="19"/>
      <c r="C100" s="27" t="s">
        <v>54</v>
      </c>
      <c r="D100" s="27"/>
      <c r="E100" s="27"/>
      <c r="F100" s="27"/>
      <c r="G100" s="27"/>
      <c r="H100" s="27"/>
      <c r="I100" s="27"/>
      <c r="J100" s="27"/>
      <c r="K100" s="75"/>
      <c r="L100" s="6" t="s">
        <v>55</v>
      </c>
      <c r="M100" s="6" t="s">
        <v>99</v>
      </c>
      <c r="N100" s="20"/>
      <c r="O100" s="20"/>
      <c r="P100" s="20"/>
      <c r="Q100" s="20"/>
      <c r="R100" s="87" t="str">
        <f>IF(K100="","-",K100)</f>
        <v>-</v>
      </c>
    </row>
    <row r="101" spans="1:91" ht="19.5" thickBot="1" x14ac:dyDescent="0.45">
      <c r="A101" s="19"/>
      <c r="C101" s="27"/>
      <c r="D101" s="29" t="s">
        <v>56</v>
      </c>
      <c r="E101" s="29"/>
      <c r="F101" s="29"/>
      <c r="G101" s="29"/>
      <c r="H101" s="29"/>
      <c r="I101" s="29"/>
      <c r="J101" s="29"/>
      <c r="K101" s="76"/>
      <c r="L101" s="6" t="s">
        <v>55</v>
      </c>
      <c r="M101" s="20"/>
      <c r="N101" s="20"/>
      <c r="O101" s="20"/>
      <c r="P101" s="20"/>
      <c r="Q101" s="20"/>
      <c r="R101" s="87" t="str">
        <f t="shared" ref="R101:R104" si="1">IF(K101="","-",K101)</f>
        <v>-</v>
      </c>
    </row>
    <row r="102" spans="1:91" ht="19.5" thickBot="1" x14ac:dyDescent="0.45">
      <c r="A102" s="19"/>
      <c r="C102" s="27"/>
      <c r="D102" s="29" t="s">
        <v>381</v>
      </c>
      <c r="E102" s="29"/>
      <c r="F102" s="29"/>
      <c r="G102" s="29"/>
      <c r="H102" s="29"/>
      <c r="I102" s="29"/>
      <c r="J102" s="29"/>
      <c r="K102" s="86"/>
      <c r="L102" s="6" t="s">
        <v>55</v>
      </c>
      <c r="M102" s="20"/>
      <c r="N102" s="20"/>
      <c r="O102" s="20"/>
      <c r="P102" s="20"/>
      <c r="Q102" s="20"/>
      <c r="R102" s="87" t="str">
        <f t="shared" si="1"/>
        <v>-</v>
      </c>
    </row>
    <row r="103" spans="1:91" ht="19.5" thickBot="1" x14ac:dyDescent="0.45">
      <c r="A103" s="19"/>
      <c r="C103" s="41" t="s">
        <v>57</v>
      </c>
      <c r="D103" s="41"/>
      <c r="E103" s="41"/>
      <c r="F103" s="41"/>
      <c r="G103" s="41"/>
      <c r="H103" s="41"/>
      <c r="I103" s="41"/>
      <c r="J103" s="41"/>
      <c r="K103" s="78"/>
      <c r="L103" s="6" t="s">
        <v>55</v>
      </c>
      <c r="M103" s="20"/>
      <c r="N103" s="20"/>
      <c r="O103" s="20"/>
      <c r="P103" s="20"/>
      <c r="Q103" s="20"/>
      <c r="R103" s="87" t="str">
        <f t="shared" si="1"/>
        <v>-</v>
      </c>
    </row>
    <row r="104" spans="1:91" ht="19.5" thickBot="1" x14ac:dyDescent="0.45">
      <c r="A104" s="19"/>
      <c r="C104" s="41"/>
      <c r="D104" s="39" t="s">
        <v>56</v>
      </c>
      <c r="E104" s="39"/>
      <c r="F104" s="39"/>
      <c r="G104" s="39"/>
      <c r="H104" s="39"/>
      <c r="I104" s="39"/>
      <c r="J104" s="39"/>
      <c r="K104" s="77"/>
      <c r="L104" s="6" t="s">
        <v>55</v>
      </c>
      <c r="M104" s="20"/>
      <c r="N104" s="20"/>
      <c r="O104" s="20"/>
      <c r="P104" s="20"/>
      <c r="Q104" s="20"/>
      <c r="R104" s="87" t="str">
        <f t="shared" si="1"/>
        <v>-</v>
      </c>
    </row>
    <row r="105" spans="1:91" ht="76.5" customHeight="1" x14ac:dyDescent="0.4">
      <c r="A105" s="19"/>
      <c r="C105" s="118" t="s">
        <v>389</v>
      </c>
      <c r="D105" s="118"/>
      <c r="E105" s="118"/>
      <c r="F105" s="118"/>
      <c r="G105" s="118"/>
      <c r="H105" s="118"/>
      <c r="I105" s="118"/>
      <c r="J105" s="118"/>
      <c r="K105" s="118"/>
      <c r="L105" s="118"/>
      <c r="M105" s="118"/>
      <c r="N105" s="118"/>
      <c r="O105" s="118"/>
      <c r="P105" s="118"/>
      <c r="Q105" s="118"/>
    </row>
    <row r="106" spans="1:91" x14ac:dyDescent="0.4">
      <c r="P106" s="22"/>
    </row>
    <row r="107" spans="1:91" x14ac:dyDescent="0.4">
      <c r="A107" s="33" t="s">
        <v>183</v>
      </c>
      <c r="B107" s="33" t="s">
        <v>100</v>
      </c>
      <c r="C107" s="33"/>
      <c r="D107" s="33"/>
      <c r="E107" s="33"/>
      <c r="F107" s="33"/>
      <c r="G107" s="33"/>
      <c r="H107" s="33"/>
      <c r="I107" s="33"/>
      <c r="J107" s="33"/>
      <c r="K107" s="33"/>
      <c r="L107" s="26"/>
      <c r="M107" s="26"/>
      <c r="N107" s="26"/>
      <c r="O107" s="26"/>
      <c r="P107" s="70"/>
      <c r="Q107" s="26"/>
      <c r="U107" s="89"/>
    </row>
    <row r="108" spans="1:91" x14ac:dyDescent="0.4">
      <c r="B108" s="5"/>
      <c r="C108" s="5"/>
      <c r="D108" s="5"/>
      <c r="E108" s="5"/>
      <c r="F108" s="5"/>
      <c r="G108" s="5"/>
      <c r="H108" s="5"/>
      <c r="I108" s="5"/>
      <c r="J108" s="5"/>
      <c r="K108" s="5"/>
      <c r="L108" s="5"/>
      <c r="M108" s="5"/>
      <c r="N108" s="5"/>
      <c r="O108" s="5"/>
      <c r="P108" s="59"/>
      <c r="Q108" s="5"/>
      <c r="U108" s="89"/>
    </row>
    <row r="109" spans="1:91" s="17" customFormat="1" ht="19.5" thickBot="1" x14ac:dyDescent="0.45">
      <c r="A109" s="23"/>
      <c r="B109" s="60" t="s">
        <v>136</v>
      </c>
      <c r="C109" s="44"/>
      <c r="D109" s="44"/>
      <c r="E109" s="44"/>
      <c r="F109" s="66" t="s">
        <v>188</v>
      </c>
      <c r="G109" s="43" t="s">
        <v>136</v>
      </c>
      <c r="H109" s="44"/>
      <c r="I109" s="44"/>
      <c r="J109" s="44"/>
      <c r="K109" s="44"/>
      <c r="L109" s="44"/>
      <c r="M109" s="44"/>
      <c r="N109" s="44"/>
      <c r="O109" s="44"/>
      <c r="P109" s="44"/>
      <c r="Q109" s="44"/>
      <c r="R109" s="87"/>
      <c r="S109" s="87"/>
      <c r="T109" s="87"/>
      <c r="U109" s="89"/>
      <c r="V109" s="87"/>
      <c r="W109" s="87"/>
      <c r="X109" s="87"/>
      <c r="Y109" s="87"/>
      <c r="Z109" s="87"/>
      <c r="AA109" s="87"/>
      <c r="AB109" s="87"/>
      <c r="AC109" s="87"/>
      <c r="AD109" s="87"/>
      <c r="AE109" s="87"/>
      <c r="AF109" s="87"/>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1"/>
      <c r="BG109" s="81"/>
      <c r="BH109" s="81"/>
      <c r="BI109" s="81"/>
      <c r="BJ109" s="81"/>
      <c r="BK109" s="81"/>
      <c r="BL109" s="81"/>
      <c r="BM109" s="81"/>
      <c r="BN109" s="81"/>
      <c r="BO109" s="81"/>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row>
    <row r="110" spans="1:91" s="17" customFormat="1" ht="20.25" thickTop="1" thickBot="1" x14ac:dyDescent="0.45">
      <c r="A110" s="23"/>
      <c r="B110" s="61" t="s">
        <v>59</v>
      </c>
      <c r="C110" s="46"/>
      <c r="D110" s="46"/>
      <c r="E110" s="46"/>
      <c r="F110" s="67" t="s">
        <v>188</v>
      </c>
      <c r="G110" s="48" t="s">
        <v>137</v>
      </c>
      <c r="H110" s="47" t="s">
        <v>188</v>
      </c>
      <c r="I110" s="48" t="s">
        <v>138</v>
      </c>
      <c r="J110" s="47" t="s">
        <v>188</v>
      </c>
      <c r="K110" s="48" t="s">
        <v>139</v>
      </c>
      <c r="L110" s="47" t="s">
        <v>188</v>
      </c>
      <c r="M110" s="48" t="s">
        <v>140</v>
      </c>
      <c r="N110" s="47" t="s">
        <v>188</v>
      </c>
      <c r="O110" s="48" t="s">
        <v>141</v>
      </c>
      <c r="P110" s="47" t="s">
        <v>188</v>
      </c>
      <c r="Q110" s="56" t="s">
        <v>142</v>
      </c>
      <c r="R110" s="87"/>
      <c r="S110" s="87" t="s">
        <v>189</v>
      </c>
      <c r="T110" s="90" t="s">
        <v>192</v>
      </c>
      <c r="U110" s="91" t="s">
        <v>136</v>
      </c>
      <c r="V110" s="87">
        <f ca="1">IF(INDIRECT(ADDRESS(SUMPRODUCT(($G$109:$Q$119=U110)*(ROW($G$109:$Q$119))),SUMPRODUCT(($G$109:$Q$119=U110)*(COLUMN($G$109:$Q$119)))-1,4),1)=$S$111,1,0)</f>
        <v>0</v>
      </c>
      <c r="W110" s="87"/>
      <c r="X110" s="87"/>
      <c r="Y110" s="87"/>
      <c r="Z110" s="87"/>
      <c r="AA110" s="87"/>
      <c r="AB110" s="87"/>
      <c r="AC110" s="87"/>
      <c r="AD110" s="87"/>
      <c r="AE110" s="87"/>
      <c r="AF110" s="87"/>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row>
    <row r="111" spans="1:91" s="18" customFormat="1" ht="19.5" thickTop="1" x14ac:dyDescent="0.4">
      <c r="A111" s="24"/>
      <c r="B111" s="62" t="s">
        <v>184</v>
      </c>
      <c r="C111" s="49"/>
      <c r="D111" s="49"/>
      <c r="E111" s="49"/>
      <c r="F111" s="68" t="s">
        <v>188</v>
      </c>
      <c r="G111" s="51" t="s">
        <v>143</v>
      </c>
      <c r="H111" s="50" t="s">
        <v>188</v>
      </c>
      <c r="I111" s="51" t="s">
        <v>144</v>
      </c>
      <c r="J111" s="50" t="s">
        <v>188</v>
      </c>
      <c r="K111" s="51" t="s">
        <v>145</v>
      </c>
      <c r="L111" s="50" t="s">
        <v>188</v>
      </c>
      <c r="M111" s="51" t="s">
        <v>146</v>
      </c>
      <c r="N111" s="50" t="s">
        <v>188</v>
      </c>
      <c r="O111" s="51" t="s">
        <v>147</v>
      </c>
      <c r="P111" s="50" t="s">
        <v>188</v>
      </c>
      <c r="Q111" s="57" t="s">
        <v>148</v>
      </c>
      <c r="R111" s="87"/>
      <c r="S111" s="87" t="s">
        <v>190</v>
      </c>
      <c r="T111" s="90" t="s">
        <v>193</v>
      </c>
      <c r="U111" s="91" t="s">
        <v>137</v>
      </c>
      <c r="V111" s="87">
        <f t="shared" ref="V111:V121" ca="1" si="2">IF(INDIRECT(ADDRESS(SUMPRODUCT(($G$109:$Q$119=U111)*(ROW($G$109:$Q$119))),SUMPRODUCT(($G$109:$Q$119=U111)*(COLUMN($G$109:$Q$119)))-1,4),1)=$S$111,1,0)</f>
        <v>0</v>
      </c>
      <c r="W111" s="87"/>
      <c r="X111" s="87"/>
      <c r="Y111" s="87"/>
      <c r="Z111" s="87"/>
      <c r="AA111" s="87"/>
      <c r="AB111" s="87"/>
      <c r="AC111" s="87"/>
      <c r="AD111" s="87"/>
      <c r="AE111" s="87"/>
      <c r="AF111" s="87"/>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row>
    <row r="112" spans="1:91" s="18" customFormat="1" ht="19.5" thickBot="1" x14ac:dyDescent="0.45">
      <c r="A112" s="24"/>
      <c r="B112" s="63"/>
      <c r="C112" s="52"/>
      <c r="D112" s="52"/>
      <c r="E112" s="52"/>
      <c r="F112" s="69" t="s">
        <v>188</v>
      </c>
      <c r="G112" s="53" t="s">
        <v>149</v>
      </c>
      <c r="H112" s="45" t="s">
        <v>188</v>
      </c>
      <c r="I112" s="53" t="s">
        <v>150</v>
      </c>
      <c r="J112" s="45" t="s">
        <v>188</v>
      </c>
      <c r="K112" s="53" t="s">
        <v>154</v>
      </c>
      <c r="L112" s="45" t="s">
        <v>188</v>
      </c>
      <c r="M112" s="53" t="s">
        <v>155</v>
      </c>
      <c r="N112" s="54"/>
      <c r="O112" s="52"/>
      <c r="P112" s="54"/>
      <c r="Q112" s="58"/>
      <c r="R112" s="87"/>
      <c r="S112" s="87"/>
      <c r="T112" s="90" t="s">
        <v>194</v>
      </c>
      <c r="U112" s="91" t="s">
        <v>138</v>
      </c>
      <c r="V112" s="87">
        <f t="shared" ca="1" si="2"/>
        <v>0</v>
      </c>
      <c r="W112" s="87"/>
      <c r="X112" s="87"/>
      <c r="Y112" s="87"/>
      <c r="Z112" s="87"/>
      <c r="AA112" s="87"/>
      <c r="AB112" s="87"/>
      <c r="AC112" s="87"/>
      <c r="AD112" s="87"/>
      <c r="AE112" s="87"/>
      <c r="AF112" s="87"/>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row>
    <row r="113" spans="1:91" s="18" customFormat="1" ht="20.25" thickTop="1" thickBot="1" x14ac:dyDescent="0.45">
      <c r="A113" s="24"/>
      <c r="B113" s="64" t="s">
        <v>185</v>
      </c>
      <c r="C113" s="55"/>
      <c r="D113" s="55"/>
      <c r="E113" s="55"/>
      <c r="F113" s="67" t="s">
        <v>188</v>
      </c>
      <c r="G113" s="48" t="s">
        <v>151</v>
      </c>
      <c r="H113" s="47" t="s">
        <v>188</v>
      </c>
      <c r="I113" s="48" t="s">
        <v>152</v>
      </c>
      <c r="J113" s="47" t="s">
        <v>188</v>
      </c>
      <c r="K113" s="48" t="s">
        <v>156</v>
      </c>
      <c r="L113" s="47" t="s">
        <v>188</v>
      </c>
      <c r="M113" s="48" t="s">
        <v>157</v>
      </c>
      <c r="N113" s="47" t="s">
        <v>188</v>
      </c>
      <c r="O113" s="48" t="s">
        <v>158</v>
      </c>
      <c r="P113" s="47" t="s">
        <v>188</v>
      </c>
      <c r="Q113" s="56" t="s">
        <v>159</v>
      </c>
      <c r="R113" s="87"/>
      <c r="S113" s="87"/>
      <c r="T113" s="90" t="s">
        <v>195</v>
      </c>
      <c r="U113" s="91" t="s">
        <v>139</v>
      </c>
      <c r="V113" s="87">
        <f t="shared" ca="1" si="2"/>
        <v>0</v>
      </c>
      <c r="W113" s="87"/>
      <c r="X113" s="87"/>
      <c r="Y113" s="87"/>
      <c r="Z113" s="87"/>
      <c r="AA113" s="87"/>
      <c r="AB113" s="87"/>
      <c r="AC113" s="87"/>
      <c r="AD113" s="87"/>
      <c r="AE113" s="87"/>
      <c r="AF113" s="87"/>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row>
    <row r="114" spans="1:91" s="18" customFormat="1" ht="19.5" thickTop="1" x14ac:dyDescent="0.4">
      <c r="A114" s="24"/>
      <c r="B114" s="65" t="s">
        <v>60</v>
      </c>
      <c r="C114" s="49"/>
      <c r="D114" s="49"/>
      <c r="E114" s="49"/>
      <c r="F114" s="68" t="s">
        <v>188</v>
      </c>
      <c r="G114" s="51" t="s">
        <v>153</v>
      </c>
      <c r="H114" s="50" t="s">
        <v>188</v>
      </c>
      <c r="I114" s="51" t="s">
        <v>160</v>
      </c>
      <c r="J114" s="50" t="s">
        <v>188</v>
      </c>
      <c r="K114" s="51" t="s">
        <v>161</v>
      </c>
      <c r="L114" s="50" t="s">
        <v>188</v>
      </c>
      <c r="M114" s="51" t="s">
        <v>162</v>
      </c>
      <c r="N114" s="50" t="s">
        <v>188</v>
      </c>
      <c r="O114" s="51" t="s">
        <v>163</v>
      </c>
      <c r="P114" s="50" t="s">
        <v>188</v>
      </c>
      <c r="Q114" s="57" t="s">
        <v>164</v>
      </c>
      <c r="R114" s="87"/>
      <c r="S114" s="87"/>
      <c r="T114" s="90" t="s">
        <v>196</v>
      </c>
      <c r="U114" s="92" t="s">
        <v>140</v>
      </c>
      <c r="V114" s="87">
        <f t="shared" ca="1" si="2"/>
        <v>0</v>
      </c>
      <c r="W114" s="87"/>
      <c r="X114" s="87"/>
      <c r="Y114" s="87"/>
      <c r="Z114" s="87"/>
      <c r="AA114" s="87"/>
      <c r="AB114" s="87"/>
      <c r="AC114" s="87"/>
      <c r="AD114" s="87"/>
      <c r="AE114" s="87"/>
      <c r="AF114" s="87"/>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row>
    <row r="115" spans="1:91" s="18" customFormat="1" ht="19.5" thickBot="1" x14ac:dyDescent="0.45">
      <c r="A115" s="24"/>
      <c r="B115" s="63"/>
      <c r="C115" s="52"/>
      <c r="D115" s="52"/>
      <c r="E115" s="52"/>
      <c r="F115" s="69" t="s">
        <v>188</v>
      </c>
      <c r="G115" s="53" t="s">
        <v>165</v>
      </c>
      <c r="H115" s="54"/>
      <c r="I115" s="52"/>
      <c r="J115" s="54"/>
      <c r="K115" s="52"/>
      <c r="L115" s="54"/>
      <c r="M115" s="52"/>
      <c r="N115" s="54"/>
      <c r="O115" s="52"/>
      <c r="P115" s="54"/>
      <c r="Q115" s="58"/>
      <c r="R115" s="87"/>
      <c r="S115" s="93"/>
      <c r="T115" s="90" t="s">
        <v>197</v>
      </c>
      <c r="U115" s="92" t="s">
        <v>141</v>
      </c>
      <c r="V115" s="87">
        <f t="shared" ca="1" si="2"/>
        <v>0</v>
      </c>
      <c r="W115" s="87"/>
      <c r="X115" s="87"/>
      <c r="Y115" s="87"/>
      <c r="Z115" s="87"/>
      <c r="AA115" s="87"/>
      <c r="AB115" s="87"/>
      <c r="AC115" s="87"/>
      <c r="AD115" s="87"/>
      <c r="AE115" s="87"/>
      <c r="AF115" s="87"/>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row>
    <row r="116" spans="1:91" s="18" customFormat="1" ht="19.5" thickTop="1" x14ac:dyDescent="0.4">
      <c r="A116" s="24"/>
      <c r="B116" s="65" t="s">
        <v>186</v>
      </c>
      <c r="C116" s="49"/>
      <c r="D116" s="49"/>
      <c r="E116" s="49"/>
      <c r="F116" s="68" t="s">
        <v>188</v>
      </c>
      <c r="G116" s="51" t="s">
        <v>166</v>
      </c>
      <c r="H116" s="50" t="s">
        <v>188</v>
      </c>
      <c r="I116" s="51" t="s">
        <v>167</v>
      </c>
      <c r="J116" s="50" t="s">
        <v>188</v>
      </c>
      <c r="K116" s="51" t="s">
        <v>168</v>
      </c>
      <c r="L116" s="50" t="s">
        <v>188</v>
      </c>
      <c r="M116" s="51" t="s">
        <v>169</v>
      </c>
      <c r="N116" s="50" t="s">
        <v>188</v>
      </c>
      <c r="O116" s="51" t="s">
        <v>170</v>
      </c>
      <c r="P116" s="50" t="s">
        <v>188</v>
      </c>
      <c r="Q116" s="57" t="s">
        <v>171</v>
      </c>
      <c r="R116" s="87"/>
      <c r="S116" s="87"/>
      <c r="T116" s="90" t="s">
        <v>198</v>
      </c>
      <c r="U116" s="92" t="s">
        <v>142</v>
      </c>
      <c r="V116" s="87">
        <f t="shared" ca="1" si="2"/>
        <v>0</v>
      </c>
      <c r="W116" s="87"/>
      <c r="X116" s="87"/>
      <c r="Y116" s="87"/>
      <c r="Z116" s="87"/>
      <c r="AA116" s="87"/>
      <c r="AB116" s="87"/>
      <c r="AC116" s="87"/>
      <c r="AD116" s="87"/>
      <c r="AE116" s="87"/>
      <c r="AF116" s="87"/>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row>
    <row r="117" spans="1:91" s="18" customFormat="1" ht="19.5" thickBot="1" x14ac:dyDescent="0.45">
      <c r="A117" s="24"/>
      <c r="B117" s="63"/>
      <c r="C117" s="52"/>
      <c r="D117" s="52"/>
      <c r="E117" s="52"/>
      <c r="F117" s="69" t="s">
        <v>188</v>
      </c>
      <c r="G117" s="53" t="s">
        <v>172</v>
      </c>
      <c r="H117" s="45" t="s">
        <v>188</v>
      </c>
      <c r="I117" s="53" t="s">
        <v>173</v>
      </c>
      <c r="J117" s="45" t="s">
        <v>188</v>
      </c>
      <c r="K117" s="53" t="s">
        <v>174</v>
      </c>
      <c r="L117" s="54"/>
      <c r="M117" s="53"/>
      <c r="N117" s="54"/>
      <c r="O117" s="52"/>
      <c r="P117" s="54"/>
      <c r="Q117" s="58"/>
      <c r="R117" s="87"/>
      <c r="S117" s="87"/>
      <c r="T117" s="90" t="s">
        <v>199</v>
      </c>
      <c r="U117" s="92" t="s">
        <v>143</v>
      </c>
      <c r="V117" s="87">
        <f t="shared" ca="1" si="2"/>
        <v>0</v>
      </c>
      <c r="W117" s="87"/>
      <c r="X117" s="87"/>
      <c r="Y117" s="87"/>
      <c r="Z117" s="87"/>
      <c r="AA117" s="87"/>
      <c r="AB117" s="87"/>
      <c r="AC117" s="87"/>
      <c r="AD117" s="87"/>
      <c r="AE117" s="87"/>
      <c r="AF117" s="87"/>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row>
    <row r="118" spans="1:91" s="18" customFormat="1" ht="19.5" thickTop="1" x14ac:dyDescent="0.4">
      <c r="A118" s="24"/>
      <c r="B118" s="65" t="s">
        <v>61</v>
      </c>
      <c r="C118" s="49"/>
      <c r="D118" s="49"/>
      <c r="E118" s="49"/>
      <c r="F118" s="68" t="s">
        <v>188</v>
      </c>
      <c r="G118" s="51" t="s">
        <v>175</v>
      </c>
      <c r="H118" s="50" t="s">
        <v>188</v>
      </c>
      <c r="I118" s="51" t="s">
        <v>176</v>
      </c>
      <c r="J118" s="50" t="s">
        <v>188</v>
      </c>
      <c r="K118" s="51" t="s">
        <v>177</v>
      </c>
      <c r="L118" s="50" t="s">
        <v>188</v>
      </c>
      <c r="M118" s="51" t="s">
        <v>178</v>
      </c>
      <c r="N118" s="50" t="s">
        <v>188</v>
      </c>
      <c r="O118" s="51" t="s">
        <v>179</v>
      </c>
      <c r="P118" s="50" t="s">
        <v>188</v>
      </c>
      <c r="Q118" s="57" t="s">
        <v>180</v>
      </c>
      <c r="R118" s="87"/>
      <c r="S118" s="87"/>
      <c r="T118" s="90" t="s">
        <v>200</v>
      </c>
      <c r="U118" s="92" t="s">
        <v>144</v>
      </c>
      <c r="V118" s="87">
        <f t="shared" ca="1" si="2"/>
        <v>0</v>
      </c>
      <c r="W118" s="87"/>
      <c r="X118" s="87"/>
      <c r="Y118" s="87"/>
      <c r="Z118" s="87"/>
      <c r="AA118" s="87"/>
      <c r="AB118" s="87"/>
      <c r="AC118" s="87"/>
      <c r="AD118" s="87"/>
      <c r="AE118" s="87"/>
      <c r="AF118" s="87"/>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row>
    <row r="119" spans="1:91" s="18" customFormat="1" ht="19.5" thickBot="1" x14ac:dyDescent="0.45">
      <c r="A119" s="24"/>
      <c r="B119" s="63"/>
      <c r="C119" s="52"/>
      <c r="D119" s="52"/>
      <c r="E119" s="52"/>
      <c r="F119" s="69" t="s">
        <v>188</v>
      </c>
      <c r="G119" s="53" t="s">
        <v>181</v>
      </c>
      <c r="H119" s="45" t="s">
        <v>188</v>
      </c>
      <c r="I119" s="53" t="s">
        <v>182</v>
      </c>
      <c r="J119" s="52"/>
      <c r="K119" s="52"/>
      <c r="L119" s="52"/>
      <c r="M119" s="52"/>
      <c r="N119" s="52"/>
      <c r="O119" s="52"/>
      <c r="P119" s="52"/>
      <c r="Q119" s="58"/>
      <c r="R119" s="87"/>
      <c r="S119" s="87"/>
      <c r="T119" s="90" t="s">
        <v>201</v>
      </c>
      <c r="U119" s="92" t="s">
        <v>145</v>
      </c>
      <c r="V119" s="87">
        <f t="shared" ca="1" si="2"/>
        <v>0</v>
      </c>
      <c r="W119" s="87"/>
      <c r="X119" s="87"/>
      <c r="Y119" s="87"/>
      <c r="Z119" s="87"/>
      <c r="AA119" s="87"/>
      <c r="AB119" s="87"/>
      <c r="AC119" s="87"/>
      <c r="AD119" s="87"/>
      <c r="AE119" s="87"/>
      <c r="AF119" s="87"/>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row>
    <row r="120" spans="1:91" ht="19.5" thickTop="1" x14ac:dyDescent="0.4">
      <c r="G120" s="22"/>
      <c r="I120" s="22"/>
      <c r="T120" s="90" t="s">
        <v>202</v>
      </c>
      <c r="U120" s="92" t="s">
        <v>146</v>
      </c>
      <c r="V120" s="87">
        <f t="shared" ca="1" si="2"/>
        <v>0</v>
      </c>
    </row>
    <row r="121" spans="1:91" ht="74.25" customHeight="1" x14ac:dyDescent="0.4">
      <c r="A121" s="35" t="s">
        <v>384</v>
      </c>
      <c r="B121" s="101" t="s">
        <v>383</v>
      </c>
      <c r="C121" s="101"/>
      <c r="D121" s="101"/>
      <c r="E121" s="101"/>
      <c r="F121" s="101"/>
      <c r="G121" s="101"/>
      <c r="H121" s="101"/>
      <c r="I121" s="101"/>
      <c r="J121" s="101"/>
      <c r="K121" s="101"/>
      <c r="L121" s="101"/>
      <c r="M121" s="101"/>
      <c r="N121" s="101"/>
      <c r="O121" s="101"/>
      <c r="P121" s="101"/>
      <c r="Q121" s="101"/>
      <c r="T121" s="90" t="s">
        <v>203</v>
      </c>
      <c r="U121" s="92" t="s">
        <v>147</v>
      </c>
      <c r="V121" s="87">
        <f t="shared" ca="1" si="2"/>
        <v>0</v>
      </c>
    </row>
    <row r="122" spans="1:91" ht="55.5" customHeight="1" x14ac:dyDescent="0.4">
      <c r="A122" s="85" t="s">
        <v>377</v>
      </c>
      <c r="B122" s="110" t="s">
        <v>378</v>
      </c>
      <c r="C122" s="111"/>
      <c r="D122" s="111"/>
      <c r="E122" s="111"/>
      <c r="F122" s="111"/>
      <c r="G122" s="111"/>
      <c r="H122" s="111"/>
      <c r="I122" s="111"/>
      <c r="J122" s="111"/>
      <c r="K122" s="111"/>
      <c r="L122" s="111"/>
      <c r="M122" s="111"/>
      <c r="N122" s="111"/>
      <c r="O122" s="111"/>
      <c r="P122" s="111"/>
      <c r="Q122" s="111"/>
      <c r="T122" s="90" t="s">
        <v>204</v>
      </c>
      <c r="U122" s="92" t="s">
        <v>148</v>
      </c>
      <c r="V122" s="87">
        <f ca="1">IF(INDIRECT(ADDRESS(SUMPRODUCT(($G$109:$Q$119=U122)*(ROW($G$109:$Q$119))),SUMPRODUCT(($G$109:$Q$119=U122)*(COLUMN($G$109:$Q$119)))-1,4),1)=$S$111,1,0)</f>
        <v>0</v>
      </c>
    </row>
    <row r="123" spans="1:91" x14ac:dyDescent="0.4">
      <c r="A123" s="19"/>
      <c r="B123" s="23" t="s">
        <v>188</v>
      </c>
      <c r="C123" s="6" t="s">
        <v>62</v>
      </c>
      <c r="L123" s="20"/>
      <c r="M123" s="20"/>
      <c r="N123" s="20"/>
      <c r="O123" s="20"/>
      <c r="Q123" s="20"/>
      <c r="R123" s="87">
        <f>IF(B123="☑",1,0)</f>
        <v>0</v>
      </c>
      <c r="T123" s="90" t="s">
        <v>205</v>
      </c>
      <c r="U123" s="92" t="s">
        <v>149</v>
      </c>
      <c r="V123" s="87">
        <f ca="1">IF(INDIRECT(ADDRESS(SUMPRODUCT(($G$109:$Q$119=U123)*(ROW($G$109:$Q$119))),SUMPRODUCT(($G$109:$Q$119=U123)*(COLUMN($G$109:$Q$119)))-1,4),1)=$S$111,1,0)</f>
        <v>0</v>
      </c>
    </row>
    <row r="124" spans="1:91" x14ac:dyDescent="0.4">
      <c r="B124" s="23" t="s">
        <v>188</v>
      </c>
      <c r="C124" s="6" t="s">
        <v>187</v>
      </c>
      <c r="R124" s="87">
        <f>IF(B124="☑",1,0)</f>
        <v>0</v>
      </c>
      <c r="T124" s="90" t="s">
        <v>206</v>
      </c>
      <c r="U124" s="92" t="s">
        <v>150</v>
      </c>
      <c r="V124" s="87">
        <f t="shared" ref="V124:V156" ca="1" si="3">IF(INDIRECT(ADDRESS(SUMPRODUCT(($G$109:$Q$119=U124)*(ROW($G$109:$Q$119))),SUMPRODUCT(($G$109:$Q$119=U124)*(COLUMN($G$109:$Q$119)))-1,4),1)=$S$111,1,0)</f>
        <v>0</v>
      </c>
    </row>
    <row r="125" spans="1:91" ht="19.5" thickBot="1" x14ac:dyDescent="0.45">
      <c r="B125" s="6" t="s">
        <v>379</v>
      </c>
      <c r="T125" s="90" t="s">
        <v>207</v>
      </c>
      <c r="U125" s="92" t="s">
        <v>151</v>
      </c>
      <c r="V125" s="87">
        <f t="shared" ca="1" si="3"/>
        <v>0</v>
      </c>
    </row>
    <row r="126" spans="1:91" ht="19.5" thickBot="1" x14ac:dyDescent="0.45">
      <c r="A126" s="40" t="s">
        <v>74</v>
      </c>
      <c r="B126" s="41" t="s">
        <v>63</v>
      </c>
      <c r="C126" s="41"/>
      <c r="D126" s="42"/>
      <c r="E126" s="105"/>
      <c r="F126" s="106"/>
      <c r="G126" s="106"/>
      <c r="H126" s="106"/>
      <c r="I126" s="106"/>
      <c r="J126" s="106"/>
      <c r="K126" s="107"/>
      <c r="L126" s="79" t="s">
        <v>296</v>
      </c>
      <c r="N126" s="20"/>
      <c r="O126" s="20"/>
      <c r="Q126" s="20"/>
      <c r="R126" s="87" t="str">
        <f>IF(E126="","-",E126)</f>
        <v>-</v>
      </c>
      <c r="T126" s="90" t="s">
        <v>208</v>
      </c>
      <c r="U126" s="92" t="s">
        <v>152</v>
      </c>
      <c r="V126" s="87">
        <f t="shared" ca="1" si="3"/>
        <v>0</v>
      </c>
    </row>
    <row r="127" spans="1:91" x14ac:dyDescent="0.4">
      <c r="A127" s="36" t="s">
        <v>239</v>
      </c>
      <c r="B127" s="37" t="s">
        <v>101</v>
      </c>
      <c r="C127" s="37"/>
      <c r="D127" s="37"/>
      <c r="E127" s="37"/>
      <c r="F127" s="37"/>
      <c r="G127" s="37"/>
      <c r="L127" s="20"/>
      <c r="M127" s="20"/>
      <c r="N127" s="20"/>
      <c r="O127" s="20"/>
      <c r="Q127" s="20"/>
      <c r="T127" s="90" t="s">
        <v>209</v>
      </c>
      <c r="U127" s="92" t="s">
        <v>153</v>
      </c>
      <c r="V127" s="87">
        <f t="shared" ca="1" si="3"/>
        <v>0</v>
      </c>
    </row>
    <row r="128" spans="1:91" x14ac:dyDescent="0.4">
      <c r="B128" s="23" t="s">
        <v>188</v>
      </c>
      <c r="C128" s="6" t="s">
        <v>64</v>
      </c>
      <c r="R128" s="87">
        <f>IF(B128="☑",1,0)</f>
        <v>0</v>
      </c>
      <c r="T128" s="90" t="s">
        <v>210</v>
      </c>
      <c r="U128" s="92" t="s">
        <v>154</v>
      </c>
      <c r="V128" s="87">
        <f t="shared" ca="1" si="3"/>
        <v>0</v>
      </c>
    </row>
    <row r="129" spans="1:22" x14ac:dyDescent="0.4">
      <c r="B129" s="23" t="s">
        <v>188</v>
      </c>
      <c r="C129" s="6" t="s">
        <v>65</v>
      </c>
      <c r="R129" s="87">
        <f t="shared" ref="R129:R139" si="4">IF(B129="☑",1,0)</f>
        <v>0</v>
      </c>
      <c r="T129" s="90" t="s">
        <v>211</v>
      </c>
      <c r="U129" s="92" t="s">
        <v>155</v>
      </c>
      <c r="V129" s="87">
        <f t="shared" ca="1" si="3"/>
        <v>0</v>
      </c>
    </row>
    <row r="130" spans="1:22" x14ac:dyDescent="0.4">
      <c r="B130" s="23" t="s">
        <v>188</v>
      </c>
      <c r="C130" s="6" t="s">
        <v>66</v>
      </c>
      <c r="R130" s="87">
        <f t="shared" si="4"/>
        <v>0</v>
      </c>
      <c r="T130" s="90" t="s">
        <v>212</v>
      </c>
      <c r="U130" s="92" t="s">
        <v>156</v>
      </c>
      <c r="V130" s="87">
        <f t="shared" ca="1" si="3"/>
        <v>0</v>
      </c>
    </row>
    <row r="131" spans="1:22" x14ac:dyDescent="0.4">
      <c r="B131" s="23" t="s">
        <v>188</v>
      </c>
      <c r="C131" s="6" t="s">
        <v>67</v>
      </c>
      <c r="R131" s="87">
        <f t="shared" si="4"/>
        <v>0</v>
      </c>
      <c r="T131" s="90" t="s">
        <v>213</v>
      </c>
      <c r="U131" s="92" t="s">
        <v>157</v>
      </c>
      <c r="V131" s="87">
        <f t="shared" ca="1" si="3"/>
        <v>0</v>
      </c>
    </row>
    <row r="132" spans="1:22" ht="19.5" thickBot="1" x14ac:dyDescent="0.45">
      <c r="B132" s="23" t="s">
        <v>188</v>
      </c>
      <c r="C132" s="6" t="s">
        <v>68</v>
      </c>
      <c r="R132" s="87">
        <f t="shared" si="4"/>
        <v>0</v>
      </c>
      <c r="T132" s="90" t="s">
        <v>214</v>
      </c>
      <c r="U132" s="92" t="s">
        <v>158</v>
      </c>
      <c r="V132" s="87">
        <f t="shared" ca="1" si="3"/>
        <v>0</v>
      </c>
    </row>
    <row r="133" spans="1:22" ht="37.5" customHeight="1" thickBot="1" x14ac:dyDescent="0.45">
      <c r="B133" s="38" t="s">
        <v>188</v>
      </c>
      <c r="C133" s="19" t="s">
        <v>103</v>
      </c>
      <c r="H133" s="102"/>
      <c r="I133" s="103"/>
      <c r="J133" s="103"/>
      <c r="K133" s="103"/>
      <c r="L133" s="103"/>
      <c r="M133" s="103"/>
      <c r="N133" s="103"/>
      <c r="O133" s="103"/>
      <c r="P133" s="103"/>
      <c r="Q133" s="104"/>
      <c r="R133" s="87">
        <f t="shared" si="4"/>
        <v>0</v>
      </c>
      <c r="T133" s="90" t="s">
        <v>215</v>
      </c>
      <c r="U133" s="92" t="s">
        <v>159</v>
      </c>
      <c r="V133" s="87">
        <f t="shared" ca="1" si="3"/>
        <v>0</v>
      </c>
    </row>
    <row r="134" spans="1:22" x14ac:dyDescent="0.4">
      <c r="A134" s="36" t="s">
        <v>240</v>
      </c>
      <c r="B134" s="37" t="s">
        <v>102</v>
      </c>
      <c r="C134" s="37"/>
      <c r="D134" s="37"/>
      <c r="E134" s="37"/>
      <c r="F134" s="37"/>
      <c r="G134" s="37"/>
      <c r="L134" s="20"/>
      <c r="M134" s="20"/>
      <c r="N134" s="20"/>
      <c r="O134" s="20"/>
      <c r="Q134" s="20"/>
      <c r="R134" s="87" t="str">
        <f>IF(H133="","-",H133)</f>
        <v>-</v>
      </c>
      <c r="T134" s="90" t="s">
        <v>216</v>
      </c>
      <c r="U134" s="92" t="s">
        <v>160</v>
      </c>
      <c r="V134" s="87">
        <f t="shared" ca="1" si="3"/>
        <v>0</v>
      </c>
    </row>
    <row r="135" spans="1:22" x14ac:dyDescent="0.4">
      <c r="B135" s="23" t="s">
        <v>188</v>
      </c>
      <c r="C135" s="6" t="s">
        <v>69</v>
      </c>
      <c r="R135" s="87">
        <f t="shared" si="4"/>
        <v>0</v>
      </c>
      <c r="T135" s="90" t="s">
        <v>217</v>
      </c>
      <c r="U135" s="92" t="s">
        <v>161</v>
      </c>
      <c r="V135" s="87">
        <f t="shared" ca="1" si="3"/>
        <v>0</v>
      </c>
    </row>
    <row r="136" spans="1:22" x14ac:dyDescent="0.4">
      <c r="B136" s="23" t="s">
        <v>188</v>
      </c>
      <c r="C136" s="6" t="s">
        <v>70</v>
      </c>
      <c r="R136" s="87">
        <f t="shared" si="4"/>
        <v>0</v>
      </c>
      <c r="T136" s="90" t="s">
        <v>218</v>
      </c>
      <c r="U136" s="92" t="s">
        <v>162</v>
      </c>
      <c r="V136" s="87">
        <f t="shared" ca="1" si="3"/>
        <v>0</v>
      </c>
    </row>
    <row r="137" spans="1:22" x14ac:dyDescent="0.4">
      <c r="B137" s="23" t="s">
        <v>188</v>
      </c>
      <c r="C137" s="6" t="s">
        <v>71</v>
      </c>
      <c r="R137" s="87">
        <f t="shared" si="4"/>
        <v>0</v>
      </c>
      <c r="T137" s="90" t="s">
        <v>219</v>
      </c>
      <c r="U137" s="92" t="s">
        <v>163</v>
      </c>
      <c r="V137" s="87">
        <f t="shared" ca="1" si="3"/>
        <v>0</v>
      </c>
    </row>
    <row r="138" spans="1:22" ht="19.5" thickBot="1" x14ac:dyDescent="0.45">
      <c r="B138" s="23" t="s">
        <v>188</v>
      </c>
      <c r="C138" s="6" t="s">
        <v>72</v>
      </c>
      <c r="R138" s="87">
        <f t="shared" si="4"/>
        <v>0</v>
      </c>
      <c r="T138" s="90" t="s">
        <v>220</v>
      </c>
      <c r="U138" s="92" t="s">
        <v>164</v>
      </c>
      <c r="V138" s="87">
        <f t="shared" ca="1" si="3"/>
        <v>0</v>
      </c>
    </row>
    <row r="139" spans="1:22" ht="41.25" customHeight="1" thickBot="1" x14ac:dyDescent="0.45">
      <c r="B139" s="38" t="s">
        <v>188</v>
      </c>
      <c r="C139" s="19" t="s">
        <v>103</v>
      </c>
      <c r="D139" s="16"/>
      <c r="H139" s="102"/>
      <c r="I139" s="103"/>
      <c r="J139" s="103"/>
      <c r="K139" s="103"/>
      <c r="L139" s="103"/>
      <c r="M139" s="103"/>
      <c r="N139" s="103"/>
      <c r="O139" s="103"/>
      <c r="P139" s="103"/>
      <c r="Q139" s="104"/>
      <c r="R139" s="87">
        <f t="shared" si="4"/>
        <v>0</v>
      </c>
      <c r="T139" s="90" t="s">
        <v>221</v>
      </c>
      <c r="U139" s="92" t="s">
        <v>165</v>
      </c>
      <c r="V139" s="87">
        <f t="shared" ca="1" si="3"/>
        <v>0</v>
      </c>
    </row>
    <row r="140" spans="1:22" ht="19.5" thickBot="1" x14ac:dyDescent="0.45">
      <c r="A140" s="108" t="s">
        <v>242</v>
      </c>
      <c r="B140" s="109"/>
      <c r="C140" s="109"/>
      <c r="D140" s="109"/>
      <c r="E140" s="109"/>
      <c r="F140" s="109"/>
      <c r="G140" s="109"/>
      <c r="H140" s="109"/>
      <c r="I140" s="109"/>
      <c r="J140" s="109"/>
      <c r="K140" s="109"/>
      <c r="L140" s="109"/>
      <c r="M140" s="109"/>
      <c r="N140" s="109"/>
      <c r="O140" s="109"/>
      <c r="P140" s="109"/>
      <c r="Q140" s="109"/>
      <c r="R140" s="87" t="str">
        <f>IF(H139="","-",H139)</f>
        <v>-</v>
      </c>
      <c r="T140" s="90" t="s">
        <v>222</v>
      </c>
      <c r="U140" s="92" t="s">
        <v>166</v>
      </c>
      <c r="V140" s="87">
        <f t="shared" ca="1" si="3"/>
        <v>0</v>
      </c>
    </row>
    <row r="141" spans="1:22" ht="19.5" thickBot="1" x14ac:dyDescent="0.45">
      <c r="A141" s="40" t="s">
        <v>73</v>
      </c>
      <c r="B141" s="41" t="s">
        <v>63</v>
      </c>
      <c r="C141" s="41"/>
      <c r="D141" s="42"/>
      <c r="E141" s="105"/>
      <c r="F141" s="106"/>
      <c r="G141" s="106"/>
      <c r="H141" s="106"/>
      <c r="I141" s="106"/>
      <c r="J141" s="106"/>
      <c r="K141" s="107"/>
      <c r="L141" s="20"/>
      <c r="M141" s="20"/>
      <c r="N141" s="20"/>
      <c r="O141" s="20"/>
      <c r="Q141" s="20"/>
      <c r="R141" s="87" t="str">
        <f>IF(E141="","-",E141)</f>
        <v>-</v>
      </c>
      <c r="T141" s="90" t="s">
        <v>223</v>
      </c>
      <c r="U141" s="92" t="s">
        <v>167</v>
      </c>
      <c r="V141" s="87">
        <f t="shared" ca="1" si="3"/>
        <v>0</v>
      </c>
    </row>
    <row r="142" spans="1:22" x14ac:dyDescent="0.4">
      <c r="A142" s="36" t="s">
        <v>239</v>
      </c>
      <c r="B142" s="37" t="s">
        <v>101</v>
      </c>
      <c r="C142" s="37"/>
      <c r="D142" s="37"/>
      <c r="E142" s="37"/>
      <c r="F142" s="37"/>
      <c r="G142" s="37"/>
      <c r="L142" s="20"/>
      <c r="M142" s="20"/>
      <c r="N142" s="20"/>
      <c r="O142" s="20"/>
      <c r="Q142" s="20"/>
      <c r="T142" s="90" t="s">
        <v>224</v>
      </c>
      <c r="U142" s="92" t="s">
        <v>168</v>
      </c>
      <c r="V142" s="87">
        <f t="shared" ca="1" si="3"/>
        <v>0</v>
      </c>
    </row>
    <row r="143" spans="1:22" x14ac:dyDescent="0.4">
      <c r="B143" s="23" t="s">
        <v>188</v>
      </c>
      <c r="C143" s="6" t="s">
        <v>64</v>
      </c>
      <c r="R143" s="87">
        <f t="shared" ref="R143:R154" si="5">IF(B143="☑",1,0)</f>
        <v>0</v>
      </c>
      <c r="T143" s="90" t="s">
        <v>225</v>
      </c>
      <c r="U143" s="92" t="s">
        <v>169</v>
      </c>
      <c r="V143" s="87">
        <f t="shared" ca="1" si="3"/>
        <v>0</v>
      </c>
    </row>
    <row r="144" spans="1:22" x14ac:dyDescent="0.4">
      <c r="B144" s="23" t="s">
        <v>188</v>
      </c>
      <c r="C144" s="6" t="s">
        <v>65</v>
      </c>
      <c r="R144" s="87">
        <f t="shared" si="5"/>
        <v>0</v>
      </c>
      <c r="T144" s="90" t="s">
        <v>226</v>
      </c>
      <c r="U144" s="92" t="s">
        <v>170</v>
      </c>
      <c r="V144" s="87">
        <f t="shared" ca="1" si="3"/>
        <v>0</v>
      </c>
    </row>
    <row r="145" spans="1:22" x14ac:dyDescent="0.4">
      <c r="B145" s="23" t="s">
        <v>188</v>
      </c>
      <c r="C145" s="6" t="s">
        <v>66</v>
      </c>
      <c r="R145" s="87">
        <f t="shared" si="5"/>
        <v>0</v>
      </c>
      <c r="T145" s="90" t="s">
        <v>227</v>
      </c>
      <c r="U145" s="92" t="s">
        <v>171</v>
      </c>
      <c r="V145" s="87">
        <f t="shared" ca="1" si="3"/>
        <v>0</v>
      </c>
    </row>
    <row r="146" spans="1:22" x14ac:dyDescent="0.4">
      <c r="B146" s="23" t="s">
        <v>188</v>
      </c>
      <c r="C146" s="6" t="s">
        <v>67</v>
      </c>
      <c r="R146" s="87">
        <f t="shared" si="5"/>
        <v>0</v>
      </c>
      <c r="T146" s="90" t="s">
        <v>228</v>
      </c>
      <c r="U146" s="92" t="s">
        <v>172</v>
      </c>
      <c r="V146" s="87">
        <f t="shared" ca="1" si="3"/>
        <v>0</v>
      </c>
    </row>
    <row r="147" spans="1:22" ht="19.5" thickBot="1" x14ac:dyDescent="0.45">
      <c r="B147" s="23" t="s">
        <v>188</v>
      </c>
      <c r="C147" s="6" t="s">
        <v>68</v>
      </c>
      <c r="R147" s="87">
        <f t="shared" si="5"/>
        <v>0</v>
      </c>
      <c r="T147" s="90" t="s">
        <v>229</v>
      </c>
      <c r="U147" s="92" t="s">
        <v>173</v>
      </c>
      <c r="V147" s="87">
        <f t="shared" ca="1" si="3"/>
        <v>0</v>
      </c>
    </row>
    <row r="148" spans="1:22" ht="41.25" customHeight="1" thickBot="1" x14ac:dyDescent="0.45">
      <c r="B148" s="38" t="s">
        <v>188</v>
      </c>
      <c r="C148" s="19" t="s">
        <v>103</v>
      </c>
      <c r="H148" s="102"/>
      <c r="I148" s="103"/>
      <c r="J148" s="103"/>
      <c r="K148" s="103"/>
      <c r="L148" s="103"/>
      <c r="M148" s="103"/>
      <c r="N148" s="103"/>
      <c r="O148" s="103"/>
      <c r="P148" s="103"/>
      <c r="Q148" s="104"/>
      <c r="R148" s="87">
        <f t="shared" si="5"/>
        <v>0</v>
      </c>
      <c r="T148" s="90" t="s">
        <v>230</v>
      </c>
      <c r="U148" s="92" t="s">
        <v>174</v>
      </c>
      <c r="V148" s="87">
        <f t="shared" ca="1" si="3"/>
        <v>0</v>
      </c>
    </row>
    <row r="149" spans="1:22" x14ac:dyDescent="0.4">
      <c r="A149" s="36" t="s">
        <v>240</v>
      </c>
      <c r="B149" s="37" t="s">
        <v>102</v>
      </c>
      <c r="C149" s="37"/>
      <c r="D149" s="37"/>
      <c r="E149" s="37"/>
      <c r="F149" s="37"/>
      <c r="G149" s="37"/>
      <c r="L149" s="20"/>
      <c r="M149" s="20"/>
      <c r="N149" s="20"/>
      <c r="O149" s="20"/>
      <c r="Q149" s="20"/>
      <c r="R149" s="87" t="str">
        <f>IF(H148="","-",H148)</f>
        <v>-</v>
      </c>
      <c r="T149" s="90" t="s">
        <v>231</v>
      </c>
      <c r="U149" s="92" t="s">
        <v>175</v>
      </c>
      <c r="V149" s="87">
        <f t="shared" ca="1" si="3"/>
        <v>0</v>
      </c>
    </row>
    <row r="150" spans="1:22" x14ac:dyDescent="0.4">
      <c r="B150" s="23" t="s">
        <v>188</v>
      </c>
      <c r="C150" s="6" t="s">
        <v>69</v>
      </c>
      <c r="R150" s="87">
        <f t="shared" si="5"/>
        <v>0</v>
      </c>
      <c r="T150" s="90" t="s">
        <v>232</v>
      </c>
      <c r="U150" s="92" t="s">
        <v>176</v>
      </c>
      <c r="V150" s="87">
        <f t="shared" ca="1" si="3"/>
        <v>0</v>
      </c>
    </row>
    <row r="151" spans="1:22" x14ac:dyDescent="0.4">
      <c r="B151" s="23" t="s">
        <v>188</v>
      </c>
      <c r="C151" s="6" t="s">
        <v>70</v>
      </c>
      <c r="R151" s="87">
        <f t="shared" si="5"/>
        <v>0</v>
      </c>
      <c r="T151" s="90" t="s">
        <v>233</v>
      </c>
      <c r="U151" s="92" t="s">
        <v>177</v>
      </c>
      <c r="V151" s="87">
        <f t="shared" ca="1" si="3"/>
        <v>0</v>
      </c>
    </row>
    <row r="152" spans="1:22" x14ac:dyDescent="0.4">
      <c r="B152" s="23" t="s">
        <v>188</v>
      </c>
      <c r="C152" s="6" t="s">
        <v>71</v>
      </c>
      <c r="R152" s="87">
        <f t="shared" si="5"/>
        <v>0</v>
      </c>
      <c r="T152" s="90" t="s">
        <v>234</v>
      </c>
      <c r="U152" s="92" t="s">
        <v>178</v>
      </c>
      <c r="V152" s="87">
        <f t="shared" ca="1" si="3"/>
        <v>0</v>
      </c>
    </row>
    <row r="153" spans="1:22" ht="19.5" thickBot="1" x14ac:dyDescent="0.45">
      <c r="B153" s="23" t="s">
        <v>188</v>
      </c>
      <c r="C153" s="6" t="s">
        <v>72</v>
      </c>
      <c r="R153" s="87">
        <f t="shared" si="5"/>
        <v>0</v>
      </c>
      <c r="T153" s="90" t="s">
        <v>235</v>
      </c>
      <c r="U153" s="92" t="s">
        <v>179</v>
      </c>
      <c r="V153" s="87">
        <f t="shared" ca="1" si="3"/>
        <v>0</v>
      </c>
    </row>
    <row r="154" spans="1:22" ht="39.75" customHeight="1" thickBot="1" x14ac:dyDescent="0.45">
      <c r="B154" s="38" t="s">
        <v>188</v>
      </c>
      <c r="C154" s="19" t="s">
        <v>103</v>
      </c>
      <c r="D154" s="16"/>
      <c r="H154" s="102"/>
      <c r="I154" s="103"/>
      <c r="J154" s="103"/>
      <c r="K154" s="103"/>
      <c r="L154" s="103"/>
      <c r="M154" s="103"/>
      <c r="N154" s="103"/>
      <c r="O154" s="103"/>
      <c r="P154" s="103"/>
      <c r="Q154" s="104"/>
      <c r="R154" s="87">
        <f t="shared" si="5"/>
        <v>0</v>
      </c>
      <c r="T154" s="90" t="s">
        <v>236</v>
      </c>
      <c r="U154" s="92" t="s">
        <v>180</v>
      </c>
      <c r="V154" s="87">
        <f t="shared" ca="1" si="3"/>
        <v>0</v>
      </c>
    </row>
    <row r="155" spans="1:22" ht="19.5" thickBot="1" x14ac:dyDescent="0.45">
      <c r="A155" s="108" t="s">
        <v>242</v>
      </c>
      <c r="B155" s="109"/>
      <c r="C155" s="109"/>
      <c r="D155" s="109"/>
      <c r="E155" s="109"/>
      <c r="F155" s="109"/>
      <c r="G155" s="109"/>
      <c r="H155" s="109"/>
      <c r="I155" s="109"/>
      <c r="J155" s="109"/>
      <c r="K155" s="109"/>
      <c r="L155" s="109"/>
      <c r="M155" s="109"/>
      <c r="N155" s="109"/>
      <c r="O155" s="109"/>
      <c r="P155" s="109"/>
      <c r="Q155" s="109"/>
      <c r="R155" s="87" t="str">
        <f>IF(H154="","-",H154)</f>
        <v>-</v>
      </c>
      <c r="T155" s="90" t="s">
        <v>237</v>
      </c>
      <c r="U155" s="92" t="s">
        <v>181</v>
      </c>
      <c r="V155" s="87">
        <f t="shared" ca="1" si="3"/>
        <v>0</v>
      </c>
    </row>
    <row r="156" spans="1:22" ht="19.5" thickBot="1" x14ac:dyDescent="0.45">
      <c r="A156" s="40" t="s">
        <v>75</v>
      </c>
      <c r="B156" s="41" t="s">
        <v>63</v>
      </c>
      <c r="C156" s="41"/>
      <c r="D156" s="42"/>
      <c r="E156" s="105"/>
      <c r="F156" s="106"/>
      <c r="G156" s="106"/>
      <c r="H156" s="106"/>
      <c r="I156" s="106"/>
      <c r="J156" s="106"/>
      <c r="K156" s="107"/>
      <c r="L156" s="20"/>
      <c r="M156" s="20"/>
      <c r="N156" s="20"/>
      <c r="O156" s="20"/>
      <c r="Q156" s="20"/>
      <c r="R156" s="87" t="str">
        <f>IF(E156="","-",E156)</f>
        <v>-</v>
      </c>
      <c r="T156" s="90" t="s">
        <v>238</v>
      </c>
      <c r="U156" s="92" t="s">
        <v>182</v>
      </c>
      <c r="V156" s="87">
        <f t="shared" ca="1" si="3"/>
        <v>0</v>
      </c>
    </row>
    <row r="157" spans="1:22" x14ac:dyDescent="0.4">
      <c r="A157" s="36" t="s">
        <v>239</v>
      </c>
      <c r="B157" s="37" t="s">
        <v>101</v>
      </c>
      <c r="C157" s="37"/>
      <c r="D157" s="37"/>
      <c r="E157" s="37"/>
      <c r="F157" s="37"/>
      <c r="G157" s="37"/>
      <c r="L157" s="20"/>
      <c r="M157" s="20"/>
      <c r="N157" s="20"/>
      <c r="O157" s="20"/>
      <c r="Q157" s="20"/>
    </row>
    <row r="158" spans="1:22" x14ac:dyDescent="0.4">
      <c r="B158" s="23" t="s">
        <v>188</v>
      </c>
      <c r="C158" s="6" t="s">
        <v>64</v>
      </c>
      <c r="R158" s="87">
        <f t="shared" ref="R158:R169" si="6">IF(B158="☑",1,0)</f>
        <v>0</v>
      </c>
    </row>
    <row r="159" spans="1:22" x14ac:dyDescent="0.4">
      <c r="B159" s="23" t="s">
        <v>188</v>
      </c>
      <c r="C159" s="6" t="s">
        <v>65</v>
      </c>
      <c r="R159" s="87">
        <f t="shared" si="6"/>
        <v>0</v>
      </c>
    </row>
    <row r="160" spans="1:22" x14ac:dyDescent="0.4">
      <c r="B160" s="23" t="s">
        <v>188</v>
      </c>
      <c r="C160" s="6" t="s">
        <v>66</v>
      </c>
      <c r="R160" s="87">
        <f t="shared" si="6"/>
        <v>0</v>
      </c>
    </row>
    <row r="161" spans="1:18" x14ac:dyDescent="0.4">
      <c r="B161" s="23" t="s">
        <v>188</v>
      </c>
      <c r="C161" s="6" t="s">
        <v>67</v>
      </c>
      <c r="R161" s="87">
        <f t="shared" si="6"/>
        <v>0</v>
      </c>
    </row>
    <row r="162" spans="1:18" ht="19.5" thickBot="1" x14ac:dyDescent="0.45">
      <c r="B162" s="23" t="s">
        <v>188</v>
      </c>
      <c r="C162" s="6" t="s">
        <v>68</v>
      </c>
      <c r="R162" s="87">
        <f t="shared" si="6"/>
        <v>0</v>
      </c>
    </row>
    <row r="163" spans="1:18" ht="43.5" customHeight="1" thickBot="1" x14ac:dyDescent="0.45">
      <c r="B163" s="38" t="s">
        <v>188</v>
      </c>
      <c r="C163" s="19" t="s">
        <v>103</v>
      </c>
      <c r="H163" s="102"/>
      <c r="I163" s="103"/>
      <c r="J163" s="103"/>
      <c r="K163" s="103"/>
      <c r="L163" s="103"/>
      <c r="M163" s="103"/>
      <c r="N163" s="103"/>
      <c r="O163" s="103"/>
      <c r="P163" s="103"/>
      <c r="Q163" s="104"/>
      <c r="R163" s="87">
        <f t="shared" si="6"/>
        <v>0</v>
      </c>
    </row>
    <row r="164" spans="1:18" x14ac:dyDescent="0.4">
      <c r="A164" s="36" t="s">
        <v>240</v>
      </c>
      <c r="B164" s="37" t="s">
        <v>102</v>
      </c>
      <c r="C164" s="37"/>
      <c r="D164" s="37"/>
      <c r="E164" s="37"/>
      <c r="F164" s="37"/>
      <c r="G164" s="37"/>
      <c r="L164" s="20"/>
      <c r="M164" s="20"/>
      <c r="N164" s="20"/>
      <c r="O164" s="20"/>
      <c r="Q164" s="20"/>
      <c r="R164" s="87" t="str">
        <f>IF(H163="","-",H163)</f>
        <v>-</v>
      </c>
    </row>
    <row r="165" spans="1:18" x14ac:dyDescent="0.4">
      <c r="B165" s="23" t="s">
        <v>188</v>
      </c>
      <c r="C165" s="6" t="s">
        <v>69</v>
      </c>
      <c r="R165" s="87">
        <f t="shared" si="6"/>
        <v>0</v>
      </c>
    </row>
    <row r="166" spans="1:18" x14ac:dyDescent="0.4">
      <c r="B166" s="23" t="s">
        <v>188</v>
      </c>
      <c r="C166" s="6" t="s">
        <v>70</v>
      </c>
      <c r="R166" s="87">
        <f t="shared" si="6"/>
        <v>0</v>
      </c>
    </row>
    <row r="167" spans="1:18" x14ac:dyDescent="0.4">
      <c r="B167" s="23" t="s">
        <v>188</v>
      </c>
      <c r="C167" s="6" t="s">
        <v>71</v>
      </c>
      <c r="R167" s="87">
        <f t="shared" si="6"/>
        <v>0</v>
      </c>
    </row>
    <row r="168" spans="1:18" ht="19.5" thickBot="1" x14ac:dyDescent="0.45">
      <c r="B168" s="23" t="s">
        <v>188</v>
      </c>
      <c r="C168" s="6" t="s">
        <v>72</v>
      </c>
      <c r="R168" s="87">
        <f t="shared" si="6"/>
        <v>0</v>
      </c>
    </row>
    <row r="169" spans="1:18" ht="38.25" customHeight="1" thickBot="1" x14ac:dyDescent="0.45">
      <c r="B169" s="38" t="s">
        <v>188</v>
      </c>
      <c r="C169" s="19" t="s">
        <v>103</v>
      </c>
      <c r="D169" s="16"/>
      <c r="H169" s="102"/>
      <c r="I169" s="103"/>
      <c r="J169" s="103"/>
      <c r="K169" s="103"/>
      <c r="L169" s="103"/>
      <c r="M169" s="103"/>
      <c r="N169" s="103"/>
      <c r="O169" s="103"/>
      <c r="P169" s="103"/>
      <c r="Q169" s="104"/>
      <c r="R169" s="87">
        <f t="shared" si="6"/>
        <v>0</v>
      </c>
    </row>
    <row r="170" spans="1:18" ht="19.5" thickBot="1" x14ac:dyDescent="0.45">
      <c r="A170" s="108" t="s">
        <v>242</v>
      </c>
      <c r="B170" s="109"/>
      <c r="C170" s="109"/>
      <c r="D170" s="109"/>
      <c r="E170" s="109"/>
      <c r="F170" s="109"/>
      <c r="G170" s="109"/>
      <c r="H170" s="109"/>
      <c r="I170" s="109"/>
      <c r="J170" s="109"/>
      <c r="K170" s="109"/>
      <c r="L170" s="109"/>
      <c r="M170" s="109"/>
      <c r="N170" s="109"/>
      <c r="O170" s="109"/>
      <c r="P170" s="109"/>
      <c r="Q170" s="109"/>
      <c r="R170" s="87" t="str">
        <f>IF(H169="","-",H169)</f>
        <v>-</v>
      </c>
    </row>
    <row r="171" spans="1:18" ht="19.5" thickBot="1" x14ac:dyDescent="0.45">
      <c r="A171" s="40" t="s">
        <v>76</v>
      </c>
      <c r="B171" s="41" t="s">
        <v>63</v>
      </c>
      <c r="C171" s="41"/>
      <c r="D171" s="42"/>
      <c r="E171" s="105"/>
      <c r="F171" s="106"/>
      <c r="G171" s="106"/>
      <c r="H171" s="106"/>
      <c r="I171" s="106"/>
      <c r="J171" s="106"/>
      <c r="K171" s="107"/>
      <c r="L171" s="20"/>
      <c r="M171" s="20"/>
      <c r="N171" s="20"/>
      <c r="O171" s="20"/>
      <c r="Q171" s="20"/>
      <c r="R171" s="87" t="str">
        <f>IF(E171="","-",E171)</f>
        <v>-</v>
      </c>
    </row>
    <row r="172" spans="1:18" x14ac:dyDescent="0.4">
      <c r="A172" s="36" t="s">
        <v>239</v>
      </c>
      <c r="B172" s="37" t="s">
        <v>101</v>
      </c>
      <c r="C172" s="37"/>
      <c r="D172" s="37"/>
      <c r="E172" s="37"/>
      <c r="F172" s="37"/>
      <c r="G172" s="37"/>
      <c r="L172" s="20"/>
      <c r="M172" s="20"/>
      <c r="N172" s="20"/>
      <c r="O172" s="20"/>
      <c r="Q172" s="20"/>
    </row>
    <row r="173" spans="1:18" x14ac:dyDescent="0.4">
      <c r="B173" s="23" t="s">
        <v>188</v>
      </c>
      <c r="C173" s="6" t="s">
        <v>64</v>
      </c>
      <c r="R173" s="87">
        <f t="shared" ref="R173:R184" si="7">IF(B173="☑",1,0)</f>
        <v>0</v>
      </c>
    </row>
    <row r="174" spans="1:18" x14ac:dyDescent="0.4">
      <c r="B174" s="23" t="s">
        <v>188</v>
      </c>
      <c r="C174" s="6" t="s">
        <v>65</v>
      </c>
      <c r="R174" s="87">
        <f t="shared" si="7"/>
        <v>0</v>
      </c>
    </row>
    <row r="175" spans="1:18" x14ac:dyDescent="0.4">
      <c r="B175" s="23" t="s">
        <v>188</v>
      </c>
      <c r="C175" s="6" t="s">
        <v>66</v>
      </c>
      <c r="R175" s="87">
        <f t="shared" si="7"/>
        <v>0</v>
      </c>
    </row>
    <row r="176" spans="1:18" x14ac:dyDescent="0.4">
      <c r="B176" s="23" t="s">
        <v>188</v>
      </c>
      <c r="C176" s="6" t="s">
        <v>67</v>
      </c>
      <c r="R176" s="87">
        <f t="shared" si="7"/>
        <v>0</v>
      </c>
    </row>
    <row r="177" spans="1:18" ht="19.5" thickBot="1" x14ac:dyDescent="0.45">
      <c r="B177" s="23" t="s">
        <v>188</v>
      </c>
      <c r="C177" s="6" t="s">
        <v>68</v>
      </c>
      <c r="R177" s="87">
        <f t="shared" si="7"/>
        <v>0</v>
      </c>
    </row>
    <row r="178" spans="1:18" ht="38.25" customHeight="1" thickBot="1" x14ac:dyDescent="0.45">
      <c r="B178" s="38" t="s">
        <v>188</v>
      </c>
      <c r="C178" s="19" t="s">
        <v>103</v>
      </c>
      <c r="H178" s="102"/>
      <c r="I178" s="103"/>
      <c r="J178" s="103"/>
      <c r="K178" s="103"/>
      <c r="L178" s="103"/>
      <c r="M178" s="103"/>
      <c r="N178" s="103"/>
      <c r="O178" s="103"/>
      <c r="P178" s="103"/>
      <c r="Q178" s="104"/>
      <c r="R178" s="87">
        <f t="shared" si="7"/>
        <v>0</v>
      </c>
    </row>
    <row r="179" spans="1:18" x14ac:dyDescent="0.4">
      <c r="A179" s="36" t="s">
        <v>240</v>
      </c>
      <c r="B179" s="37" t="s">
        <v>102</v>
      </c>
      <c r="C179" s="37"/>
      <c r="D179" s="37"/>
      <c r="E179" s="37"/>
      <c r="F179" s="37"/>
      <c r="G179" s="37"/>
      <c r="L179" s="20"/>
      <c r="M179" s="20"/>
      <c r="N179" s="20"/>
      <c r="O179" s="20"/>
      <c r="Q179" s="20"/>
      <c r="R179" s="87" t="str">
        <f>IF(H178="","-",H178)</f>
        <v>-</v>
      </c>
    </row>
    <row r="180" spans="1:18" x14ac:dyDescent="0.4">
      <c r="B180" s="23" t="s">
        <v>188</v>
      </c>
      <c r="C180" s="6" t="s">
        <v>69</v>
      </c>
      <c r="R180" s="87">
        <f t="shared" si="7"/>
        <v>0</v>
      </c>
    </row>
    <row r="181" spans="1:18" x14ac:dyDescent="0.4">
      <c r="B181" s="23" t="s">
        <v>188</v>
      </c>
      <c r="C181" s="6" t="s">
        <v>70</v>
      </c>
      <c r="R181" s="87">
        <f t="shared" si="7"/>
        <v>0</v>
      </c>
    </row>
    <row r="182" spans="1:18" x14ac:dyDescent="0.4">
      <c r="B182" s="23" t="s">
        <v>188</v>
      </c>
      <c r="C182" s="6" t="s">
        <v>71</v>
      </c>
      <c r="R182" s="87">
        <f t="shared" si="7"/>
        <v>0</v>
      </c>
    </row>
    <row r="183" spans="1:18" ht="19.5" thickBot="1" x14ac:dyDescent="0.45">
      <c r="B183" s="23" t="s">
        <v>188</v>
      </c>
      <c r="C183" s="6" t="s">
        <v>72</v>
      </c>
      <c r="R183" s="87">
        <f t="shared" si="7"/>
        <v>0</v>
      </c>
    </row>
    <row r="184" spans="1:18" ht="40.5" customHeight="1" thickBot="1" x14ac:dyDescent="0.45">
      <c r="B184" s="38" t="s">
        <v>188</v>
      </c>
      <c r="C184" s="19" t="s">
        <v>103</v>
      </c>
      <c r="D184" s="16"/>
      <c r="H184" s="102"/>
      <c r="I184" s="103"/>
      <c r="J184" s="103"/>
      <c r="K184" s="103"/>
      <c r="L184" s="103"/>
      <c r="M184" s="103"/>
      <c r="N184" s="103"/>
      <c r="O184" s="103"/>
      <c r="P184" s="103"/>
      <c r="Q184" s="104"/>
      <c r="R184" s="87">
        <f t="shared" si="7"/>
        <v>0</v>
      </c>
    </row>
    <row r="185" spans="1:18" ht="19.5" thickBot="1" x14ac:dyDescent="0.45">
      <c r="A185" s="108" t="s">
        <v>242</v>
      </c>
      <c r="B185" s="109"/>
      <c r="C185" s="109"/>
      <c r="D185" s="109"/>
      <c r="E185" s="109"/>
      <c r="F185" s="109"/>
      <c r="G185" s="109"/>
      <c r="H185" s="109"/>
      <c r="I185" s="109"/>
      <c r="J185" s="109"/>
      <c r="K185" s="109"/>
      <c r="L185" s="109"/>
      <c r="M185" s="109"/>
      <c r="N185" s="109"/>
      <c r="O185" s="109"/>
      <c r="P185" s="109"/>
      <c r="Q185" s="109"/>
      <c r="R185" s="87" t="str">
        <f>IF(H184="","-",H184)</f>
        <v>-</v>
      </c>
    </row>
    <row r="186" spans="1:18" ht="19.5" thickBot="1" x14ac:dyDescent="0.45">
      <c r="A186" s="40" t="s">
        <v>241</v>
      </c>
      <c r="B186" s="41" t="s">
        <v>63</v>
      </c>
      <c r="C186" s="41"/>
      <c r="D186" s="42"/>
      <c r="E186" s="105"/>
      <c r="F186" s="106"/>
      <c r="G186" s="106"/>
      <c r="H186" s="106"/>
      <c r="I186" s="106"/>
      <c r="J186" s="106"/>
      <c r="K186" s="107"/>
      <c r="L186" s="20"/>
      <c r="M186" s="20"/>
      <c r="N186" s="20"/>
      <c r="O186" s="20"/>
      <c r="Q186" s="20"/>
      <c r="R186" s="87" t="str">
        <f>IF(E186="","-",E186)</f>
        <v>-</v>
      </c>
    </row>
    <row r="187" spans="1:18" x14ac:dyDescent="0.4">
      <c r="A187" s="36" t="s">
        <v>239</v>
      </c>
      <c r="B187" s="37" t="s">
        <v>101</v>
      </c>
      <c r="C187" s="37"/>
      <c r="D187" s="37"/>
      <c r="E187" s="37"/>
      <c r="F187" s="37"/>
      <c r="G187" s="37"/>
      <c r="L187" s="20"/>
      <c r="M187" s="20"/>
      <c r="N187" s="20"/>
      <c r="O187" s="20"/>
      <c r="Q187" s="20"/>
    </row>
    <row r="188" spans="1:18" x14ac:dyDescent="0.4">
      <c r="B188" s="23" t="s">
        <v>188</v>
      </c>
      <c r="C188" s="6" t="s">
        <v>64</v>
      </c>
      <c r="R188" s="87">
        <f t="shared" ref="R188:R199" si="8">IF(B188="☑",1,0)</f>
        <v>0</v>
      </c>
    </row>
    <row r="189" spans="1:18" x14ac:dyDescent="0.4">
      <c r="B189" s="23" t="s">
        <v>188</v>
      </c>
      <c r="C189" s="6" t="s">
        <v>65</v>
      </c>
      <c r="R189" s="87">
        <f t="shared" si="8"/>
        <v>0</v>
      </c>
    </row>
    <row r="190" spans="1:18" x14ac:dyDescent="0.4">
      <c r="B190" s="23" t="s">
        <v>188</v>
      </c>
      <c r="C190" s="6" t="s">
        <v>66</v>
      </c>
      <c r="R190" s="87">
        <f t="shared" si="8"/>
        <v>0</v>
      </c>
    </row>
    <row r="191" spans="1:18" x14ac:dyDescent="0.4">
      <c r="B191" s="23" t="s">
        <v>188</v>
      </c>
      <c r="C191" s="6" t="s">
        <v>67</v>
      </c>
      <c r="R191" s="87">
        <f t="shared" si="8"/>
        <v>0</v>
      </c>
    </row>
    <row r="192" spans="1:18" ht="19.5" thickBot="1" x14ac:dyDescent="0.45">
      <c r="B192" s="23" t="s">
        <v>188</v>
      </c>
      <c r="C192" s="6" t="s">
        <v>68</v>
      </c>
      <c r="R192" s="87">
        <f t="shared" si="8"/>
        <v>0</v>
      </c>
    </row>
    <row r="193" spans="1:18" ht="39" customHeight="1" thickBot="1" x14ac:dyDescent="0.45">
      <c r="B193" s="38" t="s">
        <v>188</v>
      </c>
      <c r="C193" s="19" t="s">
        <v>103</v>
      </c>
      <c r="H193" s="102"/>
      <c r="I193" s="103"/>
      <c r="J193" s="103"/>
      <c r="K193" s="103"/>
      <c r="L193" s="103"/>
      <c r="M193" s="103"/>
      <c r="N193" s="103"/>
      <c r="O193" s="103"/>
      <c r="P193" s="103"/>
      <c r="Q193" s="104"/>
      <c r="R193" s="87">
        <f t="shared" si="8"/>
        <v>0</v>
      </c>
    </row>
    <row r="194" spans="1:18" x14ac:dyDescent="0.4">
      <c r="A194" s="36" t="s">
        <v>240</v>
      </c>
      <c r="B194" s="37" t="s">
        <v>102</v>
      </c>
      <c r="C194" s="37"/>
      <c r="D194" s="37"/>
      <c r="E194" s="37"/>
      <c r="F194" s="37"/>
      <c r="G194" s="37"/>
      <c r="L194" s="20"/>
      <c r="M194" s="20"/>
      <c r="N194" s="20"/>
      <c r="O194" s="20"/>
      <c r="Q194" s="20"/>
      <c r="R194" s="87" t="str">
        <f>IF(H193="","-",H193)</f>
        <v>-</v>
      </c>
    </row>
    <row r="195" spans="1:18" x14ac:dyDescent="0.4">
      <c r="B195" s="23" t="s">
        <v>188</v>
      </c>
      <c r="C195" s="6" t="s">
        <v>69</v>
      </c>
      <c r="R195" s="87">
        <f t="shared" si="8"/>
        <v>0</v>
      </c>
    </row>
    <row r="196" spans="1:18" x14ac:dyDescent="0.4">
      <c r="B196" s="23" t="s">
        <v>188</v>
      </c>
      <c r="C196" s="6" t="s">
        <v>70</v>
      </c>
      <c r="R196" s="87">
        <f t="shared" si="8"/>
        <v>0</v>
      </c>
    </row>
    <row r="197" spans="1:18" x14ac:dyDescent="0.4">
      <c r="B197" s="23" t="s">
        <v>188</v>
      </c>
      <c r="C197" s="6" t="s">
        <v>71</v>
      </c>
      <c r="R197" s="87">
        <f t="shared" si="8"/>
        <v>0</v>
      </c>
    </row>
    <row r="198" spans="1:18" ht="19.5" thickBot="1" x14ac:dyDescent="0.45">
      <c r="B198" s="23" t="s">
        <v>188</v>
      </c>
      <c r="C198" s="6" t="s">
        <v>72</v>
      </c>
      <c r="R198" s="87">
        <f t="shared" si="8"/>
        <v>0</v>
      </c>
    </row>
    <row r="199" spans="1:18" ht="37.5" customHeight="1" thickBot="1" x14ac:dyDescent="0.45">
      <c r="B199" s="38" t="s">
        <v>188</v>
      </c>
      <c r="C199" s="19" t="s">
        <v>103</v>
      </c>
      <c r="D199" s="16"/>
      <c r="H199" s="102"/>
      <c r="I199" s="103"/>
      <c r="J199" s="103"/>
      <c r="K199" s="103"/>
      <c r="L199" s="103"/>
      <c r="M199" s="103"/>
      <c r="N199" s="103"/>
      <c r="O199" s="103"/>
      <c r="P199" s="103"/>
      <c r="Q199" s="104"/>
      <c r="R199" s="87">
        <f t="shared" si="8"/>
        <v>0</v>
      </c>
    </row>
    <row r="200" spans="1:18" x14ac:dyDescent="0.4">
      <c r="R200" s="87" t="str">
        <f>IF(H199="","-",H199)</f>
        <v>-</v>
      </c>
    </row>
    <row r="202" spans="1:18" ht="19.5" customHeight="1" thickBot="1" x14ac:dyDescent="0.45">
      <c r="A202" s="35" t="s">
        <v>298</v>
      </c>
      <c r="B202" s="101" t="s">
        <v>297</v>
      </c>
      <c r="C202" s="101"/>
      <c r="D202" s="101"/>
      <c r="E202" s="101"/>
      <c r="F202" s="101"/>
      <c r="G202" s="101"/>
      <c r="H202" s="101"/>
      <c r="I202" s="101"/>
      <c r="J202" s="101"/>
      <c r="K202" s="101"/>
      <c r="L202" s="101"/>
      <c r="M202" s="101"/>
      <c r="N202" s="101"/>
      <c r="O202" s="101"/>
      <c r="P202" s="101"/>
      <c r="Q202" s="101"/>
    </row>
    <row r="203" spans="1:18" ht="59.25" customHeight="1" thickBot="1" x14ac:dyDescent="0.45">
      <c r="B203" s="115" t="s">
        <v>299</v>
      </c>
      <c r="C203" s="115"/>
      <c r="D203" s="116"/>
      <c r="E203" s="112"/>
      <c r="F203" s="113"/>
      <c r="G203" s="113"/>
      <c r="H203" s="113"/>
      <c r="I203" s="113"/>
      <c r="J203" s="113"/>
      <c r="K203" s="113"/>
      <c r="L203" s="113"/>
      <c r="M203" s="113"/>
      <c r="N203" s="113"/>
      <c r="O203" s="113"/>
      <c r="P203" s="113"/>
      <c r="Q203" s="114"/>
      <c r="R203" s="87" t="str">
        <f>IF(E203="","-",E203)</f>
        <v>-</v>
      </c>
    </row>
  </sheetData>
  <mergeCells count="47">
    <mergeCell ref="B202:Q202"/>
    <mergeCell ref="E203:Q203"/>
    <mergeCell ref="B203:D203"/>
    <mergeCell ref="G7:Q7"/>
    <mergeCell ref="G5:H5"/>
    <mergeCell ref="G6:Q6"/>
    <mergeCell ref="B10:Q10"/>
    <mergeCell ref="B20:Q20"/>
    <mergeCell ref="D18:F18"/>
    <mergeCell ref="E171:K171"/>
    <mergeCell ref="A170:Q170"/>
    <mergeCell ref="A155:Q155"/>
    <mergeCell ref="B99:Q99"/>
    <mergeCell ref="C105:Q105"/>
    <mergeCell ref="H133:Q133"/>
    <mergeCell ref="H139:Q139"/>
    <mergeCell ref="E126:K126"/>
    <mergeCell ref="E141:K141"/>
    <mergeCell ref="A140:Q140"/>
    <mergeCell ref="B121:Q121"/>
    <mergeCell ref="H148:Q148"/>
    <mergeCell ref="B122:Q122"/>
    <mergeCell ref="H154:Q154"/>
    <mergeCell ref="E156:K156"/>
    <mergeCell ref="H163:Q163"/>
    <mergeCell ref="H169:Q169"/>
    <mergeCell ref="H178:Q178"/>
    <mergeCell ref="H184:Q184"/>
    <mergeCell ref="E186:K186"/>
    <mergeCell ref="H193:Q193"/>
    <mergeCell ref="H199:Q199"/>
    <mergeCell ref="A185:Q185"/>
    <mergeCell ref="G8:Q8"/>
    <mergeCell ref="D95:F95"/>
    <mergeCell ref="B38:Q38"/>
    <mergeCell ref="D53:F53"/>
    <mergeCell ref="D25:F25"/>
    <mergeCell ref="D34:F34"/>
    <mergeCell ref="D47:F47"/>
    <mergeCell ref="D61:F61"/>
    <mergeCell ref="D74:F74"/>
    <mergeCell ref="D86:F86"/>
    <mergeCell ref="B91:J91"/>
    <mergeCell ref="B29:Q29"/>
    <mergeCell ref="B37:Q37"/>
    <mergeCell ref="B49:Q49"/>
    <mergeCell ref="B64:Q64"/>
  </mergeCells>
  <phoneticPr fontId="2"/>
  <conditionalFormatting sqref="C26:D28 C30:D31 C50:D51 C56:D59 C78:D82 C89:D90 C92:D93 C39:D46 C35:D35 C32 C48:D48 C62:D62 C65:D72 C75:D75 C87:D87 A96:K96 K95 A97 M100 I101:I104 A100:G104 C54:D54 A37:B38 A64:B64 K91 A105:C105 C123:K123 A122:A123 A126:E126 A141:E141 A156:E156 A171:E171 A186:E186 K100:L104">
    <cfRule type="expression" dxfId="211" priority="154">
      <formula>IF($L$21&gt;1,TRUE,FALSE)</formula>
    </cfRule>
  </conditionalFormatting>
  <conditionalFormatting sqref="C65:D72 C78:D82 C75:D75">
    <cfRule type="expression" dxfId="210" priority="152">
      <formula>IF($L$56&gt;1,TRUE,0)</formula>
    </cfRule>
  </conditionalFormatting>
  <conditionalFormatting sqref="C92:D93 A96:K96 K95 A97 M100 I101:I104 A100:G104 K91 A105:C105 A121:B121 C123:K123 A126:E126 A141:E141 A156:E156 A171:E171 A186:E186 A122 K100:L104">
    <cfRule type="expression" dxfId="209" priority="151">
      <formula>$L$90</formula>
    </cfRule>
  </conditionalFormatting>
  <conditionalFormatting sqref="A29:B29">
    <cfRule type="expression" dxfId="208" priority="149">
      <formula>IF($L$21&gt;1,TRUE,FALSE)</formula>
    </cfRule>
  </conditionalFormatting>
  <conditionalFormatting sqref="A36:K36">
    <cfRule type="expression" dxfId="207" priority="148">
      <formula>IF($L$21&gt;1,TRUE,FALSE)</formula>
    </cfRule>
  </conditionalFormatting>
  <conditionalFormatting sqref="A36:K36 A37:B38">
    <cfRule type="expression" dxfId="206" priority="147">
      <formula>IF($L$30&gt;1,TRUE,FALSE)</formula>
    </cfRule>
  </conditionalFormatting>
  <conditionalFormatting sqref="A49:B49">
    <cfRule type="expression" dxfId="205" priority="146">
      <formula>IF($L$21&gt;1,TRUE,FALSE)</formula>
    </cfRule>
  </conditionalFormatting>
  <conditionalFormatting sqref="A55:K55">
    <cfRule type="expression" dxfId="204" priority="145">
      <formula>IF($L$21&gt;1,TRUE,FALSE)</formula>
    </cfRule>
  </conditionalFormatting>
  <conditionalFormatting sqref="C139">
    <cfRule type="expression" dxfId="203" priority="108">
      <formula>IF($L$21&gt;1,TRUE,FALSE)</formula>
    </cfRule>
  </conditionalFormatting>
  <conditionalFormatting sqref="A63:K63">
    <cfRule type="expression" dxfId="202" priority="140">
      <formula>IF($L$21&gt;1,TRUE,FALSE)</formula>
    </cfRule>
  </conditionalFormatting>
  <conditionalFormatting sqref="A64:B64">
    <cfRule type="expression" dxfId="201" priority="139">
      <formula>IF($L$56&gt;1,TRUE,0)</formula>
    </cfRule>
  </conditionalFormatting>
  <conditionalFormatting sqref="A76:K77">
    <cfRule type="expression" dxfId="200" priority="138">
      <formula>IF($L$21&gt;1,TRUE,FALSE)</formula>
    </cfRule>
  </conditionalFormatting>
  <conditionalFormatting sqref="A76:K77">
    <cfRule type="expression" dxfId="199" priority="137">
      <formula>IF($L$56&gt;1,TRUE,0)</formula>
    </cfRule>
  </conditionalFormatting>
  <conditionalFormatting sqref="A88:K88">
    <cfRule type="expression" dxfId="198" priority="136">
      <formula>IF($L$21&gt;1,TRUE,FALSE)</formula>
    </cfRule>
  </conditionalFormatting>
  <conditionalFormatting sqref="A91:B91">
    <cfRule type="expression" dxfId="197" priority="135">
      <formula>IF($L$21&gt;1,TRUE,FALSE)</formula>
    </cfRule>
  </conditionalFormatting>
  <conditionalFormatting sqref="A91:B91">
    <cfRule type="expression" dxfId="196" priority="134">
      <formula>$L$90</formula>
    </cfRule>
  </conditionalFormatting>
  <conditionalFormatting sqref="A99:B99">
    <cfRule type="expression" dxfId="195" priority="133">
      <formula>IF($L$21&gt;1,TRUE,FALSE)</formula>
    </cfRule>
  </conditionalFormatting>
  <conditionalFormatting sqref="A99:B99">
    <cfRule type="expression" dxfId="194" priority="132">
      <formula>$L$90</formula>
    </cfRule>
  </conditionalFormatting>
  <conditionalFormatting sqref="A96:K96 A99:B99 A105:C105 M100 I101:I104 A100:G104 A121:B121 C123:K123 A126:E126 A141:E141 A156:E156 A171:E171 A186:E186 A122 K100:L104">
    <cfRule type="expression" dxfId="193" priority="131">
      <formula>IF($L$92=2,TRUE)</formula>
    </cfRule>
  </conditionalFormatting>
  <conditionalFormatting sqref="A107:B107">
    <cfRule type="expression" dxfId="192" priority="130">
      <formula>IF($L$21&gt;1,TRUE,FALSE)</formula>
    </cfRule>
  </conditionalFormatting>
  <conditionalFormatting sqref="A107:B107">
    <cfRule type="expression" dxfId="191" priority="129">
      <formula>$L$90</formula>
    </cfRule>
  </conditionalFormatting>
  <conditionalFormatting sqref="A107:B107">
    <cfRule type="expression" dxfId="190" priority="128">
      <formula>IF($L$92=2,TRUE)</formula>
    </cfRule>
  </conditionalFormatting>
  <conditionalFormatting sqref="A121:B121">
    <cfRule type="expression" dxfId="189" priority="127">
      <formula>IF($L$21&gt;1,TRUE,FALSE)</formula>
    </cfRule>
  </conditionalFormatting>
  <conditionalFormatting sqref="A123">
    <cfRule type="expression" dxfId="188" priority="126">
      <formula>$L$90</formula>
    </cfRule>
  </conditionalFormatting>
  <conditionalFormatting sqref="A123">
    <cfRule type="expression" dxfId="187" priority="125">
      <formula>IF($L$92=2,TRUE)</formula>
    </cfRule>
  </conditionalFormatting>
  <conditionalFormatting sqref="A127:K127">
    <cfRule type="expression" dxfId="186" priority="124">
      <formula>IF($L$21&gt;1,TRUE,FALSE)</formula>
    </cfRule>
  </conditionalFormatting>
  <conditionalFormatting sqref="A127:K127">
    <cfRule type="expression" dxfId="185" priority="123">
      <formula>$L$90</formula>
    </cfRule>
  </conditionalFormatting>
  <conditionalFormatting sqref="A127:K127">
    <cfRule type="expression" dxfId="184" priority="122">
      <formula>IF($L$92=2,TRUE)</formula>
    </cfRule>
  </conditionalFormatting>
  <conditionalFormatting sqref="A127:K127 A126:E126 A141:E141 A156:E156 A171:E171 A186:E186">
    <cfRule type="expression" dxfId="183" priority="121">
      <formula>IF($L$132,1,0)</formula>
    </cfRule>
  </conditionalFormatting>
  <conditionalFormatting sqref="C128:C133">
    <cfRule type="expression" dxfId="182" priority="120">
      <formula>IF($L$21&gt;1,TRUE,FALSE)</formula>
    </cfRule>
  </conditionalFormatting>
  <conditionalFormatting sqref="C128:C133">
    <cfRule type="expression" dxfId="181" priority="119">
      <formula>$L$90</formula>
    </cfRule>
  </conditionalFormatting>
  <conditionalFormatting sqref="C128:C133">
    <cfRule type="expression" dxfId="180" priority="118">
      <formula>IF($L$92=2,TRUE)</formula>
    </cfRule>
  </conditionalFormatting>
  <conditionalFormatting sqref="C128:C133">
    <cfRule type="expression" dxfId="179" priority="117">
      <formula>IF($L$132,1,0)</formula>
    </cfRule>
  </conditionalFormatting>
  <conditionalFormatting sqref="A134:K134">
    <cfRule type="expression" dxfId="178" priority="116">
      <formula>IF($L$21&gt;1,TRUE,FALSE)</formula>
    </cfRule>
  </conditionalFormatting>
  <conditionalFormatting sqref="A134:K134">
    <cfRule type="expression" dxfId="177" priority="115">
      <formula>$L$90</formula>
    </cfRule>
  </conditionalFormatting>
  <conditionalFormatting sqref="A134:K134">
    <cfRule type="expression" dxfId="176" priority="114">
      <formula>IF($L$92=2,TRUE)</formula>
    </cfRule>
  </conditionalFormatting>
  <conditionalFormatting sqref="A134:K134">
    <cfRule type="expression" dxfId="175" priority="113">
      <formula>IF($L$132,1,0)</formula>
    </cfRule>
  </conditionalFormatting>
  <conditionalFormatting sqref="C135:D138">
    <cfRule type="expression" dxfId="174" priority="112">
      <formula>IF($L$21&gt;1,TRUE,FALSE)</formula>
    </cfRule>
  </conditionalFormatting>
  <conditionalFormatting sqref="C135:D138">
    <cfRule type="expression" dxfId="173" priority="111">
      <formula>$L$90</formula>
    </cfRule>
  </conditionalFormatting>
  <conditionalFormatting sqref="C135:D138">
    <cfRule type="expression" dxfId="172" priority="110">
      <formula>IF($L$92=2,TRUE)</formula>
    </cfRule>
  </conditionalFormatting>
  <conditionalFormatting sqref="C135:D138">
    <cfRule type="expression" dxfId="171" priority="109">
      <formula>IF($L$132,1,0)</formula>
    </cfRule>
  </conditionalFormatting>
  <conditionalFormatting sqref="C139">
    <cfRule type="expression" dxfId="170" priority="107">
      <formula>$L$90</formula>
    </cfRule>
  </conditionalFormatting>
  <conditionalFormatting sqref="C139">
    <cfRule type="expression" dxfId="169" priority="106">
      <formula>IF($L$92=2,TRUE)</formula>
    </cfRule>
  </conditionalFormatting>
  <conditionalFormatting sqref="C139">
    <cfRule type="expression" dxfId="168" priority="105">
      <formula>IF($L$132,1,0)</formula>
    </cfRule>
  </conditionalFormatting>
  <conditionalFormatting sqref="C60:D60">
    <cfRule type="expression" dxfId="167" priority="104">
      <formula>IF($L$21&gt;1,TRUE,FALSE)</formula>
    </cfRule>
  </conditionalFormatting>
  <conditionalFormatting sqref="C83:D84">
    <cfRule type="expression" dxfId="166" priority="103">
      <formula>IF($L$21&gt;1,TRUE,FALSE)</formula>
    </cfRule>
  </conditionalFormatting>
  <conditionalFormatting sqref="C83:D84">
    <cfRule type="expression" dxfId="165" priority="102">
      <formula>IF($L$56&gt;1,TRUE,0)</formula>
    </cfRule>
  </conditionalFormatting>
  <conditionalFormatting sqref="C73:D73">
    <cfRule type="expression" dxfId="164" priority="100">
      <formula>IF($L$21&gt;1,TRUE,FALSE)</formula>
    </cfRule>
  </conditionalFormatting>
  <conditionalFormatting sqref="C85:D85">
    <cfRule type="expression" dxfId="163" priority="99">
      <formula>IF($L$21&gt;1,TRUE,FALSE)</formula>
    </cfRule>
  </conditionalFormatting>
  <conditionalFormatting sqref="C98:D98">
    <cfRule type="expression" dxfId="162" priority="98">
      <formula>IF($L$21&gt;1,TRUE,FALSE)</formula>
    </cfRule>
  </conditionalFormatting>
  <conditionalFormatting sqref="C154">
    <cfRule type="expression" dxfId="161" priority="81">
      <formula>IF($L$21&gt;1,TRUE,FALSE)</formula>
    </cfRule>
  </conditionalFormatting>
  <conditionalFormatting sqref="A142:K142">
    <cfRule type="expression" dxfId="160" priority="97">
      <formula>IF($L$21&gt;1,TRUE,FALSE)</formula>
    </cfRule>
  </conditionalFormatting>
  <conditionalFormatting sqref="A142:K142">
    <cfRule type="expression" dxfId="159" priority="96">
      <formula>$L$90</formula>
    </cfRule>
  </conditionalFormatting>
  <conditionalFormatting sqref="A142:K142">
    <cfRule type="expression" dxfId="158" priority="95">
      <formula>IF($L$92=2,TRUE)</formula>
    </cfRule>
  </conditionalFormatting>
  <conditionalFormatting sqref="A142:K142">
    <cfRule type="expression" dxfId="157" priority="94">
      <formula>IF($L$132,1,0)</formula>
    </cfRule>
  </conditionalFormatting>
  <conditionalFormatting sqref="C143:C148">
    <cfRule type="expression" dxfId="156" priority="93">
      <formula>IF($L$21&gt;1,TRUE,FALSE)</formula>
    </cfRule>
  </conditionalFormatting>
  <conditionalFormatting sqref="C143:C148">
    <cfRule type="expression" dxfId="155" priority="92">
      <formula>$L$90</formula>
    </cfRule>
  </conditionalFormatting>
  <conditionalFormatting sqref="C143:C148">
    <cfRule type="expression" dxfId="154" priority="91">
      <formula>IF($L$92=2,TRUE)</formula>
    </cfRule>
  </conditionalFormatting>
  <conditionalFormatting sqref="C143:C148">
    <cfRule type="expression" dxfId="153" priority="90">
      <formula>IF($L$132,1,0)</formula>
    </cfRule>
  </conditionalFormatting>
  <conditionalFormatting sqref="A149:K149">
    <cfRule type="expression" dxfId="152" priority="89">
      <formula>IF($L$21&gt;1,TRUE,FALSE)</formula>
    </cfRule>
  </conditionalFormatting>
  <conditionalFormatting sqref="A149:K149">
    <cfRule type="expression" dxfId="151" priority="88">
      <formula>$L$90</formula>
    </cfRule>
  </conditionalFormatting>
  <conditionalFormatting sqref="A149:K149">
    <cfRule type="expression" dxfId="150" priority="87">
      <formula>IF($L$92=2,TRUE)</formula>
    </cfRule>
  </conditionalFormatting>
  <conditionalFormatting sqref="A149:K149">
    <cfRule type="expression" dxfId="149" priority="86">
      <formula>IF($L$132,1,0)</formula>
    </cfRule>
  </conditionalFormatting>
  <conditionalFormatting sqref="C150:D153">
    <cfRule type="expression" dxfId="148" priority="85">
      <formula>IF($L$21&gt;1,TRUE,FALSE)</formula>
    </cfRule>
  </conditionalFormatting>
  <conditionalFormatting sqref="C150:D153">
    <cfRule type="expression" dxfId="147" priority="84">
      <formula>$L$90</formula>
    </cfRule>
  </conditionalFormatting>
  <conditionalFormatting sqref="C150:D153">
    <cfRule type="expression" dxfId="146" priority="83">
      <formula>IF($L$92=2,TRUE)</formula>
    </cfRule>
  </conditionalFormatting>
  <conditionalFormatting sqref="C150:D153">
    <cfRule type="expression" dxfId="145" priority="82">
      <formula>IF($L$132,1,0)</formula>
    </cfRule>
  </conditionalFormatting>
  <conditionalFormatting sqref="C154">
    <cfRule type="expression" dxfId="144" priority="80">
      <formula>$L$90</formula>
    </cfRule>
  </conditionalFormatting>
  <conditionalFormatting sqref="C154">
    <cfRule type="expression" dxfId="143" priority="79">
      <formula>IF($L$92=2,TRUE)</formula>
    </cfRule>
  </conditionalFormatting>
  <conditionalFormatting sqref="C154">
    <cfRule type="expression" dxfId="142" priority="78">
      <formula>IF($L$132,1,0)</formula>
    </cfRule>
  </conditionalFormatting>
  <conditionalFormatting sqref="C169">
    <cfRule type="expression" dxfId="141" priority="61">
      <formula>IF($L$21&gt;1,TRUE,FALSE)</formula>
    </cfRule>
  </conditionalFormatting>
  <conditionalFormatting sqref="A157:K157">
    <cfRule type="expression" dxfId="140" priority="77">
      <formula>IF($L$21&gt;1,TRUE,FALSE)</formula>
    </cfRule>
  </conditionalFormatting>
  <conditionalFormatting sqref="A157:K157">
    <cfRule type="expression" dxfId="139" priority="76">
      <formula>$L$90</formula>
    </cfRule>
  </conditionalFormatting>
  <conditionalFormatting sqref="A157:K157">
    <cfRule type="expression" dxfId="138" priority="75">
      <formula>IF($L$92=2,TRUE)</formula>
    </cfRule>
  </conditionalFormatting>
  <conditionalFormatting sqref="A157:K157">
    <cfRule type="expression" dxfId="137" priority="74">
      <formula>IF($L$132,1,0)</formula>
    </cfRule>
  </conditionalFormatting>
  <conditionalFormatting sqref="C158:C163">
    <cfRule type="expression" dxfId="136" priority="73">
      <formula>IF($L$21&gt;1,TRUE,FALSE)</formula>
    </cfRule>
  </conditionalFormatting>
  <conditionalFormatting sqref="C158:C163">
    <cfRule type="expression" dxfId="135" priority="72">
      <formula>$L$90</formula>
    </cfRule>
  </conditionalFormatting>
  <conditionalFormatting sqref="C158:C163">
    <cfRule type="expression" dxfId="134" priority="71">
      <formula>IF($L$92=2,TRUE)</formula>
    </cfRule>
  </conditionalFormatting>
  <conditionalFormatting sqref="C158:C163">
    <cfRule type="expression" dxfId="133" priority="70">
      <formula>IF($L$132,1,0)</formula>
    </cfRule>
  </conditionalFormatting>
  <conditionalFormatting sqref="A164:K164">
    <cfRule type="expression" dxfId="132" priority="69">
      <formula>IF($L$21&gt;1,TRUE,FALSE)</formula>
    </cfRule>
  </conditionalFormatting>
  <conditionalFormatting sqref="A164:K164">
    <cfRule type="expression" dxfId="131" priority="68">
      <formula>$L$90</formula>
    </cfRule>
  </conditionalFormatting>
  <conditionalFormatting sqref="A164:K164">
    <cfRule type="expression" dxfId="130" priority="67">
      <formula>IF($L$92=2,TRUE)</formula>
    </cfRule>
  </conditionalFormatting>
  <conditionalFormatting sqref="A164:K164">
    <cfRule type="expression" dxfId="129" priority="66">
      <formula>IF($L$132,1,0)</formula>
    </cfRule>
  </conditionalFormatting>
  <conditionalFormatting sqref="C165:D168">
    <cfRule type="expression" dxfId="128" priority="65">
      <formula>IF($L$21&gt;1,TRUE,FALSE)</formula>
    </cfRule>
  </conditionalFormatting>
  <conditionalFormatting sqref="C165:D168">
    <cfRule type="expression" dxfId="127" priority="64">
      <formula>$L$90</formula>
    </cfRule>
  </conditionalFormatting>
  <conditionalFormatting sqref="C165:D168">
    <cfRule type="expression" dxfId="126" priority="63">
      <formula>IF($L$92=2,TRUE)</formula>
    </cfRule>
  </conditionalFormatting>
  <conditionalFormatting sqref="C165:D168">
    <cfRule type="expression" dxfId="125" priority="62">
      <formula>IF($L$132,1,0)</formula>
    </cfRule>
  </conditionalFormatting>
  <conditionalFormatting sqref="C169">
    <cfRule type="expression" dxfId="124" priority="60">
      <formula>$L$90</formula>
    </cfRule>
  </conditionalFormatting>
  <conditionalFormatting sqref="C169">
    <cfRule type="expression" dxfId="123" priority="59">
      <formula>IF($L$92=2,TRUE)</formula>
    </cfRule>
  </conditionalFormatting>
  <conditionalFormatting sqref="C169">
    <cfRule type="expression" dxfId="122" priority="58">
      <formula>IF($L$132,1,0)</formula>
    </cfRule>
  </conditionalFormatting>
  <conditionalFormatting sqref="C184">
    <cfRule type="expression" dxfId="121" priority="41">
      <formula>IF($L$21&gt;1,TRUE,FALSE)</formula>
    </cfRule>
  </conditionalFormatting>
  <conditionalFormatting sqref="A172:K172">
    <cfRule type="expression" dxfId="120" priority="57">
      <formula>IF($L$21&gt;1,TRUE,FALSE)</formula>
    </cfRule>
  </conditionalFormatting>
  <conditionalFormatting sqref="A172:K172">
    <cfRule type="expression" dxfId="119" priority="56">
      <formula>$L$90</formula>
    </cfRule>
  </conditionalFormatting>
  <conditionalFormatting sqref="A172:K172">
    <cfRule type="expression" dxfId="118" priority="55">
      <formula>IF($L$92=2,TRUE)</formula>
    </cfRule>
  </conditionalFormatting>
  <conditionalFormatting sqref="A172:K172">
    <cfRule type="expression" dxfId="117" priority="54">
      <formula>IF($L$132,1,0)</formula>
    </cfRule>
  </conditionalFormatting>
  <conditionalFormatting sqref="C173:C178">
    <cfRule type="expression" dxfId="116" priority="53">
      <formula>IF($L$21&gt;1,TRUE,FALSE)</formula>
    </cfRule>
  </conditionalFormatting>
  <conditionalFormatting sqref="C173:C178">
    <cfRule type="expression" dxfId="115" priority="52">
      <formula>$L$90</formula>
    </cfRule>
  </conditionalFormatting>
  <conditionalFormatting sqref="C173:C178">
    <cfRule type="expression" dxfId="114" priority="51">
      <formula>IF($L$92=2,TRUE)</formula>
    </cfRule>
  </conditionalFormatting>
  <conditionalFormatting sqref="C173:C178">
    <cfRule type="expression" dxfId="113" priority="50">
      <formula>IF($L$132,1,0)</formula>
    </cfRule>
  </conditionalFormatting>
  <conditionalFormatting sqref="A179:K179">
    <cfRule type="expression" dxfId="112" priority="49">
      <formula>IF($L$21&gt;1,TRUE,FALSE)</formula>
    </cfRule>
  </conditionalFormatting>
  <conditionalFormatting sqref="A179:K179">
    <cfRule type="expression" dxfId="111" priority="48">
      <formula>$L$90</formula>
    </cfRule>
  </conditionalFormatting>
  <conditionalFormatting sqref="A179:K179">
    <cfRule type="expression" dxfId="110" priority="47">
      <formula>IF($L$92=2,TRUE)</formula>
    </cfRule>
  </conditionalFormatting>
  <conditionalFormatting sqref="A179:K179">
    <cfRule type="expression" dxfId="109" priority="46">
      <formula>IF($L$132,1,0)</formula>
    </cfRule>
  </conditionalFormatting>
  <conditionalFormatting sqref="C180:D183">
    <cfRule type="expression" dxfId="108" priority="45">
      <formula>IF($L$21&gt;1,TRUE,FALSE)</formula>
    </cfRule>
  </conditionalFormatting>
  <conditionalFormatting sqref="C180:D183">
    <cfRule type="expression" dxfId="107" priority="44">
      <formula>$L$90</formula>
    </cfRule>
  </conditionalFormatting>
  <conditionalFormatting sqref="C180:D183">
    <cfRule type="expression" dxfId="106" priority="43">
      <formula>IF($L$92=2,TRUE)</formula>
    </cfRule>
  </conditionalFormatting>
  <conditionalFormatting sqref="C180:D183">
    <cfRule type="expression" dxfId="105" priority="42">
      <formula>IF($L$132,1,0)</formula>
    </cfRule>
  </conditionalFormatting>
  <conditionalFormatting sqref="C184">
    <cfRule type="expression" dxfId="104" priority="40">
      <formula>$L$90</formula>
    </cfRule>
  </conditionalFormatting>
  <conditionalFormatting sqref="C184">
    <cfRule type="expression" dxfId="103" priority="39">
      <formula>IF($L$92=2,TRUE)</formula>
    </cfRule>
  </conditionalFormatting>
  <conditionalFormatting sqref="C184">
    <cfRule type="expression" dxfId="102" priority="38">
      <formula>IF($L$132,1,0)</formula>
    </cfRule>
  </conditionalFormatting>
  <conditionalFormatting sqref="C199">
    <cfRule type="expression" dxfId="101" priority="21">
      <formula>IF($L$21&gt;1,TRUE,FALSE)</formula>
    </cfRule>
  </conditionalFormatting>
  <conditionalFormatting sqref="A187:K187">
    <cfRule type="expression" dxfId="100" priority="37">
      <formula>IF($L$21&gt;1,TRUE,FALSE)</formula>
    </cfRule>
  </conditionalFormatting>
  <conditionalFormatting sqref="A187:K187">
    <cfRule type="expression" dxfId="99" priority="36">
      <formula>$L$90</formula>
    </cfRule>
  </conditionalFormatting>
  <conditionalFormatting sqref="A187:K187">
    <cfRule type="expression" dxfId="98" priority="35">
      <formula>IF($L$92=2,TRUE)</formula>
    </cfRule>
  </conditionalFormatting>
  <conditionalFormatting sqref="A187:K187">
    <cfRule type="expression" dxfId="97" priority="34">
      <formula>IF($L$132,1,0)</formula>
    </cfRule>
  </conditionalFormatting>
  <conditionalFormatting sqref="C188:C193">
    <cfRule type="expression" dxfId="96" priority="33">
      <formula>IF($L$21&gt;1,TRUE,FALSE)</formula>
    </cfRule>
  </conditionalFormatting>
  <conditionalFormatting sqref="C188:C193">
    <cfRule type="expression" dxfId="95" priority="32">
      <formula>$L$90</formula>
    </cfRule>
  </conditionalFormatting>
  <conditionalFormatting sqref="C188:C193">
    <cfRule type="expression" dxfId="94" priority="31">
      <formula>IF($L$92=2,TRUE)</formula>
    </cfRule>
  </conditionalFormatting>
  <conditionalFormatting sqref="C188:C193">
    <cfRule type="expression" dxfId="93" priority="30">
      <formula>IF($L$132,1,0)</formula>
    </cfRule>
  </conditionalFormatting>
  <conditionalFormatting sqref="A194:K194">
    <cfRule type="expression" dxfId="92" priority="29">
      <formula>IF($L$21&gt;1,TRUE,FALSE)</formula>
    </cfRule>
  </conditionalFormatting>
  <conditionalFormatting sqref="A194:K194">
    <cfRule type="expression" dxfId="91" priority="28">
      <formula>$L$90</formula>
    </cfRule>
  </conditionalFormatting>
  <conditionalFormatting sqref="A194:K194">
    <cfRule type="expression" dxfId="90" priority="27">
      <formula>IF($L$92=2,TRUE)</formula>
    </cfRule>
  </conditionalFormatting>
  <conditionalFormatting sqref="A194:K194">
    <cfRule type="expression" dxfId="89" priority="26">
      <formula>IF($L$132,1,0)</formula>
    </cfRule>
  </conditionalFormatting>
  <conditionalFormatting sqref="C195:D198">
    <cfRule type="expression" dxfId="88" priority="25">
      <formula>IF($L$21&gt;1,TRUE,FALSE)</formula>
    </cfRule>
  </conditionalFormatting>
  <conditionalFormatting sqref="C195:D198">
    <cfRule type="expression" dxfId="87" priority="24">
      <formula>$L$90</formula>
    </cfRule>
  </conditionalFormatting>
  <conditionalFormatting sqref="C195:D198">
    <cfRule type="expression" dxfId="86" priority="23">
      <formula>IF($L$92=2,TRUE)</formula>
    </cfRule>
  </conditionalFormatting>
  <conditionalFormatting sqref="C195:D198">
    <cfRule type="expression" dxfId="85" priority="22">
      <formula>IF($L$132,1,0)</formula>
    </cfRule>
  </conditionalFormatting>
  <conditionalFormatting sqref="C199">
    <cfRule type="expression" dxfId="84" priority="20">
      <formula>$L$90</formula>
    </cfRule>
  </conditionalFormatting>
  <conditionalFormatting sqref="C199">
    <cfRule type="expression" dxfId="83" priority="19">
      <formula>IF($L$92=2,TRUE)</formula>
    </cfRule>
  </conditionalFormatting>
  <conditionalFormatting sqref="C199">
    <cfRule type="expression" dxfId="82" priority="18">
      <formula>IF($L$132,1,0)</formula>
    </cfRule>
  </conditionalFormatting>
  <conditionalFormatting sqref="A27:Q33 A39:Q51 A38:B38 N126:Q126 A126:L126 D125:Q125 A204:Q209 A202:B203 E203 A35:Q37 A34:C34 G34:Q34 A125 A123:Q124 A122:B122 A54:Q121 A127:Q201">
    <cfRule type="expression" dxfId="81" priority="16">
      <formula>IF($D$25&gt;1,1,0)</formula>
    </cfRule>
  </conditionalFormatting>
  <conditionalFormatting sqref="A27">
    <cfRule type="expression" dxfId="80" priority="15">
      <formula>IF(D25&gt;1,1,0)</formula>
    </cfRule>
  </conditionalFormatting>
  <conditionalFormatting sqref="A37:Q39">
    <cfRule type="expression" dxfId="79" priority="14">
      <formula>IF($D$34&gt;1,1,0)</formula>
    </cfRule>
  </conditionalFormatting>
  <conditionalFormatting sqref="C52:D52">
    <cfRule type="expression" dxfId="78" priority="13">
      <formula>IF($L$21&gt;1,TRUE,FALSE)</formula>
    </cfRule>
  </conditionalFormatting>
  <conditionalFormatting sqref="A52:Q53">
    <cfRule type="expression" dxfId="77" priority="12">
      <formula>IF($D$25&gt;1,1,0)</formula>
    </cfRule>
  </conditionalFormatting>
  <conditionalFormatting sqref="A64:Q75">
    <cfRule type="expression" dxfId="76" priority="11">
      <formula>IF($D$61&gt;1,1,0)</formula>
    </cfRule>
  </conditionalFormatting>
  <conditionalFormatting sqref="A77:Q86">
    <cfRule type="expression" dxfId="75" priority="10">
      <formula>IF($D$61&gt;1,1,0)</formula>
    </cfRule>
  </conditionalFormatting>
  <conditionalFormatting sqref="N126:Q126 A126:L126 D125:Q125 A204:Q217 A202:B203 E203 A125 A123:Q124 A122:B122 A91:Q121 A127:Q201">
    <cfRule type="expression" dxfId="74" priority="9">
      <formula>IF($B$89="☑",1,0)</formula>
    </cfRule>
  </conditionalFormatting>
  <conditionalFormatting sqref="N126:Q126 A126:L126 D125:Q125 A204:Q209 A202:B203 E203 A125 A123:Q124 A122:B122 A98:Q121 A127:Q201">
    <cfRule type="expression" dxfId="73" priority="8">
      <formula>IF($D$95=2,1,0)</formula>
    </cfRule>
  </conditionalFormatting>
  <conditionalFormatting sqref="A204:Q211 A202:B203 E203 A126:Q201">
    <cfRule type="expression" dxfId="72" priority="7">
      <formula>IF(SUM($R$123:$R$124)&gt;0,1,0)</formula>
    </cfRule>
  </conditionalFormatting>
  <conditionalFormatting sqref="A201:B201">
    <cfRule type="expression" dxfId="71" priority="5">
      <formula>IF($L$92=2,TRUE)</formula>
    </cfRule>
  </conditionalFormatting>
  <conditionalFormatting sqref="A201:B202">
    <cfRule type="expression" dxfId="70" priority="4">
      <formula>IF($L$21&gt;1,TRUE,FALSE)</formula>
    </cfRule>
    <cfRule type="expression" dxfId="69" priority="6">
      <formula>$L$90</formula>
    </cfRule>
  </conditionalFormatting>
  <conditionalFormatting sqref="A202:Q202">
    <cfRule type="cellIs" dxfId="68" priority="3" operator="greaterThan">
      <formula>0</formula>
    </cfRule>
  </conditionalFormatting>
  <conditionalFormatting sqref="E203:Q203">
    <cfRule type="cellIs" dxfId="67" priority="2" operator="greaterThan">
      <formula>-9</formula>
    </cfRule>
  </conditionalFormatting>
  <conditionalFormatting sqref="B203:D203">
    <cfRule type="cellIs" dxfId="66" priority="1" operator="greaterThan">
      <formula>0</formula>
    </cfRule>
  </conditionalFormatting>
  <dataValidations count="10">
    <dataValidation type="list" allowBlank="1" showInputMessage="1" showErrorMessage="1" sqref="N116 B128:B133 B188:B193 B180:B184 B173:B178 B165:B169 B158:B163 B150:B154 B143:B148 B135:B139 B123:B124 B195:B199 N110:N111 N118 P118 L118 L116 J116:J118 H116:H119 P116 P113:P114 P110:P111 N113:N114 J110:J114 H110:H114 L110:L114 F109:F119 B89">
      <formula1>$S$110:$S$111</formula1>
    </dataValidation>
    <dataValidation type="whole" allowBlank="1" showInputMessage="1" showErrorMessage="1" error="1又は2の数字を記入してください" sqref="D95:F95 D53:F53">
      <formula1>1</formula1>
      <formula2>2</formula2>
    </dataValidation>
    <dataValidation type="decimal" operator="greaterThanOrEqual" allowBlank="1" showInputMessage="1" showErrorMessage="1" error="数値を入力してください" sqref="K100:K104">
      <formula1>0</formula1>
    </dataValidation>
    <dataValidation type="whole" allowBlank="1" showInputMessage="1" showErrorMessage="1" sqref="X12">
      <formula1>1</formula1>
      <formula2>6</formula2>
    </dataValidation>
    <dataValidation type="whole" allowBlank="1" showInputMessage="1" showErrorMessage="1" error="1-6の数字を記入してください" sqref="D18:F18">
      <formula1>1</formula1>
      <formula2>6</formula2>
    </dataValidation>
    <dataValidation type="whole" allowBlank="1" showInputMessage="1" showErrorMessage="1" error="1-3の数字を記入してください" sqref="D25:F25 D34:F34">
      <formula1>1</formula1>
      <formula2>3</formula2>
    </dataValidation>
    <dataValidation type="whole" allowBlank="1" showInputMessage="1" showErrorMessage="1" error="1-5の数字を記入してください" sqref="D47:F47">
      <formula1>1</formula1>
      <formula2>5</formula2>
    </dataValidation>
    <dataValidation type="whole" allowBlank="1" showInputMessage="1" showErrorMessage="1" error="1-4の数字を記入してください" sqref="D61:F61">
      <formula1>1</formula1>
      <formula2>4</formula2>
    </dataValidation>
    <dataValidation type="whole" allowBlank="1" showInputMessage="1" showErrorMessage="1" error="1-8の数字を記入してください" sqref="D74:F74">
      <formula1>1</formula1>
      <formula2>8</formula2>
    </dataValidation>
    <dataValidation type="whole" allowBlank="1" showInputMessage="1" showErrorMessage="1" error="1-7の数字を記入してください" sqref="D86:F86">
      <formula1>1</formula1>
      <formula2>7</formula2>
    </dataValidation>
  </dataValidations>
  <hyperlinks>
    <hyperlink ref="B38" location="問４!C5" display="回答を入力する"/>
    <hyperlink ref="L3" r:id="rId1"/>
    <hyperlink ref="L4" r:id="rId2"/>
  </hyperlinks>
  <pageMargins left="0.25" right="0.25"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954"/>
  <sheetViews>
    <sheetView workbookViewId="0">
      <pane xSplit="2" ySplit="4" topLeftCell="C5" activePane="bottomRight" state="frozen"/>
      <selection pane="topRight" activeCell="C1" sqref="C1"/>
      <selection pane="bottomLeft" activeCell="A5" sqref="A5"/>
      <selection pane="bottomRight" activeCell="B9" sqref="B9"/>
    </sheetView>
  </sheetViews>
  <sheetFormatPr defaultRowHeight="18.75" x14ac:dyDescent="0.4"/>
  <cols>
    <col min="1" max="1" width="0.125" style="4" customWidth="1"/>
    <col min="2" max="2" width="9" style="4"/>
    <col min="3" max="3" width="13" style="4" customWidth="1"/>
    <col min="4" max="5" width="9" style="4"/>
    <col min="6" max="6" width="9" style="7"/>
    <col min="7" max="7" width="13.25" style="7" customWidth="1"/>
    <col min="8" max="8" width="16.625" style="7" customWidth="1"/>
    <col min="9" max="9" width="42" style="83" customWidth="1"/>
    <col min="10" max="61" width="9" style="82"/>
    <col min="62" max="16384" width="9" style="4"/>
  </cols>
  <sheetData>
    <row r="1" spans="2:14" ht="33" x14ac:dyDescent="0.65">
      <c r="C1" s="119" t="s">
        <v>386</v>
      </c>
      <c r="D1" s="120"/>
      <c r="E1" s="120"/>
      <c r="F1" s="120"/>
      <c r="G1" s="120"/>
      <c r="H1" s="121"/>
    </row>
    <row r="2" spans="2:14" ht="18.75" customHeight="1" x14ac:dyDescent="0.4">
      <c r="B2" s="124" t="s">
        <v>16</v>
      </c>
      <c r="C2" s="125" t="s">
        <v>17</v>
      </c>
      <c r="D2" s="126" t="s">
        <v>18</v>
      </c>
      <c r="E2" s="126" t="s">
        <v>19</v>
      </c>
      <c r="F2" s="13" t="s">
        <v>20</v>
      </c>
      <c r="G2" s="14"/>
      <c r="H2" s="84"/>
      <c r="I2" s="122"/>
      <c r="M2" s="82" t="s">
        <v>22</v>
      </c>
      <c r="N2" s="82" t="s">
        <v>19</v>
      </c>
    </row>
    <row r="3" spans="2:14" ht="41.25" customHeight="1" x14ac:dyDescent="0.4">
      <c r="B3" s="124"/>
      <c r="C3" s="125"/>
      <c r="D3" s="126"/>
      <c r="E3" s="126"/>
      <c r="F3" s="15"/>
      <c r="G3" s="80" t="s">
        <v>21</v>
      </c>
      <c r="H3" s="12" t="s">
        <v>36</v>
      </c>
      <c r="I3" s="123"/>
      <c r="M3" s="82" t="s">
        <v>23</v>
      </c>
      <c r="N3" s="82" t="s">
        <v>32</v>
      </c>
    </row>
    <row r="4" spans="2:14" x14ac:dyDescent="0.4">
      <c r="B4" s="8" t="s">
        <v>35</v>
      </c>
      <c r="C4" s="8" t="s">
        <v>394</v>
      </c>
      <c r="D4" s="8" t="s">
        <v>24</v>
      </c>
      <c r="E4" s="8" t="s">
        <v>32</v>
      </c>
      <c r="F4" s="9">
        <v>1920</v>
      </c>
      <c r="G4" s="9">
        <v>1200</v>
      </c>
      <c r="H4" s="9">
        <v>720</v>
      </c>
      <c r="I4" s="83" t="str">
        <f>IF(F4=(G4+H4),"","←ご確認ください(内訳と合計が合いません)")</f>
        <v/>
      </c>
      <c r="M4" s="82" t="s">
        <v>24</v>
      </c>
      <c r="N4" s="82" t="s">
        <v>33</v>
      </c>
    </row>
    <row r="5" spans="2:14" x14ac:dyDescent="0.4">
      <c r="B5" s="10">
        <v>1</v>
      </c>
      <c r="C5" s="10"/>
      <c r="D5" s="10"/>
      <c r="E5" s="10"/>
      <c r="F5" s="11"/>
      <c r="G5" s="11"/>
      <c r="H5" s="11"/>
      <c r="I5" s="83" t="str">
        <f t="shared" ref="I5:I68" si="0">IF(F5=(G5+H5),"","←ご確認ください(内訳と合計が合いません)")</f>
        <v/>
      </c>
      <c r="M5" s="82" t="s">
        <v>25</v>
      </c>
      <c r="N5" s="82" t="s">
        <v>34</v>
      </c>
    </row>
    <row r="6" spans="2:14" x14ac:dyDescent="0.4">
      <c r="B6" s="10">
        <v>2</v>
      </c>
      <c r="C6" s="10"/>
      <c r="D6" s="10"/>
      <c r="E6" s="10"/>
      <c r="F6" s="11"/>
      <c r="G6" s="11"/>
      <c r="H6" s="11"/>
      <c r="I6" s="83" t="str">
        <f t="shared" si="0"/>
        <v/>
      </c>
      <c r="M6" s="82" t="s">
        <v>26</v>
      </c>
    </row>
    <row r="7" spans="2:14" x14ac:dyDescent="0.4">
      <c r="B7" s="10">
        <v>3</v>
      </c>
      <c r="C7" s="10"/>
      <c r="D7" s="10"/>
      <c r="E7" s="10"/>
      <c r="F7" s="11"/>
      <c r="G7" s="11"/>
      <c r="H7" s="11"/>
      <c r="I7" s="83" t="str">
        <f t="shared" si="0"/>
        <v/>
      </c>
      <c r="M7" s="82" t="s">
        <v>27</v>
      </c>
    </row>
    <row r="8" spans="2:14" x14ac:dyDescent="0.4">
      <c r="B8" s="10">
        <v>4</v>
      </c>
      <c r="C8" s="10"/>
      <c r="D8" s="10"/>
      <c r="E8" s="10"/>
      <c r="F8" s="11"/>
      <c r="G8" s="11"/>
      <c r="H8" s="11"/>
      <c r="I8" s="83" t="str">
        <f t="shared" si="0"/>
        <v/>
      </c>
      <c r="M8" s="82" t="s">
        <v>28</v>
      </c>
    </row>
    <row r="9" spans="2:14" x14ac:dyDescent="0.4">
      <c r="B9" s="10">
        <v>5</v>
      </c>
      <c r="C9" s="10"/>
      <c r="D9" s="10"/>
      <c r="E9" s="10"/>
      <c r="F9" s="11"/>
      <c r="G9" s="11"/>
      <c r="H9" s="11"/>
      <c r="I9" s="83" t="str">
        <f t="shared" si="0"/>
        <v/>
      </c>
      <c r="M9" s="82" t="s">
        <v>29</v>
      </c>
    </row>
    <row r="10" spans="2:14" x14ac:dyDescent="0.4">
      <c r="B10" s="10">
        <v>6</v>
      </c>
      <c r="C10" s="10"/>
      <c r="D10" s="10"/>
      <c r="E10" s="10"/>
      <c r="F10" s="11"/>
      <c r="G10" s="11"/>
      <c r="H10" s="11"/>
      <c r="I10" s="83" t="str">
        <f t="shared" si="0"/>
        <v/>
      </c>
      <c r="M10" s="82" t="s">
        <v>30</v>
      </c>
    </row>
    <row r="11" spans="2:14" x14ac:dyDescent="0.4">
      <c r="B11" s="10">
        <v>7</v>
      </c>
      <c r="C11" s="10"/>
      <c r="D11" s="10"/>
      <c r="E11" s="10"/>
      <c r="F11" s="11"/>
      <c r="G11" s="11"/>
      <c r="H11" s="11"/>
      <c r="I11" s="83" t="str">
        <f t="shared" si="0"/>
        <v/>
      </c>
      <c r="M11" s="82" t="s">
        <v>31</v>
      </c>
    </row>
    <row r="12" spans="2:14" x14ac:dyDescent="0.4">
      <c r="B12" s="10">
        <v>8</v>
      </c>
      <c r="C12" s="10"/>
      <c r="D12" s="10"/>
      <c r="E12" s="10"/>
      <c r="F12" s="11"/>
      <c r="G12" s="11"/>
      <c r="H12" s="11"/>
      <c r="I12" s="83" t="str">
        <f t="shared" si="0"/>
        <v/>
      </c>
    </row>
    <row r="13" spans="2:14" x14ac:dyDescent="0.4">
      <c r="B13" s="10">
        <v>9</v>
      </c>
      <c r="C13" s="10"/>
      <c r="D13" s="10"/>
      <c r="E13" s="10"/>
      <c r="F13" s="11"/>
      <c r="G13" s="11"/>
      <c r="H13" s="11"/>
      <c r="I13" s="83" t="str">
        <f t="shared" si="0"/>
        <v/>
      </c>
    </row>
    <row r="14" spans="2:14" x14ac:dyDescent="0.4">
      <c r="B14" s="10">
        <v>10</v>
      </c>
      <c r="C14" s="10"/>
      <c r="D14" s="10"/>
      <c r="E14" s="10"/>
      <c r="F14" s="11"/>
      <c r="G14" s="11"/>
      <c r="H14" s="11"/>
      <c r="I14" s="83" t="str">
        <f t="shared" si="0"/>
        <v/>
      </c>
    </row>
    <row r="15" spans="2:14" x14ac:dyDescent="0.4">
      <c r="B15" s="10">
        <v>11</v>
      </c>
      <c r="C15" s="10"/>
      <c r="D15" s="10"/>
      <c r="E15" s="10"/>
      <c r="F15" s="11"/>
      <c r="G15" s="11"/>
      <c r="H15" s="11"/>
      <c r="I15" s="83" t="str">
        <f t="shared" si="0"/>
        <v/>
      </c>
    </row>
    <row r="16" spans="2:14" x14ac:dyDescent="0.4">
      <c r="B16" s="10">
        <v>12</v>
      </c>
      <c r="C16" s="10"/>
      <c r="D16" s="10"/>
      <c r="E16" s="10"/>
      <c r="F16" s="11"/>
      <c r="G16" s="11"/>
      <c r="H16" s="11"/>
      <c r="I16" s="83" t="str">
        <f t="shared" si="0"/>
        <v/>
      </c>
    </row>
    <row r="17" spans="2:9" x14ac:dyDescent="0.4">
      <c r="B17" s="10">
        <v>13</v>
      </c>
      <c r="C17" s="10"/>
      <c r="D17" s="10"/>
      <c r="E17" s="10"/>
      <c r="F17" s="11"/>
      <c r="G17" s="11"/>
      <c r="H17" s="11"/>
      <c r="I17" s="83" t="str">
        <f t="shared" si="0"/>
        <v/>
      </c>
    </row>
    <row r="18" spans="2:9" x14ac:dyDescent="0.4">
      <c r="B18" s="10">
        <v>14</v>
      </c>
      <c r="C18" s="10"/>
      <c r="D18" s="10"/>
      <c r="E18" s="10"/>
      <c r="F18" s="11"/>
      <c r="G18" s="11"/>
      <c r="H18" s="11"/>
      <c r="I18" s="83" t="str">
        <f t="shared" si="0"/>
        <v/>
      </c>
    </row>
    <row r="19" spans="2:9" x14ac:dyDescent="0.4">
      <c r="B19" s="10">
        <v>15</v>
      </c>
      <c r="C19" s="10"/>
      <c r="D19" s="10"/>
      <c r="E19" s="10"/>
      <c r="F19" s="11"/>
      <c r="G19" s="11"/>
      <c r="H19" s="11"/>
      <c r="I19" s="83" t="str">
        <f t="shared" si="0"/>
        <v/>
      </c>
    </row>
    <row r="20" spans="2:9" x14ac:dyDescent="0.4">
      <c r="B20" s="10">
        <v>16</v>
      </c>
      <c r="C20" s="10"/>
      <c r="D20" s="10"/>
      <c r="E20" s="10"/>
      <c r="F20" s="11"/>
      <c r="G20" s="11"/>
      <c r="H20" s="11"/>
      <c r="I20" s="83" t="str">
        <f t="shared" si="0"/>
        <v/>
      </c>
    </row>
    <row r="21" spans="2:9" x14ac:dyDescent="0.4">
      <c r="B21" s="10">
        <v>17</v>
      </c>
      <c r="C21" s="10"/>
      <c r="D21" s="10"/>
      <c r="E21" s="10"/>
      <c r="F21" s="11"/>
      <c r="G21" s="11"/>
      <c r="H21" s="11"/>
      <c r="I21" s="83" t="str">
        <f t="shared" si="0"/>
        <v/>
      </c>
    </row>
    <row r="22" spans="2:9" x14ac:dyDescent="0.4">
      <c r="B22" s="10">
        <v>18</v>
      </c>
      <c r="C22" s="10"/>
      <c r="D22" s="10"/>
      <c r="E22" s="10"/>
      <c r="F22" s="11"/>
      <c r="G22" s="11"/>
      <c r="H22" s="11"/>
      <c r="I22" s="83" t="str">
        <f t="shared" si="0"/>
        <v/>
      </c>
    </row>
    <row r="23" spans="2:9" x14ac:dyDescent="0.4">
      <c r="B23" s="10">
        <v>19</v>
      </c>
      <c r="C23" s="10"/>
      <c r="D23" s="10"/>
      <c r="E23" s="10"/>
      <c r="F23" s="11"/>
      <c r="G23" s="11"/>
      <c r="H23" s="11"/>
      <c r="I23" s="83" t="str">
        <f t="shared" si="0"/>
        <v/>
      </c>
    </row>
    <row r="24" spans="2:9" x14ac:dyDescent="0.4">
      <c r="B24" s="10">
        <v>20</v>
      </c>
      <c r="C24" s="10"/>
      <c r="D24" s="10"/>
      <c r="E24" s="10"/>
      <c r="F24" s="11"/>
      <c r="G24" s="11"/>
      <c r="H24" s="11"/>
      <c r="I24" s="83" t="str">
        <f t="shared" si="0"/>
        <v/>
      </c>
    </row>
    <row r="25" spans="2:9" x14ac:dyDescent="0.4">
      <c r="B25" s="10">
        <v>21</v>
      </c>
      <c r="C25" s="10"/>
      <c r="D25" s="10"/>
      <c r="E25" s="10"/>
      <c r="F25" s="11"/>
      <c r="G25" s="11"/>
      <c r="H25" s="11"/>
      <c r="I25" s="83" t="str">
        <f t="shared" si="0"/>
        <v/>
      </c>
    </row>
    <row r="26" spans="2:9" x14ac:dyDescent="0.4">
      <c r="B26" s="10">
        <v>22</v>
      </c>
      <c r="C26" s="10"/>
      <c r="D26" s="10"/>
      <c r="E26" s="10"/>
      <c r="F26" s="11"/>
      <c r="G26" s="11"/>
      <c r="H26" s="11"/>
      <c r="I26" s="83" t="str">
        <f t="shared" si="0"/>
        <v/>
      </c>
    </row>
    <row r="27" spans="2:9" x14ac:dyDescent="0.4">
      <c r="B27" s="10">
        <v>23</v>
      </c>
      <c r="C27" s="10"/>
      <c r="D27" s="10"/>
      <c r="E27" s="10"/>
      <c r="F27" s="11"/>
      <c r="G27" s="11"/>
      <c r="H27" s="11"/>
      <c r="I27" s="83" t="str">
        <f t="shared" si="0"/>
        <v/>
      </c>
    </row>
    <row r="28" spans="2:9" x14ac:dyDescent="0.4">
      <c r="B28" s="10">
        <v>24</v>
      </c>
      <c r="C28" s="10"/>
      <c r="D28" s="10"/>
      <c r="E28" s="10"/>
      <c r="F28" s="11"/>
      <c r="G28" s="11"/>
      <c r="H28" s="11"/>
      <c r="I28" s="83" t="str">
        <f t="shared" si="0"/>
        <v/>
      </c>
    </row>
    <row r="29" spans="2:9" x14ac:dyDescent="0.4">
      <c r="B29" s="10">
        <v>25</v>
      </c>
      <c r="C29" s="10"/>
      <c r="D29" s="10"/>
      <c r="E29" s="10"/>
      <c r="F29" s="11"/>
      <c r="G29" s="11"/>
      <c r="H29" s="11"/>
      <c r="I29" s="83" t="str">
        <f t="shared" si="0"/>
        <v/>
      </c>
    </row>
    <row r="30" spans="2:9" x14ac:dyDescent="0.4">
      <c r="B30" s="10">
        <v>26</v>
      </c>
      <c r="C30" s="10"/>
      <c r="D30" s="10"/>
      <c r="E30" s="10"/>
      <c r="F30" s="11"/>
      <c r="G30" s="11"/>
      <c r="H30" s="11"/>
      <c r="I30" s="83" t="str">
        <f t="shared" si="0"/>
        <v/>
      </c>
    </row>
    <row r="31" spans="2:9" x14ac:dyDescent="0.4">
      <c r="B31" s="10">
        <v>27</v>
      </c>
      <c r="C31" s="10"/>
      <c r="D31" s="10"/>
      <c r="E31" s="10"/>
      <c r="F31" s="11"/>
      <c r="G31" s="11"/>
      <c r="H31" s="11"/>
      <c r="I31" s="83" t="str">
        <f t="shared" si="0"/>
        <v/>
      </c>
    </row>
    <row r="32" spans="2:9" x14ac:dyDescent="0.4">
      <c r="B32" s="10">
        <v>28</v>
      </c>
      <c r="C32" s="10"/>
      <c r="D32" s="10"/>
      <c r="E32" s="10"/>
      <c r="F32" s="11"/>
      <c r="G32" s="11"/>
      <c r="H32" s="11"/>
      <c r="I32" s="83" t="str">
        <f t="shared" si="0"/>
        <v/>
      </c>
    </row>
    <row r="33" spans="2:9" x14ac:dyDescent="0.4">
      <c r="B33" s="10">
        <v>29</v>
      </c>
      <c r="C33" s="10"/>
      <c r="D33" s="10"/>
      <c r="E33" s="10"/>
      <c r="F33" s="11"/>
      <c r="G33" s="11"/>
      <c r="H33" s="11"/>
      <c r="I33" s="83" t="str">
        <f t="shared" si="0"/>
        <v/>
      </c>
    </row>
    <row r="34" spans="2:9" x14ac:dyDescent="0.4">
      <c r="B34" s="10">
        <v>30</v>
      </c>
      <c r="C34" s="10"/>
      <c r="D34" s="10"/>
      <c r="E34" s="10"/>
      <c r="F34" s="11"/>
      <c r="G34" s="11"/>
      <c r="H34" s="11"/>
      <c r="I34" s="83" t="str">
        <f t="shared" si="0"/>
        <v/>
      </c>
    </row>
    <row r="35" spans="2:9" x14ac:dyDescent="0.4">
      <c r="B35" s="10">
        <v>31</v>
      </c>
      <c r="C35" s="10"/>
      <c r="D35" s="10"/>
      <c r="E35" s="10"/>
      <c r="F35" s="11"/>
      <c r="G35" s="11"/>
      <c r="H35" s="11"/>
      <c r="I35" s="83" t="str">
        <f t="shared" si="0"/>
        <v/>
      </c>
    </row>
    <row r="36" spans="2:9" x14ac:dyDescent="0.4">
      <c r="B36" s="10">
        <v>32</v>
      </c>
      <c r="C36" s="10"/>
      <c r="D36" s="10"/>
      <c r="E36" s="10"/>
      <c r="F36" s="11"/>
      <c r="G36" s="11"/>
      <c r="H36" s="11"/>
      <c r="I36" s="83" t="str">
        <f t="shared" si="0"/>
        <v/>
      </c>
    </row>
    <row r="37" spans="2:9" x14ac:dyDescent="0.4">
      <c r="B37" s="10">
        <v>33</v>
      </c>
      <c r="C37" s="10"/>
      <c r="D37" s="10"/>
      <c r="E37" s="10"/>
      <c r="F37" s="11"/>
      <c r="G37" s="11"/>
      <c r="H37" s="11"/>
      <c r="I37" s="83" t="str">
        <f t="shared" si="0"/>
        <v/>
      </c>
    </row>
    <row r="38" spans="2:9" x14ac:dyDescent="0.4">
      <c r="B38" s="10">
        <v>34</v>
      </c>
      <c r="C38" s="10"/>
      <c r="D38" s="10"/>
      <c r="E38" s="10"/>
      <c r="F38" s="11"/>
      <c r="G38" s="11"/>
      <c r="H38" s="11"/>
      <c r="I38" s="83" t="str">
        <f t="shared" si="0"/>
        <v/>
      </c>
    </row>
    <row r="39" spans="2:9" x14ac:dyDescent="0.4">
      <c r="B39" s="10">
        <v>35</v>
      </c>
      <c r="C39" s="10"/>
      <c r="D39" s="10"/>
      <c r="E39" s="10"/>
      <c r="F39" s="11"/>
      <c r="G39" s="11"/>
      <c r="H39" s="11"/>
      <c r="I39" s="83" t="str">
        <f t="shared" si="0"/>
        <v/>
      </c>
    </row>
    <row r="40" spans="2:9" x14ac:dyDescent="0.4">
      <c r="B40" s="10">
        <v>36</v>
      </c>
      <c r="C40" s="10"/>
      <c r="D40" s="10"/>
      <c r="E40" s="10"/>
      <c r="F40" s="11"/>
      <c r="G40" s="11"/>
      <c r="H40" s="11"/>
      <c r="I40" s="83" t="str">
        <f t="shared" si="0"/>
        <v/>
      </c>
    </row>
    <row r="41" spans="2:9" x14ac:dyDescent="0.4">
      <c r="B41" s="10">
        <v>37</v>
      </c>
      <c r="C41" s="10"/>
      <c r="D41" s="10"/>
      <c r="E41" s="10"/>
      <c r="F41" s="11"/>
      <c r="G41" s="11"/>
      <c r="H41" s="11"/>
      <c r="I41" s="83" t="str">
        <f t="shared" si="0"/>
        <v/>
      </c>
    </row>
    <row r="42" spans="2:9" x14ac:dyDescent="0.4">
      <c r="B42" s="10">
        <v>38</v>
      </c>
      <c r="C42" s="10"/>
      <c r="D42" s="10"/>
      <c r="E42" s="10"/>
      <c r="F42" s="11"/>
      <c r="G42" s="11"/>
      <c r="H42" s="11"/>
      <c r="I42" s="83" t="str">
        <f t="shared" si="0"/>
        <v/>
      </c>
    </row>
    <row r="43" spans="2:9" x14ac:dyDescent="0.4">
      <c r="B43" s="10">
        <v>39</v>
      </c>
      <c r="C43" s="10"/>
      <c r="D43" s="10"/>
      <c r="E43" s="10"/>
      <c r="F43" s="11"/>
      <c r="G43" s="11"/>
      <c r="H43" s="11"/>
      <c r="I43" s="83" t="str">
        <f t="shared" si="0"/>
        <v/>
      </c>
    </row>
    <row r="44" spans="2:9" x14ac:dyDescent="0.4">
      <c r="B44" s="10">
        <v>40</v>
      </c>
      <c r="C44" s="10"/>
      <c r="D44" s="10"/>
      <c r="E44" s="10"/>
      <c r="F44" s="11"/>
      <c r="G44" s="11"/>
      <c r="H44" s="11"/>
      <c r="I44" s="83" t="str">
        <f t="shared" si="0"/>
        <v/>
      </c>
    </row>
    <row r="45" spans="2:9" x14ac:dyDescent="0.4">
      <c r="B45" s="10">
        <v>41</v>
      </c>
      <c r="C45" s="10"/>
      <c r="D45" s="10"/>
      <c r="E45" s="10"/>
      <c r="F45" s="11"/>
      <c r="G45" s="11"/>
      <c r="H45" s="11"/>
      <c r="I45" s="83" t="str">
        <f t="shared" si="0"/>
        <v/>
      </c>
    </row>
    <row r="46" spans="2:9" x14ac:dyDescent="0.4">
      <c r="B46" s="10">
        <v>42</v>
      </c>
      <c r="C46" s="10"/>
      <c r="D46" s="10"/>
      <c r="E46" s="10"/>
      <c r="F46" s="11"/>
      <c r="G46" s="11"/>
      <c r="H46" s="11"/>
      <c r="I46" s="83" t="str">
        <f t="shared" si="0"/>
        <v/>
      </c>
    </row>
    <row r="47" spans="2:9" x14ac:dyDescent="0.4">
      <c r="B47" s="10">
        <v>43</v>
      </c>
      <c r="C47" s="10"/>
      <c r="D47" s="10"/>
      <c r="E47" s="10"/>
      <c r="F47" s="11"/>
      <c r="G47" s="11"/>
      <c r="H47" s="11"/>
      <c r="I47" s="83" t="str">
        <f t="shared" si="0"/>
        <v/>
      </c>
    </row>
    <row r="48" spans="2:9" x14ac:dyDescent="0.4">
      <c r="B48" s="10">
        <v>44</v>
      </c>
      <c r="C48" s="10"/>
      <c r="D48" s="10"/>
      <c r="E48" s="10"/>
      <c r="F48" s="11"/>
      <c r="G48" s="11"/>
      <c r="H48" s="11"/>
      <c r="I48" s="83" t="str">
        <f t="shared" si="0"/>
        <v/>
      </c>
    </row>
    <row r="49" spans="2:9" x14ac:dyDescent="0.4">
      <c r="B49" s="10">
        <v>45</v>
      </c>
      <c r="C49" s="10"/>
      <c r="D49" s="10"/>
      <c r="E49" s="10"/>
      <c r="F49" s="11"/>
      <c r="G49" s="11"/>
      <c r="H49" s="11"/>
      <c r="I49" s="83" t="str">
        <f t="shared" si="0"/>
        <v/>
      </c>
    </row>
    <row r="50" spans="2:9" x14ac:dyDescent="0.4">
      <c r="B50" s="10">
        <v>46</v>
      </c>
      <c r="C50" s="10"/>
      <c r="D50" s="10"/>
      <c r="E50" s="10"/>
      <c r="F50" s="11"/>
      <c r="G50" s="11"/>
      <c r="H50" s="11"/>
      <c r="I50" s="83" t="str">
        <f t="shared" si="0"/>
        <v/>
      </c>
    </row>
    <row r="51" spans="2:9" x14ac:dyDescent="0.4">
      <c r="B51" s="10">
        <v>47</v>
      </c>
      <c r="C51" s="10"/>
      <c r="D51" s="10"/>
      <c r="E51" s="10"/>
      <c r="F51" s="11"/>
      <c r="G51" s="11"/>
      <c r="H51" s="11"/>
      <c r="I51" s="83" t="str">
        <f t="shared" si="0"/>
        <v/>
      </c>
    </row>
    <row r="52" spans="2:9" x14ac:dyDescent="0.4">
      <c r="B52" s="10">
        <v>48</v>
      </c>
      <c r="C52" s="10"/>
      <c r="D52" s="10"/>
      <c r="E52" s="10"/>
      <c r="F52" s="11"/>
      <c r="G52" s="11"/>
      <c r="H52" s="11"/>
      <c r="I52" s="83" t="str">
        <f t="shared" si="0"/>
        <v/>
      </c>
    </row>
    <row r="53" spans="2:9" x14ac:dyDescent="0.4">
      <c r="B53" s="10">
        <v>49</v>
      </c>
      <c r="C53" s="10"/>
      <c r="D53" s="10"/>
      <c r="E53" s="10"/>
      <c r="F53" s="11"/>
      <c r="G53" s="11"/>
      <c r="H53" s="11"/>
      <c r="I53" s="83" t="str">
        <f t="shared" si="0"/>
        <v/>
      </c>
    </row>
    <row r="54" spans="2:9" x14ac:dyDescent="0.4">
      <c r="B54" s="10">
        <v>50</v>
      </c>
      <c r="C54" s="10"/>
      <c r="D54" s="10"/>
      <c r="E54" s="10"/>
      <c r="F54" s="11"/>
      <c r="G54" s="11"/>
      <c r="H54" s="11"/>
      <c r="I54" s="83" t="str">
        <f t="shared" si="0"/>
        <v/>
      </c>
    </row>
    <row r="55" spans="2:9" x14ac:dyDescent="0.4">
      <c r="B55" s="10">
        <v>51</v>
      </c>
      <c r="C55" s="10"/>
      <c r="D55" s="10"/>
      <c r="E55" s="10"/>
      <c r="F55" s="11"/>
      <c r="G55" s="11"/>
      <c r="H55" s="11"/>
      <c r="I55" s="83" t="str">
        <f t="shared" si="0"/>
        <v/>
      </c>
    </row>
    <row r="56" spans="2:9" x14ac:dyDescent="0.4">
      <c r="B56" s="10">
        <v>52</v>
      </c>
      <c r="C56" s="10"/>
      <c r="D56" s="10"/>
      <c r="E56" s="10"/>
      <c r="F56" s="11"/>
      <c r="G56" s="11"/>
      <c r="H56" s="11"/>
      <c r="I56" s="83" t="str">
        <f t="shared" si="0"/>
        <v/>
      </c>
    </row>
    <row r="57" spans="2:9" x14ac:dyDescent="0.4">
      <c r="B57" s="10">
        <v>53</v>
      </c>
      <c r="C57" s="10"/>
      <c r="D57" s="10"/>
      <c r="E57" s="10"/>
      <c r="F57" s="11"/>
      <c r="G57" s="11"/>
      <c r="H57" s="11"/>
      <c r="I57" s="83" t="str">
        <f t="shared" si="0"/>
        <v/>
      </c>
    </row>
    <row r="58" spans="2:9" x14ac:dyDescent="0.4">
      <c r="B58" s="10">
        <v>54</v>
      </c>
      <c r="C58" s="10"/>
      <c r="D58" s="10"/>
      <c r="E58" s="10"/>
      <c r="F58" s="11"/>
      <c r="G58" s="11"/>
      <c r="H58" s="11"/>
      <c r="I58" s="83" t="str">
        <f t="shared" si="0"/>
        <v/>
      </c>
    </row>
    <row r="59" spans="2:9" x14ac:dyDescent="0.4">
      <c r="B59" s="10">
        <v>55</v>
      </c>
      <c r="C59" s="10"/>
      <c r="D59" s="10"/>
      <c r="E59" s="10"/>
      <c r="F59" s="11"/>
      <c r="G59" s="11"/>
      <c r="H59" s="11"/>
      <c r="I59" s="83" t="str">
        <f t="shared" si="0"/>
        <v/>
      </c>
    </row>
    <row r="60" spans="2:9" x14ac:dyDescent="0.4">
      <c r="B60" s="10">
        <v>56</v>
      </c>
      <c r="C60" s="10"/>
      <c r="D60" s="10"/>
      <c r="E60" s="10"/>
      <c r="F60" s="11"/>
      <c r="G60" s="11"/>
      <c r="H60" s="11"/>
      <c r="I60" s="83" t="str">
        <f t="shared" si="0"/>
        <v/>
      </c>
    </row>
    <row r="61" spans="2:9" x14ac:dyDescent="0.4">
      <c r="B61" s="10">
        <v>57</v>
      </c>
      <c r="C61" s="10"/>
      <c r="D61" s="10"/>
      <c r="E61" s="10"/>
      <c r="F61" s="11"/>
      <c r="G61" s="11"/>
      <c r="H61" s="11"/>
      <c r="I61" s="83" t="str">
        <f t="shared" si="0"/>
        <v/>
      </c>
    </row>
    <row r="62" spans="2:9" x14ac:dyDescent="0.4">
      <c r="B62" s="10">
        <v>58</v>
      </c>
      <c r="C62" s="10"/>
      <c r="D62" s="10"/>
      <c r="E62" s="10"/>
      <c r="F62" s="11"/>
      <c r="G62" s="11"/>
      <c r="H62" s="11"/>
      <c r="I62" s="83" t="str">
        <f t="shared" si="0"/>
        <v/>
      </c>
    </row>
    <row r="63" spans="2:9" x14ac:dyDescent="0.4">
      <c r="B63" s="10">
        <v>59</v>
      </c>
      <c r="C63" s="10"/>
      <c r="D63" s="10"/>
      <c r="E63" s="10"/>
      <c r="F63" s="11"/>
      <c r="G63" s="11"/>
      <c r="H63" s="11"/>
      <c r="I63" s="83" t="str">
        <f t="shared" si="0"/>
        <v/>
      </c>
    </row>
    <row r="64" spans="2:9" x14ac:dyDescent="0.4">
      <c r="B64" s="10">
        <v>60</v>
      </c>
      <c r="C64" s="10"/>
      <c r="D64" s="10"/>
      <c r="E64" s="10"/>
      <c r="F64" s="11"/>
      <c r="G64" s="11"/>
      <c r="H64" s="11"/>
      <c r="I64" s="83" t="str">
        <f t="shared" si="0"/>
        <v/>
      </c>
    </row>
    <row r="65" spans="2:9" x14ac:dyDescent="0.4">
      <c r="B65" s="10">
        <v>61</v>
      </c>
      <c r="C65" s="10"/>
      <c r="D65" s="10"/>
      <c r="E65" s="10"/>
      <c r="F65" s="11"/>
      <c r="G65" s="11"/>
      <c r="H65" s="11"/>
      <c r="I65" s="83" t="str">
        <f t="shared" si="0"/>
        <v/>
      </c>
    </row>
    <row r="66" spans="2:9" x14ac:dyDescent="0.4">
      <c r="B66" s="10">
        <v>62</v>
      </c>
      <c r="C66" s="10"/>
      <c r="D66" s="10"/>
      <c r="E66" s="10"/>
      <c r="F66" s="11"/>
      <c r="G66" s="11"/>
      <c r="H66" s="11"/>
      <c r="I66" s="83" t="str">
        <f t="shared" si="0"/>
        <v/>
      </c>
    </row>
    <row r="67" spans="2:9" x14ac:dyDescent="0.4">
      <c r="B67" s="10">
        <v>63</v>
      </c>
      <c r="C67" s="10"/>
      <c r="D67" s="10"/>
      <c r="E67" s="10"/>
      <c r="F67" s="11"/>
      <c r="G67" s="11"/>
      <c r="H67" s="11"/>
      <c r="I67" s="83" t="str">
        <f t="shared" si="0"/>
        <v/>
      </c>
    </row>
    <row r="68" spans="2:9" x14ac:dyDescent="0.4">
      <c r="B68" s="10">
        <v>64</v>
      </c>
      <c r="C68" s="10"/>
      <c r="D68" s="10"/>
      <c r="E68" s="10"/>
      <c r="F68" s="11"/>
      <c r="G68" s="11"/>
      <c r="H68" s="11"/>
      <c r="I68" s="83" t="str">
        <f t="shared" si="0"/>
        <v/>
      </c>
    </row>
    <row r="69" spans="2:9" x14ac:dyDescent="0.4">
      <c r="B69" s="10">
        <v>65</v>
      </c>
      <c r="C69" s="10"/>
      <c r="D69" s="10"/>
      <c r="E69" s="10"/>
      <c r="F69" s="11"/>
      <c r="G69" s="11"/>
      <c r="H69" s="11"/>
      <c r="I69" s="83" t="str">
        <f t="shared" ref="I69:I132" si="1">IF(F69=(G69+H69),"","←ご確認ください(内訳と合計が合いません)")</f>
        <v/>
      </c>
    </row>
    <row r="70" spans="2:9" x14ac:dyDescent="0.4">
      <c r="B70" s="10">
        <v>66</v>
      </c>
      <c r="C70" s="10"/>
      <c r="D70" s="10"/>
      <c r="E70" s="10"/>
      <c r="F70" s="11"/>
      <c r="G70" s="11"/>
      <c r="H70" s="11"/>
      <c r="I70" s="83" t="str">
        <f t="shared" si="1"/>
        <v/>
      </c>
    </row>
    <row r="71" spans="2:9" x14ac:dyDescent="0.4">
      <c r="B71" s="10">
        <v>67</v>
      </c>
      <c r="C71" s="10"/>
      <c r="D71" s="10"/>
      <c r="E71" s="10"/>
      <c r="F71" s="11"/>
      <c r="G71" s="11"/>
      <c r="H71" s="11"/>
      <c r="I71" s="83" t="str">
        <f t="shared" si="1"/>
        <v/>
      </c>
    </row>
    <row r="72" spans="2:9" x14ac:dyDescent="0.4">
      <c r="B72" s="10">
        <v>68</v>
      </c>
      <c r="C72" s="10"/>
      <c r="D72" s="10"/>
      <c r="E72" s="10"/>
      <c r="F72" s="11"/>
      <c r="G72" s="11"/>
      <c r="H72" s="11"/>
      <c r="I72" s="83" t="str">
        <f t="shared" si="1"/>
        <v/>
      </c>
    </row>
    <row r="73" spans="2:9" x14ac:dyDescent="0.4">
      <c r="B73" s="10">
        <v>69</v>
      </c>
      <c r="C73" s="10"/>
      <c r="D73" s="10"/>
      <c r="E73" s="10"/>
      <c r="F73" s="11"/>
      <c r="G73" s="11"/>
      <c r="H73" s="11"/>
      <c r="I73" s="83" t="str">
        <f t="shared" si="1"/>
        <v/>
      </c>
    </row>
    <row r="74" spans="2:9" x14ac:dyDescent="0.4">
      <c r="B74" s="10">
        <v>70</v>
      </c>
      <c r="C74" s="10"/>
      <c r="D74" s="10"/>
      <c r="E74" s="10"/>
      <c r="F74" s="11"/>
      <c r="G74" s="11"/>
      <c r="H74" s="11"/>
      <c r="I74" s="83" t="str">
        <f t="shared" si="1"/>
        <v/>
      </c>
    </row>
    <row r="75" spans="2:9" x14ac:dyDescent="0.4">
      <c r="B75" s="10">
        <v>71</v>
      </c>
      <c r="C75" s="10"/>
      <c r="D75" s="10"/>
      <c r="E75" s="10"/>
      <c r="F75" s="11"/>
      <c r="G75" s="11"/>
      <c r="H75" s="11"/>
      <c r="I75" s="83" t="str">
        <f t="shared" si="1"/>
        <v/>
      </c>
    </row>
    <row r="76" spans="2:9" x14ac:dyDescent="0.4">
      <c r="B76" s="10">
        <v>72</v>
      </c>
      <c r="C76" s="10"/>
      <c r="D76" s="10"/>
      <c r="E76" s="10"/>
      <c r="F76" s="11"/>
      <c r="G76" s="11"/>
      <c r="H76" s="11"/>
      <c r="I76" s="83" t="str">
        <f t="shared" si="1"/>
        <v/>
      </c>
    </row>
    <row r="77" spans="2:9" x14ac:dyDescent="0.4">
      <c r="B77" s="10">
        <v>73</v>
      </c>
      <c r="C77" s="10"/>
      <c r="D77" s="10"/>
      <c r="E77" s="10"/>
      <c r="F77" s="11"/>
      <c r="G77" s="11"/>
      <c r="H77" s="11"/>
      <c r="I77" s="83" t="str">
        <f t="shared" si="1"/>
        <v/>
      </c>
    </row>
    <row r="78" spans="2:9" x14ac:dyDescent="0.4">
      <c r="B78" s="10">
        <v>74</v>
      </c>
      <c r="C78" s="10"/>
      <c r="D78" s="10"/>
      <c r="E78" s="10"/>
      <c r="F78" s="11"/>
      <c r="G78" s="11"/>
      <c r="H78" s="11"/>
      <c r="I78" s="83" t="str">
        <f t="shared" si="1"/>
        <v/>
      </c>
    </row>
    <row r="79" spans="2:9" x14ac:dyDescent="0.4">
      <c r="B79" s="10">
        <v>75</v>
      </c>
      <c r="C79" s="10"/>
      <c r="D79" s="10"/>
      <c r="E79" s="10"/>
      <c r="F79" s="11"/>
      <c r="G79" s="11"/>
      <c r="H79" s="11"/>
      <c r="I79" s="83" t="str">
        <f t="shared" si="1"/>
        <v/>
      </c>
    </row>
    <row r="80" spans="2:9" x14ac:dyDescent="0.4">
      <c r="B80" s="10">
        <v>76</v>
      </c>
      <c r="C80" s="10"/>
      <c r="D80" s="10"/>
      <c r="E80" s="10"/>
      <c r="F80" s="11"/>
      <c r="G80" s="11"/>
      <c r="H80" s="11"/>
      <c r="I80" s="83" t="str">
        <f t="shared" si="1"/>
        <v/>
      </c>
    </row>
    <row r="81" spans="2:9" x14ac:dyDescent="0.4">
      <c r="B81" s="10">
        <v>77</v>
      </c>
      <c r="C81" s="10"/>
      <c r="D81" s="10"/>
      <c r="E81" s="10"/>
      <c r="F81" s="11"/>
      <c r="G81" s="11"/>
      <c r="H81" s="11"/>
      <c r="I81" s="83" t="str">
        <f t="shared" si="1"/>
        <v/>
      </c>
    </row>
    <row r="82" spans="2:9" x14ac:dyDescent="0.4">
      <c r="B82" s="10">
        <v>78</v>
      </c>
      <c r="C82" s="10"/>
      <c r="D82" s="10"/>
      <c r="E82" s="10"/>
      <c r="F82" s="11"/>
      <c r="G82" s="11"/>
      <c r="H82" s="11"/>
      <c r="I82" s="83" t="str">
        <f t="shared" si="1"/>
        <v/>
      </c>
    </row>
    <row r="83" spans="2:9" x14ac:dyDescent="0.4">
      <c r="B83" s="10">
        <v>79</v>
      </c>
      <c r="C83" s="10"/>
      <c r="D83" s="10"/>
      <c r="E83" s="10"/>
      <c r="F83" s="11"/>
      <c r="G83" s="11"/>
      <c r="H83" s="11"/>
      <c r="I83" s="83" t="str">
        <f t="shared" si="1"/>
        <v/>
      </c>
    </row>
    <row r="84" spans="2:9" x14ac:dyDescent="0.4">
      <c r="B84" s="10">
        <v>80</v>
      </c>
      <c r="C84" s="10"/>
      <c r="D84" s="10"/>
      <c r="E84" s="10"/>
      <c r="F84" s="11"/>
      <c r="G84" s="11"/>
      <c r="H84" s="11"/>
      <c r="I84" s="83" t="str">
        <f t="shared" si="1"/>
        <v/>
      </c>
    </row>
    <row r="85" spans="2:9" x14ac:dyDescent="0.4">
      <c r="B85" s="10">
        <v>81</v>
      </c>
      <c r="C85" s="10"/>
      <c r="D85" s="10"/>
      <c r="E85" s="10"/>
      <c r="F85" s="11"/>
      <c r="G85" s="11"/>
      <c r="H85" s="11"/>
      <c r="I85" s="83" t="str">
        <f t="shared" si="1"/>
        <v/>
      </c>
    </row>
    <row r="86" spans="2:9" x14ac:dyDescent="0.4">
      <c r="B86" s="10">
        <v>82</v>
      </c>
      <c r="C86" s="10"/>
      <c r="D86" s="10"/>
      <c r="E86" s="10"/>
      <c r="F86" s="11"/>
      <c r="G86" s="11"/>
      <c r="H86" s="11"/>
      <c r="I86" s="83" t="str">
        <f t="shared" si="1"/>
        <v/>
      </c>
    </row>
    <row r="87" spans="2:9" x14ac:dyDescent="0.4">
      <c r="B87" s="10">
        <v>83</v>
      </c>
      <c r="C87" s="10"/>
      <c r="D87" s="10"/>
      <c r="E87" s="10"/>
      <c r="F87" s="11"/>
      <c r="G87" s="11"/>
      <c r="H87" s="11"/>
      <c r="I87" s="83" t="str">
        <f t="shared" si="1"/>
        <v/>
      </c>
    </row>
    <row r="88" spans="2:9" x14ac:dyDescent="0.4">
      <c r="B88" s="10">
        <v>84</v>
      </c>
      <c r="C88" s="10"/>
      <c r="D88" s="10"/>
      <c r="E88" s="10"/>
      <c r="F88" s="11"/>
      <c r="G88" s="11"/>
      <c r="H88" s="11"/>
      <c r="I88" s="83" t="str">
        <f t="shared" si="1"/>
        <v/>
      </c>
    </row>
    <row r="89" spans="2:9" x14ac:dyDescent="0.4">
      <c r="B89" s="10">
        <v>85</v>
      </c>
      <c r="C89" s="10"/>
      <c r="D89" s="10"/>
      <c r="E89" s="10"/>
      <c r="F89" s="11"/>
      <c r="G89" s="11"/>
      <c r="H89" s="11"/>
      <c r="I89" s="83" t="str">
        <f t="shared" si="1"/>
        <v/>
      </c>
    </row>
    <row r="90" spans="2:9" x14ac:dyDescent="0.4">
      <c r="B90" s="10">
        <v>86</v>
      </c>
      <c r="C90" s="10"/>
      <c r="D90" s="10"/>
      <c r="E90" s="10"/>
      <c r="F90" s="11"/>
      <c r="G90" s="11"/>
      <c r="H90" s="11"/>
      <c r="I90" s="83" t="str">
        <f t="shared" si="1"/>
        <v/>
      </c>
    </row>
    <row r="91" spans="2:9" x14ac:dyDescent="0.4">
      <c r="B91" s="10">
        <v>87</v>
      </c>
      <c r="C91" s="10"/>
      <c r="D91" s="10"/>
      <c r="E91" s="10"/>
      <c r="F91" s="11"/>
      <c r="G91" s="11"/>
      <c r="H91" s="11"/>
      <c r="I91" s="83" t="str">
        <f t="shared" si="1"/>
        <v/>
      </c>
    </row>
    <row r="92" spans="2:9" x14ac:dyDescent="0.4">
      <c r="B92" s="10">
        <v>88</v>
      </c>
      <c r="C92" s="10"/>
      <c r="D92" s="10"/>
      <c r="E92" s="10"/>
      <c r="F92" s="11"/>
      <c r="G92" s="11"/>
      <c r="H92" s="11"/>
      <c r="I92" s="83" t="str">
        <f t="shared" si="1"/>
        <v/>
      </c>
    </row>
    <row r="93" spans="2:9" x14ac:dyDescent="0.4">
      <c r="B93" s="10">
        <v>89</v>
      </c>
      <c r="C93" s="10"/>
      <c r="D93" s="10"/>
      <c r="E93" s="10"/>
      <c r="F93" s="11"/>
      <c r="G93" s="11"/>
      <c r="H93" s="11"/>
      <c r="I93" s="83" t="str">
        <f t="shared" si="1"/>
        <v/>
      </c>
    </row>
    <row r="94" spans="2:9" x14ac:dyDescent="0.4">
      <c r="B94" s="10">
        <v>90</v>
      </c>
      <c r="C94" s="10"/>
      <c r="D94" s="10"/>
      <c r="E94" s="10"/>
      <c r="F94" s="11"/>
      <c r="G94" s="11"/>
      <c r="H94" s="11"/>
      <c r="I94" s="83" t="str">
        <f t="shared" si="1"/>
        <v/>
      </c>
    </row>
    <row r="95" spans="2:9" x14ac:dyDescent="0.4">
      <c r="B95" s="10">
        <v>91</v>
      </c>
      <c r="C95" s="10"/>
      <c r="D95" s="10"/>
      <c r="E95" s="10"/>
      <c r="F95" s="11"/>
      <c r="G95" s="11"/>
      <c r="H95" s="11"/>
      <c r="I95" s="83" t="str">
        <f t="shared" si="1"/>
        <v/>
      </c>
    </row>
    <row r="96" spans="2:9" x14ac:dyDescent="0.4">
      <c r="B96" s="10">
        <v>92</v>
      </c>
      <c r="C96" s="10"/>
      <c r="D96" s="10"/>
      <c r="E96" s="10"/>
      <c r="F96" s="11"/>
      <c r="G96" s="11"/>
      <c r="H96" s="11"/>
      <c r="I96" s="83" t="str">
        <f t="shared" si="1"/>
        <v/>
      </c>
    </row>
    <row r="97" spans="2:9" x14ac:dyDescent="0.4">
      <c r="B97" s="10">
        <v>93</v>
      </c>
      <c r="C97" s="10"/>
      <c r="D97" s="10"/>
      <c r="E97" s="10"/>
      <c r="F97" s="11"/>
      <c r="G97" s="11"/>
      <c r="H97" s="11"/>
      <c r="I97" s="83" t="str">
        <f t="shared" si="1"/>
        <v/>
      </c>
    </row>
    <row r="98" spans="2:9" x14ac:dyDescent="0.4">
      <c r="B98" s="10">
        <v>94</v>
      </c>
      <c r="C98" s="10"/>
      <c r="D98" s="10"/>
      <c r="E98" s="10"/>
      <c r="F98" s="11"/>
      <c r="G98" s="11"/>
      <c r="H98" s="11"/>
      <c r="I98" s="83" t="str">
        <f t="shared" si="1"/>
        <v/>
      </c>
    </row>
    <row r="99" spans="2:9" x14ac:dyDescent="0.4">
      <c r="B99" s="10">
        <v>95</v>
      </c>
      <c r="C99" s="10"/>
      <c r="D99" s="10"/>
      <c r="E99" s="10"/>
      <c r="F99" s="11"/>
      <c r="G99" s="11"/>
      <c r="H99" s="11"/>
      <c r="I99" s="83" t="str">
        <f t="shared" si="1"/>
        <v/>
      </c>
    </row>
    <row r="100" spans="2:9" x14ac:dyDescent="0.4">
      <c r="B100" s="10">
        <v>96</v>
      </c>
      <c r="C100" s="10"/>
      <c r="D100" s="10"/>
      <c r="E100" s="10"/>
      <c r="F100" s="11"/>
      <c r="G100" s="11"/>
      <c r="H100" s="11"/>
      <c r="I100" s="83" t="str">
        <f t="shared" si="1"/>
        <v/>
      </c>
    </row>
    <row r="101" spans="2:9" x14ac:dyDescent="0.4">
      <c r="B101" s="10">
        <v>97</v>
      </c>
      <c r="C101" s="10"/>
      <c r="D101" s="10"/>
      <c r="E101" s="10"/>
      <c r="F101" s="11"/>
      <c r="G101" s="11"/>
      <c r="H101" s="11"/>
      <c r="I101" s="83" t="str">
        <f t="shared" si="1"/>
        <v/>
      </c>
    </row>
    <row r="102" spans="2:9" x14ac:dyDescent="0.4">
      <c r="B102" s="10">
        <v>98</v>
      </c>
      <c r="C102" s="10"/>
      <c r="D102" s="10"/>
      <c r="E102" s="10"/>
      <c r="F102" s="11"/>
      <c r="G102" s="11"/>
      <c r="H102" s="11"/>
      <c r="I102" s="83" t="str">
        <f t="shared" si="1"/>
        <v/>
      </c>
    </row>
    <row r="103" spans="2:9" x14ac:dyDescent="0.4">
      <c r="B103" s="10">
        <v>99</v>
      </c>
      <c r="C103" s="10"/>
      <c r="D103" s="10"/>
      <c r="E103" s="10"/>
      <c r="F103" s="11"/>
      <c r="G103" s="11"/>
      <c r="H103" s="11"/>
      <c r="I103" s="83" t="str">
        <f t="shared" si="1"/>
        <v/>
      </c>
    </row>
    <row r="104" spans="2:9" x14ac:dyDescent="0.4">
      <c r="B104" s="10">
        <v>100</v>
      </c>
      <c r="C104" s="10"/>
      <c r="D104" s="10"/>
      <c r="E104" s="10"/>
      <c r="F104" s="11"/>
      <c r="G104" s="11"/>
      <c r="H104" s="11"/>
      <c r="I104" s="83" t="str">
        <f t="shared" si="1"/>
        <v/>
      </c>
    </row>
    <row r="105" spans="2:9" x14ac:dyDescent="0.4">
      <c r="B105" s="10">
        <v>101</v>
      </c>
      <c r="C105" s="10"/>
      <c r="D105" s="10"/>
      <c r="E105" s="10"/>
      <c r="F105" s="11"/>
      <c r="G105" s="11"/>
      <c r="H105" s="11"/>
      <c r="I105" s="83" t="str">
        <f t="shared" si="1"/>
        <v/>
      </c>
    </row>
    <row r="106" spans="2:9" x14ac:dyDescent="0.4">
      <c r="B106" s="10">
        <v>102</v>
      </c>
      <c r="C106" s="10"/>
      <c r="D106" s="10"/>
      <c r="E106" s="10"/>
      <c r="F106" s="11"/>
      <c r="G106" s="11"/>
      <c r="H106" s="11"/>
      <c r="I106" s="83" t="str">
        <f t="shared" si="1"/>
        <v/>
      </c>
    </row>
    <row r="107" spans="2:9" x14ac:dyDescent="0.4">
      <c r="B107" s="10">
        <v>103</v>
      </c>
      <c r="C107" s="10"/>
      <c r="D107" s="10"/>
      <c r="E107" s="10"/>
      <c r="F107" s="11"/>
      <c r="G107" s="11"/>
      <c r="H107" s="11"/>
      <c r="I107" s="83" t="str">
        <f t="shared" si="1"/>
        <v/>
      </c>
    </row>
    <row r="108" spans="2:9" x14ac:dyDescent="0.4">
      <c r="B108" s="10">
        <v>104</v>
      </c>
      <c r="C108" s="10"/>
      <c r="D108" s="10"/>
      <c r="E108" s="10"/>
      <c r="F108" s="11"/>
      <c r="G108" s="11"/>
      <c r="H108" s="11"/>
      <c r="I108" s="83" t="str">
        <f t="shared" si="1"/>
        <v/>
      </c>
    </row>
    <row r="109" spans="2:9" x14ac:dyDescent="0.4">
      <c r="B109" s="10">
        <v>105</v>
      </c>
      <c r="C109" s="10"/>
      <c r="D109" s="10"/>
      <c r="E109" s="10"/>
      <c r="F109" s="11"/>
      <c r="G109" s="11"/>
      <c r="H109" s="11"/>
      <c r="I109" s="83" t="str">
        <f t="shared" si="1"/>
        <v/>
      </c>
    </row>
    <row r="110" spans="2:9" x14ac:dyDescent="0.4">
      <c r="B110" s="10">
        <v>106</v>
      </c>
      <c r="C110" s="10"/>
      <c r="D110" s="10"/>
      <c r="E110" s="10"/>
      <c r="F110" s="11"/>
      <c r="G110" s="11"/>
      <c r="H110" s="11"/>
      <c r="I110" s="83" t="str">
        <f t="shared" si="1"/>
        <v/>
      </c>
    </row>
    <row r="111" spans="2:9" x14ac:dyDescent="0.4">
      <c r="B111" s="10">
        <v>107</v>
      </c>
      <c r="C111" s="10"/>
      <c r="D111" s="10"/>
      <c r="E111" s="10"/>
      <c r="F111" s="11"/>
      <c r="G111" s="11"/>
      <c r="H111" s="11"/>
      <c r="I111" s="83" t="str">
        <f t="shared" si="1"/>
        <v/>
      </c>
    </row>
    <row r="112" spans="2:9" x14ac:dyDescent="0.4">
      <c r="B112" s="10">
        <v>108</v>
      </c>
      <c r="C112" s="10"/>
      <c r="D112" s="10"/>
      <c r="E112" s="10"/>
      <c r="F112" s="11"/>
      <c r="G112" s="11"/>
      <c r="H112" s="11"/>
      <c r="I112" s="83" t="str">
        <f t="shared" si="1"/>
        <v/>
      </c>
    </row>
    <row r="113" spans="2:9" x14ac:dyDescent="0.4">
      <c r="B113" s="10">
        <v>109</v>
      </c>
      <c r="C113" s="10"/>
      <c r="D113" s="10"/>
      <c r="E113" s="10"/>
      <c r="F113" s="11"/>
      <c r="G113" s="11"/>
      <c r="H113" s="11"/>
      <c r="I113" s="83" t="str">
        <f t="shared" si="1"/>
        <v/>
      </c>
    </row>
    <row r="114" spans="2:9" x14ac:dyDescent="0.4">
      <c r="B114" s="10">
        <v>110</v>
      </c>
      <c r="C114" s="10"/>
      <c r="D114" s="10"/>
      <c r="E114" s="10"/>
      <c r="F114" s="11"/>
      <c r="G114" s="11"/>
      <c r="H114" s="11"/>
      <c r="I114" s="83" t="str">
        <f t="shared" si="1"/>
        <v/>
      </c>
    </row>
    <row r="115" spans="2:9" x14ac:dyDescent="0.4">
      <c r="B115" s="10">
        <v>111</v>
      </c>
      <c r="C115" s="10"/>
      <c r="D115" s="10"/>
      <c r="E115" s="10"/>
      <c r="F115" s="11"/>
      <c r="G115" s="11"/>
      <c r="H115" s="11"/>
      <c r="I115" s="83" t="str">
        <f t="shared" si="1"/>
        <v/>
      </c>
    </row>
    <row r="116" spans="2:9" x14ac:dyDescent="0.4">
      <c r="B116" s="10">
        <v>112</v>
      </c>
      <c r="C116" s="10"/>
      <c r="D116" s="10"/>
      <c r="E116" s="10"/>
      <c r="F116" s="11"/>
      <c r="G116" s="11"/>
      <c r="H116" s="11"/>
      <c r="I116" s="83" t="str">
        <f t="shared" si="1"/>
        <v/>
      </c>
    </row>
    <row r="117" spans="2:9" x14ac:dyDescent="0.4">
      <c r="B117" s="10">
        <v>113</v>
      </c>
      <c r="C117" s="10"/>
      <c r="D117" s="10"/>
      <c r="E117" s="10"/>
      <c r="F117" s="11"/>
      <c r="G117" s="11"/>
      <c r="H117" s="11"/>
      <c r="I117" s="83" t="str">
        <f t="shared" si="1"/>
        <v/>
      </c>
    </row>
    <row r="118" spans="2:9" x14ac:dyDescent="0.4">
      <c r="B118" s="10">
        <v>114</v>
      </c>
      <c r="C118" s="10"/>
      <c r="D118" s="10"/>
      <c r="E118" s="10"/>
      <c r="F118" s="11"/>
      <c r="G118" s="11"/>
      <c r="H118" s="11"/>
      <c r="I118" s="83" t="str">
        <f t="shared" si="1"/>
        <v/>
      </c>
    </row>
    <row r="119" spans="2:9" x14ac:dyDescent="0.4">
      <c r="B119" s="10">
        <v>115</v>
      </c>
      <c r="C119" s="10"/>
      <c r="D119" s="10"/>
      <c r="E119" s="10"/>
      <c r="F119" s="11"/>
      <c r="G119" s="11"/>
      <c r="H119" s="11"/>
      <c r="I119" s="83" t="str">
        <f t="shared" si="1"/>
        <v/>
      </c>
    </row>
    <row r="120" spans="2:9" x14ac:dyDescent="0.4">
      <c r="B120" s="10">
        <v>116</v>
      </c>
      <c r="C120" s="10"/>
      <c r="D120" s="10"/>
      <c r="E120" s="10"/>
      <c r="F120" s="11"/>
      <c r="G120" s="11"/>
      <c r="H120" s="11"/>
      <c r="I120" s="83" t="str">
        <f t="shared" si="1"/>
        <v/>
      </c>
    </row>
    <row r="121" spans="2:9" x14ac:dyDescent="0.4">
      <c r="B121" s="10">
        <v>117</v>
      </c>
      <c r="C121" s="10"/>
      <c r="D121" s="10"/>
      <c r="E121" s="10"/>
      <c r="F121" s="11"/>
      <c r="G121" s="11"/>
      <c r="H121" s="11"/>
      <c r="I121" s="83" t="str">
        <f t="shared" si="1"/>
        <v/>
      </c>
    </row>
    <row r="122" spans="2:9" x14ac:dyDescent="0.4">
      <c r="B122" s="10">
        <v>118</v>
      </c>
      <c r="C122" s="10"/>
      <c r="D122" s="10"/>
      <c r="E122" s="10"/>
      <c r="F122" s="11"/>
      <c r="G122" s="11"/>
      <c r="H122" s="11"/>
      <c r="I122" s="83" t="str">
        <f t="shared" si="1"/>
        <v/>
      </c>
    </row>
    <row r="123" spans="2:9" x14ac:dyDescent="0.4">
      <c r="B123" s="10">
        <v>119</v>
      </c>
      <c r="C123" s="10"/>
      <c r="D123" s="10"/>
      <c r="E123" s="10"/>
      <c r="F123" s="11"/>
      <c r="G123" s="11"/>
      <c r="H123" s="11"/>
      <c r="I123" s="83" t="str">
        <f t="shared" si="1"/>
        <v/>
      </c>
    </row>
    <row r="124" spans="2:9" x14ac:dyDescent="0.4">
      <c r="B124" s="10">
        <v>120</v>
      </c>
      <c r="C124" s="10"/>
      <c r="D124" s="10"/>
      <c r="E124" s="10"/>
      <c r="F124" s="11"/>
      <c r="G124" s="11"/>
      <c r="H124" s="11"/>
      <c r="I124" s="83" t="str">
        <f t="shared" si="1"/>
        <v/>
      </c>
    </row>
    <row r="125" spans="2:9" x14ac:dyDescent="0.4">
      <c r="B125" s="10">
        <v>121</v>
      </c>
      <c r="C125" s="10"/>
      <c r="D125" s="10"/>
      <c r="E125" s="10"/>
      <c r="F125" s="11"/>
      <c r="G125" s="11"/>
      <c r="H125" s="11"/>
      <c r="I125" s="83" t="str">
        <f t="shared" si="1"/>
        <v/>
      </c>
    </row>
    <row r="126" spans="2:9" x14ac:dyDescent="0.4">
      <c r="B126" s="10">
        <v>122</v>
      </c>
      <c r="C126" s="10"/>
      <c r="D126" s="10"/>
      <c r="E126" s="10"/>
      <c r="F126" s="11"/>
      <c r="G126" s="11"/>
      <c r="H126" s="11"/>
      <c r="I126" s="83" t="str">
        <f t="shared" si="1"/>
        <v/>
      </c>
    </row>
    <row r="127" spans="2:9" x14ac:dyDescent="0.4">
      <c r="B127" s="10">
        <v>123</v>
      </c>
      <c r="C127" s="10"/>
      <c r="D127" s="10"/>
      <c r="E127" s="10"/>
      <c r="F127" s="11"/>
      <c r="G127" s="11"/>
      <c r="H127" s="11"/>
      <c r="I127" s="83" t="str">
        <f t="shared" si="1"/>
        <v/>
      </c>
    </row>
    <row r="128" spans="2:9" x14ac:dyDescent="0.4">
      <c r="B128" s="10">
        <v>124</v>
      </c>
      <c r="C128" s="10"/>
      <c r="D128" s="10"/>
      <c r="E128" s="10"/>
      <c r="F128" s="11"/>
      <c r="G128" s="11"/>
      <c r="H128" s="11"/>
      <c r="I128" s="83" t="str">
        <f t="shared" si="1"/>
        <v/>
      </c>
    </row>
    <row r="129" spans="2:9" x14ac:dyDescent="0.4">
      <c r="B129" s="10">
        <v>125</v>
      </c>
      <c r="C129" s="10"/>
      <c r="D129" s="10"/>
      <c r="E129" s="10"/>
      <c r="F129" s="11"/>
      <c r="G129" s="11"/>
      <c r="H129" s="11"/>
      <c r="I129" s="83" t="str">
        <f t="shared" si="1"/>
        <v/>
      </c>
    </row>
    <row r="130" spans="2:9" x14ac:dyDescent="0.4">
      <c r="B130" s="10">
        <v>126</v>
      </c>
      <c r="C130" s="10"/>
      <c r="D130" s="10"/>
      <c r="E130" s="10"/>
      <c r="F130" s="11"/>
      <c r="G130" s="11"/>
      <c r="H130" s="11"/>
      <c r="I130" s="83" t="str">
        <f t="shared" si="1"/>
        <v/>
      </c>
    </row>
    <row r="131" spans="2:9" x14ac:dyDescent="0.4">
      <c r="B131" s="10">
        <v>127</v>
      </c>
      <c r="C131" s="10"/>
      <c r="D131" s="10"/>
      <c r="E131" s="10"/>
      <c r="F131" s="11"/>
      <c r="G131" s="11"/>
      <c r="H131" s="11"/>
      <c r="I131" s="83" t="str">
        <f t="shared" si="1"/>
        <v/>
      </c>
    </row>
    <row r="132" spans="2:9" x14ac:dyDescent="0.4">
      <c r="B132" s="10">
        <v>128</v>
      </c>
      <c r="C132" s="10"/>
      <c r="D132" s="10"/>
      <c r="E132" s="10"/>
      <c r="F132" s="11"/>
      <c r="G132" s="11"/>
      <c r="H132" s="11"/>
      <c r="I132" s="83" t="str">
        <f t="shared" si="1"/>
        <v/>
      </c>
    </row>
    <row r="133" spans="2:9" x14ac:dyDescent="0.4">
      <c r="B133" s="10">
        <v>129</v>
      </c>
      <c r="C133" s="10"/>
      <c r="D133" s="10"/>
      <c r="E133" s="10"/>
      <c r="F133" s="11"/>
      <c r="G133" s="11"/>
      <c r="H133" s="11"/>
      <c r="I133" s="83" t="str">
        <f t="shared" ref="I133:I196" si="2">IF(F133=(G133+H133),"","←ご確認ください(内訳と合計が合いません)")</f>
        <v/>
      </c>
    </row>
    <row r="134" spans="2:9" x14ac:dyDescent="0.4">
      <c r="B134" s="10">
        <v>130</v>
      </c>
      <c r="C134" s="10"/>
      <c r="D134" s="10"/>
      <c r="E134" s="10"/>
      <c r="F134" s="11"/>
      <c r="G134" s="11"/>
      <c r="H134" s="11"/>
      <c r="I134" s="83" t="str">
        <f t="shared" si="2"/>
        <v/>
      </c>
    </row>
    <row r="135" spans="2:9" x14ac:dyDescent="0.4">
      <c r="B135" s="10">
        <v>131</v>
      </c>
      <c r="C135" s="10"/>
      <c r="D135" s="10"/>
      <c r="E135" s="10"/>
      <c r="F135" s="11"/>
      <c r="G135" s="11"/>
      <c r="H135" s="11"/>
      <c r="I135" s="83" t="str">
        <f t="shared" si="2"/>
        <v/>
      </c>
    </row>
    <row r="136" spans="2:9" x14ac:dyDescent="0.4">
      <c r="B136" s="10">
        <v>132</v>
      </c>
      <c r="C136" s="10"/>
      <c r="D136" s="10"/>
      <c r="E136" s="10"/>
      <c r="F136" s="11"/>
      <c r="G136" s="11"/>
      <c r="H136" s="11"/>
      <c r="I136" s="83" t="str">
        <f t="shared" si="2"/>
        <v/>
      </c>
    </row>
    <row r="137" spans="2:9" x14ac:dyDescent="0.4">
      <c r="B137" s="10">
        <v>133</v>
      </c>
      <c r="C137" s="10"/>
      <c r="D137" s="10"/>
      <c r="E137" s="10"/>
      <c r="F137" s="11"/>
      <c r="G137" s="11"/>
      <c r="H137" s="11"/>
      <c r="I137" s="83" t="str">
        <f t="shared" si="2"/>
        <v/>
      </c>
    </row>
    <row r="138" spans="2:9" x14ac:dyDescent="0.4">
      <c r="B138" s="10">
        <v>134</v>
      </c>
      <c r="C138" s="10"/>
      <c r="D138" s="10"/>
      <c r="E138" s="10"/>
      <c r="F138" s="11"/>
      <c r="G138" s="11"/>
      <c r="H138" s="11"/>
      <c r="I138" s="83" t="str">
        <f t="shared" si="2"/>
        <v/>
      </c>
    </row>
    <row r="139" spans="2:9" x14ac:dyDescent="0.4">
      <c r="B139" s="10">
        <v>135</v>
      </c>
      <c r="C139" s="10"/>
      <c r="D139" s="10"/>
      <c r="E139" s="10"/>
      <c r="F139" s="11"/>
      <c r="G139" s="11"/>
      <c r="H139" s="11"/>
      <c r="I139" s="83" t="str">
        <f t="shared" si="2"/>
        <v/>
      </c>
    </row>
    <row r="140" spans="2:9" x14ac:dyDescent="0.4">
      <c r="B140" s="10">
        <v>136</v>
      </c>
      <c r="C140" s="10"/>
      <c r="D140" s="10"/>
      <c r="E140" s="10"/>
      <c r="F140" s="11"/>
      <c r="G140" s="11"/>
      <c r="H140" s="11"/>
      <c r="I140" s="83" t="str">
        <f t="shared" si="2"/>
        <v/>
      </c>
    </row>
    <row r="141" spans="2:9" x14ac:dyDescent="0.4">
      <c r="B141" s="10">
        <v>137</v>
      </c>
      <c r="C141" s="10"/>
      <c r="D141" s="10"/>
      <c r="E141" s="10"/>
      <c r="F141" s="11"/>
      <c r="G141" s="11"/>
      <c r="H141" s="11"/>
      <c r="I141" s="83" t="str">
        <f t="shared" si="2"/>
        <v/>
      </c>
    </row>
    <row r="142" spans="2:9" x14ac:dyDescent="0.4">
      <c r="B142" s="10">
        <v>138</v>
      </c>
      <c r="C142" s="10"/>
      <c r="D142" s="10"/>
      <c r="E142" s="10"/>
      <c r="F142" s="11"/>
      <c r="G142" s="11"/>
      <c r="H142" s="11"/>
      <c r="I142" s="83" t="str">
        <f t="shared" si="2"/>
        <v/>
      </c>
    </row>
    <row r="143" spans="2:9" x14ac:dyDescent="0.4">
      <c r="B143" s="10">
        <v>139</v>
      </c>
      <c r="C143" s="10"/>
      <c r="D143" s="10"/>
      <c r="E143" s="10"/>
      <c r="F143" s="11"/>
      <c r="G143" s="11"/>
      <c r="H143" s="11"/>
      <c r="I143" s="83" t="str">
        <f t="shared" si="2"/>
        <v/>
      </c>
    </row>
    <row r="144" spans="2:9" x14ac:dyDescent="0.4">
      <c r="B144" s="10">
        <v>140</v>
      </c>
      <c r="C144" s="10"/>
      <c r="D144" s="10"/>
      <c r="E144" s="10"/>
      <c r="F144" s="11"/>
      <c r="G144" s="11"/>
      <c r="H144" s="11"/>
      <c r="I144" s="83" t="str">
        <f t="shared" si="2"/>
        <v/>
      </c>
    </row>
    <row r="145" spans="2:9" x14ac:dyDescent="0.4">
      <c r="B145" s="10">
        <v>141</v>
      </c>
      <c r="C145" s="10"/>
      <c r="D145" s="10"/>
      <c r="E145" s="10"/>
      <c r="F145" s="11"/>
      <c r="G145" s="11"/>
      <c r="H145" s="11"/>
      <c r="I145" s="83" t="str">
        <f t="shared" si="2"/>
        <v/>
      </c>
    </row>
    <row r="146" spans="2:9" x14ac:dyDescent="0.4">
      <c r="B146" s="10">
        <v>142</v>
      </c>
      <c r="C146" s="10"/>
      <c r="D146" s="10"/>
      <c r="E146" s="10"/>
      <c r="F146" s="11"/>
      <c r="G146" s="11"/>
      <c r="H146" s="11"/>
      <c r="I146" s="83" t="str">
        <f t="shared" si="2"/>
        <v/>
      </c>
    </row>
    <row r="147" spans="2:9" x14ac:dyDescent="0.4">
      <c r="B147" s="10">
        <v>143</v>
      </c>
      <c r="C147" s="10"/>
      <c r="D147" s="10"/>
      <c r="E147" s="10"/>
      <c r="F147" s="11"/>
      <c r="G147" s="11"/>
      <c r="H147" s="11"/>
      <c r="I147" s="83" t="str">
        <f t="shared" si="2"/>
        <v/>
      </c>
    </row>
    <row r="148" spans="2:9" x14ac:dyDescent="0.4">
      <c r="B148" s="10">
        <v>144</v>
      </c>
      <c r="C148" s="10"/>
      <c r="D148" s="10"/>
      <c r="E148" s="10"/>
      <c r="F148" s="11"/>
      <c r="G148" s="11"/>
      <c r="H148" s="11"/>
      <c r="I148" s="83" t="str">
        <f t="shared" si="2"/>
        <v/>
      </c>
    </row>
    <row r="149" spans="2:9" x14ac:dyDescent="0.4">
      <c r="B149" s="10">
        <v>145</v>
      </c>
      <c r="C149" s="10"/>
      <c r="D149" s="10"/>
      <c r="E149" s="10"/>
      <c r="F149" s="11"/>
      <c r="G149" s="11"/>
      <c r="H149" s="11"/>
      <c r="I149" s="83" t="str">
        <f t="shared" si="2"/>
        <v/>
      </c>
    </row>
    <row r="150" spans="2:9" x14ac:dyDescent="0.4">
      <c r="B150" s="10">
        <v>146</v>
      </c>
      <c r="C150" s="10"/>
      <c r="D150" s="10"/>
      <c r="E150" s="10"/>
      <c r="F150" s="11"/>
      <c r="G150" s="11"/>
      <c r="H150" s="11"/>
      <c r="I150" s="83" t="str">
        <f t="shared" si="2"/>
        <v/>
      </c>
    </row>
    <row r="151" spans="2:9" x14ac:dyDescent="0.4">
      <c r="B151" s="10">
        <v>147</v>
      </c>
      <c r="C151" s="10"/>
      <c r="D151" s="10"/>
      <c r="E151" s="10"/>
      <c r="F151" s="11"/>
      <c r="G151" s="11"/>
      <c r="H151" s="11"/>
      <c r="I151" s="83" t="str">
        <f t="shared" si="2"/>
        <v/>
      </c>
    </row>
    <row r="152" spans="2:9" x14ac:dyDescent="0.4">
      <c r="B152" s="10">
        <v>148</v>
      </c>
      <c r="C152" s="10"/>
      <c r="D152" s="10"/>
      <c r="E152" s="10"/>
      <c r="F152" s="11"/>
      <c r="G152" s="11"/>
      <c r="H152" s="11"/>
      <c r="I152" s="83" t="str">
        <f t="shared" si="2"/>
        <v/>
      </c>
    </row>
    <row r="153" spans="2:9" x14ac:dyDescent="0.4">
      <c r="B153" s="10">
        <v>149</v>
      </c>
      <c r="C153" s="10"/>
      <c r="D153" s="10"/>
      <c r="E153" s="10"/>
      <c r="F153" s="11"/>
      <c r="G153" s="11"/>
      <c r="H153" s="11"/>
      <c r="I153" s="83" t="str">
        <f t="shared" si="2"/>
        <v/>
      </c>
    </row>
    <row r="154" spans="2:9" x14ac:dyDescent="0.4">
      <c r="B154" s="10">
        <v>150</v>
      </c>
      <c r="C154" s="10"/>
      <c r="D154" s="10"/>
      <c r="E154" s="10"/>
      <c r="F154" s="11"/>
      <c r="G154" s="11"/>
      <c r="H154" s="11"/>
      <c r="I154" s="83" t="str">
        <f t="shared" si="2"/>
        <v/>
      </c>
    </row>
    <row r="155" spans="2:9" x14ac:dyDescent="0.4">
      <c r="B155" s="10">
        <v>151</v>
      </c>
      <c r="C155" s="10"/>
      <c r="D155" s="10"/>
      <c r="E155" s="10"/>
      <c r="F155" s="11"/>
      <c r="G155" s="11"/>
      <c r="H155" s="11"/>
      <c r="I155" s="83" t="str">
        <f t="shared" si="2"/>
        <v/>
      </c>
    </row>
    <row r="156" spans="2:9" x14ac:dyDescent="0.4">
      <c r="B156" s="10">
        <v>152</v>
      </c>
      <c r="C156" s="10"/>
      <c r="D156" s="10"/>
      <c r="E156" s="10"/>
      <c r="F156" s="11"/>
      <c r="G156" s="11"/>
      <c r="H156" s="11"/>
      <c r="I156" s="83" t="str">
        <f t="shared" si="2"/>
        <v/>
      </c>
    </row>
    <row r="157" spans="2:9" x14ac:dyDescent="0.4">
      <c r="B157" s="10">
        <v>153</v>
      </c>
      <c r="C157" s="10"/>
      <c r="D157" s="10"/>
      <c r="E157" s="10"/>
      <c r="F157" s="11"/>
      <c r="G157" s="11"/>
      <c r="H157" s="11"/>
      <c r="I157" s="83" t="str">
        <f t="shared" si="2"/>
        <v/>
      </c>
    </row>
    <row r="158" spans="2:9" x14ac:dyDescent="0.4">
      <c r="B158" s="10">
        <v>154</v>
      </c>
      <c r="C158" s="10"/>
      <c r="D158" s="10"/>
      <c r="E158" s="10"/>
      <c r="F158" s="11"/>
      <c r="G158" s="11"/>
      <c r="H158" s="11"/>
      <c r="I158" s="83" t="str">
        <f t="shared" si="2"/>
        <v/>
      </c>
    </row>
    <row r="159" spans="2:9" x14ac:dyDescent="0.4">
      <c r="B159" s="10">
        <v>155</v>
      </c>
      <c r="C159" s="10"/>
      <c r="D159" s="10"/>
      <c r="E159" s="10"/>
      <c r="F159" s="11"/>
      <c r="G159" s="11"/>
      <c r="H159" s="11"/>
      <c r="I159" s="83" t="str">
        <f t="shared" si="2"/>
        <v/>
      </c>
    </row>
    <row r="160" spans="2:9" x14ac:dyDescent="0.4">
      <c r="B160" s="10">
        <v>156</v>
      </c>
      <c r="C160" s="10"/>
      <c r="D160" s="10"/>
      <c r="E160" s="10"/>
      <c r="F160" s="11"/>
      <c r="G160" s="11"/>
      <c r="H160" s="11"/>
      <c r="I160" s="83" t="str">
        <f t="shared" si="2"/>
        <v/>
      </c>
    </row>
    <row r="161" spans="2:9" x14ac:dyDescent="0.4">
      <c r="B161" s="10">
        <v>157</v>
      </c>
      <c r="C161" s="10"/>
      <c r="D161" s="10"/>
      <c r="E161" s="10"/>
      <c r="F161" s="11"/>
      <c r="G161" s="11"/>
      <c r="H161" s="11"/>
      <c r="I161" s="83" t="str">
        <f t="shared" si="2"/>
        <v/>
      </c>
    </row>
    <row r="162" spans="2:9" x14ac:dyDescent="0.4">
      <c r="B162" s="10">
        <v>158</v>
      </c>
      <c r="C162" s="10"/>
      <c r="D162" s="10"/>
      <c r="E162" s="10"/>
      <c r="F162" s="11"/>
      <c r="G162" s="11"/>
      <c r="H162" s="11"/>
      <c r="I162" s="83" t="str">
        <f t="shared" si="2"/>
        <v/>
      </c>
    </row>
    <row r="163" spans="2:9" x14ac:dyDescent="0.4">
      <c r="B163" s="10">
        <v>159</v>
      </c>
      <c r="C163" s="10"/>
      <c r="D163" s="10"/>
      <c r="E163" s="10"/>
      <c r="F163" s="11"/>
      <c r="G163" s="11"/>
      <c r="H163" s="11"/>
      <c r="I163" s="83" t="str">
        <f t="shared" si="2"/>
        <v/>
      </c>
    </row>
    <row r="164" spans="2:9" x14ac:dyDescent="0.4">
      <c r="B164" s="10">
        <v>160</v>
      </c>
      <c r="C164" s="10"/>
      <c r="D164" s="10"/>
      <c r="E164" s="10"/>
      <c r="F164" s="11"/>
      <c r="G164" s="11"/>
      <c r="H164" s="11"/>
      <c r="I164" s="83" t="str">
        <f t="shared" si="2"/>
        <v/>
      </c>
    </row>
    <row r="165" spans="2:9" x14ac:dyDescent="0.4">
      <c r="B165" s="10">
        <v>161</v>
      </c>
      <c r="C165" s="10"/>
      <c r="D165" s="10"/>
      <c r="E165" s="10"/>
      <c r="F165" s="11"/>
      <c r="G165" s="11"/>
      <c r="H165" s="11"/>
      <c r="I165" s="83" t="str">
        <f t="shared" si="2"/>
        <v/>
      </c>
    </row>
    <row r="166" spans="2:9" x14ac:dyDescent="0.4">
      <c r="B166" s="10">
        <v>162</v>
      </c>
      <c r="C166" s="10"/>
      <c r="D166" s="10"/>
      <c r="E166" s="10"/>
      <c r="F166" s="11"/>
      <c r="G166" s="11"/>
      <c r="H166" s="11"/>
      <c r="I166" s="83" t="str">
        <f t="shared" si="2"/>
        <v/>
      </c>
    </row>
    <row r="167" spans="2:9" x14ac:dyDescent="0.4">
      <c r="B167" s="10">
        <v>163</v>
      </c>
      <c r="C167" s="10"/>
      <c r="D167" s="10"/>
      <c r="E167" s="10"/>
      <c r="F167" s="11"/>
      <c r="G167" s="11"/>
      <c r="H167" s="11"/>
      <c r="I167" s="83" t="str">
        <f t="shared" si="2"/>
        <v/>
      </c>
    </row>
    <row r="168" spans="2:9" x14ac:dyDescent="0.4">
      <c r="B168" s="10">
        <v>164</v>
      </c>
      <c r="C168" s="10"/>
      <c r="D168" s="10"/>
      <c r="E168" s="10"/>
      <c r="F168" s="11"/>
      <c r="G168" s="11"/>
      <c r="H168" s="11"/>
      <c r="I168" s="83" t="str">
        <f t="shared" si="2"/>
        <v/>
      </c>
    </row>
    <row r="169" spans="2:9" x14ac:dyDescent="0.4">
      <c r="B169" s="10">
        <v>165</v>
      </c>
      <c r="C169" s="10"/>
      <c r="D169" s="10"/>
      <c r="E169" s="10"/>
      <c r="F169" s="11"/>
      <c r="G169" s="11"/>
      <c r="H169" s="11"/>
      <c r="I169" s="83" t="str">
        <f t="shared" si="2"/>
        <v/>
      </c>
    </row>
    <row r="170" spans="2:9" x14ac:dyDescent="0.4">
      <c r="B170" s="10">
        <v>166</v>
      </c>
      <c r="C170" s="10"/>
      <c r="D170" s="10"/>
      <c r="E170" s="10"/>
      <c r="F170" s="11"/>
      <c r="G170" s="11"/>
      <c r="H170" s="11"/>
      <c r="I170" s="83" t="str">
        <f t="shared" si="2"/>
        <v/>
      </c>
    </row>
    <row r="171" spans="2:9" x14ac:dyDescent="0.4">
      <c r="B171" s="10">
        <v>167</v>
      </c>
      <c r="C171" s="10"/>
      <c r="D171" s="10"/>
      <c r="E171" s="10"/>
      <c r="F171" s="11"/>
      <c r="G171" s="11"/>
      <c r="H171" s="11"/>
      <c r="I171" s="83" t="str">
        <f t="shared" si="2"/>
        <v/>
      </c>
    </row>
    <row r="172" spans="2:9" x14ac:dyDescent="0.4">
      <c r="B172" s="10">
        <v>168</v>
      </c>
      <c r="C172" s="10"/>
      <c r="D172" s="10"/>
      <c r="E172" s="10"/>
      <c r="F172" s="11"/>
      <c r="G172" s="11"/>
      <c r="H172" s="11"/>
      <c r="I172" s="83" t="str">
        <f t="shared" si="2"/>
        <v/>
      </c>
    </row>
    <row r="173" spans="2:9" x14ac:dyDescent="0.4">
      <c r="B173" s="10">
        <v>169</v>
      </c>
      <c r="C173" s="10"/>
      <c r="D173" s="10"/>
      <c r="E173" s="10"/>
      <c r="F173" s="11"/>
      <c r="G173" s="11"/>
      <c r="H173" s="11"/>
      <c r="I173" s="83" t="str">
        <f t="shared" si="2"/>
        <v/>
      </c>
    </row>
    <row r="174" spans="2:9" x14ac:dyDescent="0.4">
      <c r="B174" s="10">
        <v>170</v>
      </c>
      <c r="C174" s="10"/>
      <c r="D174" s="10"/>
      <c r="E174" s="10"/>
      <c r="F174" s="11"/>
      <c r="G174" s="11"/>
      <c r="H174" s="11"/>
      <c r="I174" s="83" t="str">
        <f t="shared" si="2"/>
        <v/>
      </c>
    </row>
    <row r="175" spans="2:9" x14ac:dyDescent="0.4">
      <c r="B175" s="10">
        <v>171</v>
      </c>
      <c r="C175" s="10"/>
      <c r="D175" s="10"/>
      <c r="E175" s="10"/>
      <c r="F175" s="11"/>
      <c r="G175" s="11"/>
      <c r="H175" s="11"/>
      <c r="I175" s="83" t="str">
        <f t="shared" si="2"/>
        <v/>
      </c>
    </row>
    <row r="176" spans="2:9" x14ac:dyDescent="0.4">
      <c r="B176" s="10">
        <v>172</v>
      </c>
      <c r="C176" s="10"/>
      <c r="D176" s="10"/>
      <c r="E176" s="10"/>
      <c r="F176" s="11"/>
      <c r="G176" s="11"/>
      <c r="H176" s="11"/>
      <c r="I176" s="83" t="str">
        <f t="shared" si="2"/>
        <v/>
      </c>
    </row>
    <row r="177" spans="2:9" x14ac:dyDescent="0.4">
      <c r="B177" s="10">
        <v>173</v>
      </c>
      <c r="C177" s="10"/>
      <c r="D177" s="10"/>
      <c r="E177" s="10"/>
      <c r="F177" s="11"/>
      <c r="G177" s="11"/>
      <c r="H177" s="11"/>
      <c r="I177" s="83" t="str">
        <f t="shared" si="2"/>
        <v/>
      </c>
    </row>
    <row r="178" spans="2:9" x14ac:dyDescent="0.4">
      <c r="B178" s="10">
        <v>174</v>
      </c>
      <c r="C178" s="10"/>
      <c r="D178" s="10"/>
      <c r="E178" s="10"/>
      <c r="F178" s="11"/>
      <c r="G178" s="11"/>
      <c r="H178" s="11"/>
      <c r="I178" s="83" t="str">
        <f t="shared" si="2"/>
        <v/>
      </c>
    </row>
    <row r="179" spans="2:9" x14ac:dyDescent="0.4">
      <c r="B179" s="10">
        <v>175</v>
      </c>
      <c r="C179" s="10"/>
      <c r="D179" s="10"/>
      <c r="E179" s="10"/>
      <c r="F179" s="11"/>
      <c r="G179" s="11"/>
      <c r="H179" s="11"/>
      <c r="I179" s="83" t="str">
        <f t="shared" si="2"/>
        <v/>
      </c>
    </row>
    <row r="180" spans="2:9" x14ac:dyDescent="0.4">
      <c r="B180" s="10">
        <v>176</v>
      </c>
      <c r="C180" s="10"/>
      <c r="D180" s="10"/>
      <c r="E180" s="10"/>
      <c r="F180" s="11"/>
      <c r="G180" s="11"/>
      <c r="H180" s="11"/>
      <c r="I180" s="83" t="str">
        <f t="shared" si="2"/>
        <v/>
      </c>
    </row>
    <row r="181" spans="2:9" x14ac:dyDescent="0.4">
      <c r="B181" s="10">
        <v>177</v>
      </c>
      <c r="C181" s="10"/>
      <c r="D181" s="10"/>
      <c r="E181" s="10"/>
      <c r="F181" s="11"/>
      <c r="G181" s="11"/>
      <c r="H181" s="11"/>
      <c r="I181" s="83" t="str">
        <f t="shared" si="2"/>
        <v/>
      </c>
    </row>
    <row r="182" spans="2:9" x14ac:dyDescent="0.4">
      <c r="B182" s="10">
        <v>178</v>
      </c>
      <c r="C182" s="10"/>
      <c r="D182" s="10"/>
      <c r="E182" s="10"/>
      <c r="F182" s="11"/>
      <c r="G182" s="11"/>
      <c r="H182" s="11"/>
      <c r="I182" s="83" t="str">
        <f t="shared" si="2"/>
        <v/>
      </c>
    </row>
    <row r="183" spans="2:9" x14ac:dyDescent="0.4">
      <c r="B183" s="10">
        <v>179</v>
      </c>
      <c r="C183" s="10"/>
      <c r="D183" s="10"/>
      <c r="E183" s="10"/>
      <c r="F183" s="11"/>
      <c r="G183" s="11"/>
      <c r="H183" s="11"/>
      <c r="I183" s="83" t="str">
        <f t="shared" si="2"/>
        <v/>
      </c>
    </row>
    <row r="184" spans="2:9" x14ac:dyDescent="0.4">
      <c r="B184" s="10">
        <v>180</v>
      </c>
      <c r="C184" s="10"/>
      <c r="D184" s="10"/>
      <c r="E184" s="10"/>
      <c r="F184" s="11"/>
      <c r="G184" s="11"/>
      <c r="H184" s="11"/>
      <c r="I184" s="83" t="str">
        <f t="shared" si="2"/>
        <v/>
      </c>
    </row>
    <row r="185" spans="2:9" x14ac:dyDescent="0.4">
      <c r="B185" s="10">
        <v>181</v>
      </c>
      <c r="C185" s="10"/>
      <c r="D185" s="10"/>
      <c r="E185" s="10"/>
      <c r="F185" s="11"/>
      <c r="G185" s="11"/>
      <c r="H185" s="11"/>
      <c r="I185" s="83" t="str">
        <f t="shared" si="2"/>
        <v/>
      </c>
    </row>
    <row r="186" spans="2:9" x14ac:dyDescent="0.4">
      <c r="B186" s="10">
        <v>182</v>
      </c>
      <c r="C186" s="10"/>
      <c r="D186" s="10"/>
      <c r="E186" s="10"/>
      <c r="F186" s="11"/>
      <c r="G186" s="11"/>
      <c r="H186" s="11"/>
      <c r="I186" s="83" t="str">
        <f t="shared" si="2"/>
        <v/>
      </c>
    </row>
    <row r="187" spans="2:9" x14ac:dyDescent="0.4">
      <c r="B187" s="10">
        <v>183</v>
      </c>
      <c r="C187" s="10"/>
      <c r="D187" s="10"/>
      <c r="E187" s="10"/>
      <c r="F187" s="11"/>
      <c r="G187" s="11"/>
      <c r="H187" s="11"/>
      <c r="I187" s="83" t="str">
        <f t="shared" si="2"/>
        <v/>
      </c>
    </row>
    <row r="188" spans="2:9" x14ac:dyDescent="0.4">
      <c r="B188" s="10">
        <v>184</v>
      </c>
      <c r="C188" s="10"/>
      <c r="D188" s="10"/>
      <c r="E188" s="10"/>
      <c r="F188" s="11"/>
      <c r="G188" s="11"/>
      <c r="H188" s="11"/>
      <c r="I188" s="83" t="str">
        <f t="shared" si="2"/>
        <v/>
      </c>
    </row>
    <row r="189" spans="2:9" x14ac:dyDescent="0.4">
      <c r="B189" s="10">
        <v>185</v>
      </c>
      <c r="C189" s="10"/>
      <c r="D189" s="10"/>
      <c r="E189" s="10"/>
      <c r="F189" s="11"/>
      <c r="G189" s="11"/>
      <c r="H189" s="11"/>
      <c r="I189" s="83" t="str">
        <f t="shared" si="2"/>
        <v/>
      </c>
    </row>
    <row r="190" spans="2:9" x14ac:dyDescent="0.4">
      <c r="B190" s="10">
        <v>186</v>
      </c>
      <c r="C190" s="10"/>
      <c r="D190" s="10"/>
      <c r="E190" s="10"/>
      <c r="F190" s="11"/>
      <c r="G190" s="11"/>
      <c r="H190" s="11"/>
      <c r="I190" s="83" t="str">
        <f t="shared" si="2"/>
        <v/>
      </c>
    </row>
    <row r="191" spans="2:9" x14ac:dyDescent="0.4">
      <c r="B191" s="10">
        <v>187</v>
      </c>
      <c r="C191" s="10"/>
      <c r="D191" s="10"/>
      <c r="E191" s="10"/>
      <c r="F191" s="11"/>
      <c r="G191" s="11"/>
      <c r="H191" s="11"/>
      <c r="I191" s="83" t="str">
        <f t="shared" si="2"/>
        <v/>
      </c>
    </row>
    <row r="192" spans="2:9" x14ac:dyDescent="0.4">
      <c r="B192" s="10">
        <v>188</v>
      </c>
      <c r="C192" s="10"/>
      <c r="D192" s="10"/>
      <c r="E192" s="10"/>
      <c r="F192" s="11"/>
      <c r="G192" s="11"/>
      <c r="H192" s="11"/>
      <c r="I192" s="83" t="str">
        <f t="shared" si="2"/>
        <v/>
      </c>
    </row>
    <row r="193" spans="2:9" x14ac:dyDescent="0.4">
      <c r="B193" s="10">
        <v>189</v>
      </c>
      <c r="C193" s="10"/>
      <c r="D193" s="10"/>
      <c r="E193" s="10"/>
      <c r="F193" s="11"/>
      <c r="G193" s="11"/>
      <c r="H193" s="11"/>
      <c r="I193" s="83" t="str">
        <f t="shared" si="2"/>
        <v/>
      </c>
    </row>
    <row r="194" spans="2:9" x14ac:dyDescent="0.4">
      <c r="B194" s="10">
        <v>190</v>
      </c>
      <c r="C194" s="10"/>
      <c r="D194" s="10"/>
      <c r="E194" s="10"/>
      <c r="F194" s="11"/>
      <c r="G194" s="11"/>
      <c r="H194" s="11"/>
      <c r="I194" s="83" t="str">
        <f t="shared" si="2"/>
        <v/>
      </c>
    </row>
    <row r="195" spans="2:9" x14ac:dyDescent="0.4">
      <c r="B195" s="10">
        <v>191</v>
      </c>
      <c r="C195" s="10"/>
      <c r="D195" s="10"/>
      <c r="E195" s="10"/>
      <c r="F195" s="11"/>
      <c r="G195" s="11"/>
      <c r="H195" s="11"/>
      <c r="I195" s="83" t="str">
        <f t="shared" si="2"/>
        <v/>
      </c>
    </row>
    <row r="196" spans="2:9" x14ac:dyDescent="0.4">
      <c r="B196" s="10">
        <v>192</v>
      </c>
      <c r="C196" s="10"/>
      <c r="D196" s="10"/>
      <c r="E196" s="10"/>
      <c r="F196" s="11"/>
      <c r="G196" s="11"/>
      <c r="H196" s="11"/>
      <c r="I196" s="83" t="str">
        <f t="shared" si="2"/>
        <v/>
      </c>
    </row>
    <row r="197" spans="2:9" x14ac:dyDescent="0.4">
      <c r="B197" s="10">
        <v>193</v>
      </c>
      <c r="C197" s="10"/>
      <c r="D197" s="10"/>
      <c r="E197" s="10"/>
      <c r="F197" s="11"/>
      <c r="G197" s="11"/>
      <c r="H197" s="11"/>
      <c r="I197" s="83" t="str">
        <f t="shared" ref="I197:I260" si="3">IF(F197=(G197+H197),"","←ご確認ください(内訳と合計が合いません)")</f>
        <v/>
      </c>
    </row>
    <row r="198" spans="2:9" x14ac:dyDescent="0.4">
      <c r="B198" s="10">
        <v>194</v>
      </c>
      <c r="C198" s="10"/>
      <c r="D198" s="10"/>
      <c r="E198" s="10"/>
      <c r="F198" s="11"/>
      <c r="G198" s="11"/>
      <c r="H198" s="11"/>
      <c r="I198" s="83" t="str">
        <f t="shared" si="3"/>
        <v/>
      </c>
    </row>
    <row r="199" spans="2:9" x14ac:dyDescent="0.4">
      <c r="B199" s="10">
        <v>195</v>
      </c>
      <c r="C199" s="10"/>
      <c r="D199" s="10"/>
      <c r="E199" s="10"/>
      <c r="F199" s="11"/>
      <c r="G199" s="11"/>
      <c r="H199" s="11"/>
      <c r="I199" s="83" t="str">
        <f t="shared" si="3"/>
        <v/>
      </c>
    </row>
    <row r="200" spans="2:9" x14ac:dyDescent="0.4">
      <c r="B200" s="10">
        <v>196</v>
      </c>
      <c r="C200" s="10"/>
      <c r="D200" s="10"/>
      <c r="E200" s="10"/>
      <c r="F200" s="11"/>
      <c r="G200" s="11"/>
      <c r="H200" s="11"/>
      <c r="I200" s="83" t="str">
        <f t="shared" si="3"/>
        <v/>
      </c>
    </row>
    <row r="201" spans="2:9" x14ac:dyDescent="0.4">
      <c r="B201" s="10">
        <v>197</v>
      </c>
      <c r="C201" s="10"/>
      <c r="D201" s="10"/>
      <c r="E201" s="10"/>
      <c r="F201" s="11"/>
      <c r="G201" s="11"/>
      <c r="H201" s="11"/>
      <c r="I201" s="83" t="str">
        <f t="shared" si="3"/>
        <v/>
      </c>
    </row>
    <row r="202" spans="2:9" x14ac:dyDescent="0.4">
      <c r="B202" s="10">
        <v>198</v>
      </c>
      <c r="C202" s="10"/>
      <c r="D202" s="10"/>
      <c r="E202" s="10"/>
      <c r="F202" s="11"/>
      <c r="G202" s="11"/>
      <c r="H202" s="11"/>
      <c r="I202" s="83" t="str">
        <f t="shared" si="3"/>
        <v/>
      </c>
    </row>
    <row r="203" spans="2:9" x14ac:dyDescent="0.4">
      <c r="B203" s="10">
        <v>199</v>
      </c>
      <c r="C203" s="10"/>
      <c r="D203" s="10"/>
      <c r="E203" s="10"/>
      <c r="F203" s="11"/>
      <c r="G203" s="11"/>
      <c r="H203" s="11"/>
      <c r="I203" s="83" t="str">
        <f t="shared" si="3"/>
        <v/>
      </c>
    </row>
    <row r="204" spans="2:9" x14ac:dyDescent="0.4">
      <c r="B204" s="10">
        <v>200</v>
      </c>
      <c r="C204" s="10"/>
      <c r="D204" s="10"/>
      <c r="E204" s="10"/>
      <c r="F204" s="11"/>
      <c r="G204" s="11"/>
      <c r="H204" s="11"/>
      <c r="I204" s="83" t="str">
        <f t="shared" si="3"/>
        <v/>
      </c>
    </row>
    <row r="205" spans="2:9" x14ac:dyDescent="0.4">
      <c r="B205" s="10">
        <v>201</v>
      </c>
      <c r="C205" s="10"/>
      <c r="D205" s="10"/>
      <c r="E205" s="10"/>
      <c r="F205" s="11"/>
      <c r="G205" s="11"/>
      <c r="H205" s="11"/>
      <c r="I205" s="83" t="str">
        <f t="shared" si="3"/>
        <v/>
      </c>
    </row>
    <row r="206" spans="2:9" x14ac:dyDescent="0.4">
      <c r="B206" s="10">
        <v>202</v>
      </c>
      <c r="C206" s="10"/>
      <c r="D206" s="10"/>
      <c r="E206" s="10"/>
      <c r="F206" s="11"/>
      <c r="G206" s="11"/>
      <c r="H206" s="11"/>
      <c r="I206" s="83" t="str">
        <f t="shared" si="3"/>
        <v/>
      </c>
    </row>
    <row r="207" spans="2:9" x14ac:dyDescent="0.4">
      <c r="B207" s="10">
        <v>203</v>
      </c>
      <c r="C207" s="10"/>
      <c r="D207" s="10"/>
      <c r="E207" s="10"/>
      <c r="F207" s="11"/>
      <c r="G207" s="11"/>
      <c r="H207" s="11"/>
      <c r="I207" s="83" t="str">
        <f t="shared" si="3"/>
        <v/>
      </c>
    </row>
    <row r="208" spans="2:9" x14ac:dyDescent="0.4">
      <c r="B208" s="10">
        <v>204</v>
      </c>
      <c r="C208" s="10"/>
      <c r="D208" s="10"/>
      <c r="E208" s="10"/>
      <c r="F208" s="11"/>
      <c r="G208" s="11"/>
      <c r="H208" s="11"/>
      <c r="I208" s="83" t="str">
        <f t="shared" si="3"/>
        <v/>
      </c>
    </row>
    <row r="209" spans="2:9" x14ac:dyDescent="0.4">
      <c r="B209" s="10">
        <v>205</v>
      </c>
      <c r="C209" s="10"/>
      <c r="D209" s="10"/>
      <c r="E209" s="10"/>
      <c r="F209" s="11"/>
      <c r="G209" s="11"/>
      <c r="H209" s="11"/>
      <c r="I209" s="83" t="str">
        <f t="shared" si="3"/>
        <v/>
      </c>
    </row>
    <row r="210" spans="2:9" x14ac:dyDescent="0.4">
      <c r="B210" s="10">
        <v>206</v>
      </c>
      <c r="C210" s="10"/>
      <c r="D210" s="10"/>
      <c r="E210" s="10"/>
      <c r="F210" s="11"/>
      <c r="G210" s="11"/>
      <c r="H210" s="11"/>
      <c r="I210" s="83" t="str">
        <f t="shared" si="3"/>
        <v/>
      </c>
    </row>
    <row r="211" spans="2:9" x14ac:dyDescent="0.4">
      <c r="B211" s="10">
        <v>207</v>
      </c>
      <c r="C211" s="10"/>
      <c r="D211" s="10"/>
      <c r="E211" s="10"/>
      <c r="F211" s="11"/>
      <c r="G211" s="11"/>
      <c r="H211" s="11"/>
      <c r="I211" s="83" t="str">
        <f t="shared" si="3"/>
        <v/>
      </c>
    </row>
    <row r="212" spans="2:9" x14ac:dyDescent="0.4">
      <c r="B212" s="10">
        <v>208</v>
      </c>
      <c r="C212" s="10"/>
      <c r="D212" s="10"/>
      <c r="E212" s="10"/>
      <c r="F212" s="11"/>
      <c r="G212" s="11"/>
      <c r="H212" s="11"/>
      <c r="I212" s="83" t="str">
        <f t="shared" si="3"/>
        <v/>
      </c>
    </row>
    <row r="213" spans="2:9" x14ac:dyDescent="0.4">
      <c r="B213" s="10">
        <v>209</v>
      </c>
      <c r="C213" s="10"/>
      <c r="D213" s="10"/>
      <c r="E213" s="10"/>
      <c r="F213" s="11"/>
      <c r="G213" s="11"/>
      <c r="H213" s="11"/>
      <c r="I213" s="83" t="str">
        <f t="shared" si="3"/>
        <v/>
      </c>
    </row>
    <row r="214" spans="2:9" x14ac:dyDescent="0.4">
      <c r="B214" s="10">
        <v>210</v>
      </c>
      <c r="C214" s="10"/>
      <c r="D214" s="10"/>
      <c r="E214" s="10"/>
      <c r="F214" s="11"/>
      <c r="G214" s="11"/>
      <c r="H214" s="11"/>
      <c r="I214" s="83" t="str">
        <f t="shared" si="3"/>
        <v/>
      </c>
    </row>
    <row r="215" spans="2:9" x14ac:dyDescent="0.4">
      <c r="B215" s="10">
        <v>211</v>
      </c>
      <c r="C215" s="10"/>
      <c r="D215" s="10"/>
      <c r="E215" s="10"/>
      <c r="F215" s="11"/>
      <c r="G215" s="11"/>
      <c r="H215" s="11"/>
      <c r="I215" s="83" t="str">
        <f t="shared" si="3"/>
        <v/>
      </c>
    </row>
    <row r="216" spans="2:9" x14ac:dyDescent="0.4">
      <c r="B216" s="10">
        <v>212</v>
      </c>
      <c r="C216" s="10"/>
      <c r="D216" s="10"/>
      <c r="E216" s="10"/>
      <c r="F216" s="11"/>
      <c r="G216" s="11"/>
      <c r="H216" s="11"/>
      <c r="I216" s="83" t="str">
        <f t="shared" si="3"/>
        <v/>
      </c>
    </row>
    <row r="217" spans="2:9" x14ac:dyDescent="0.4">
      <c r="B217" s="10">
        <v>213</v>
      </c>
      <c r="C217" s="10"/>
      <c r="D217" s="10"/>
      <c r="E217" s="10"/>
      <c r="F217" s="11"/>
      <c r="G217" s="11"/>
      <c r="H217" s="11"/>
      <c r="I217" s="83" t="str">
        <f t="shared" si="3"/>
        <v/>
      </c>
    </row>
    <row r="218" spans="2:9" x14ac:dyDescent="0.4">
      <c r="B218" s="10">
        <v>214</v>
      </c>
      <c r="C218" s="10"/>
      <c r="D218" s="10"/>
      <c r="E218" s="10"/>
      <c r="F218" s="11"/>
      <c r="G218" s="11"/>
      <c r="H218" s="11"/>
      <c r="I218" s="83" t="str">
        <f t="shared" si="3"/>
        <v/>
      </c>
    </row>
    <row r="219" spans="2:9" x14ac:dyDescent="0.4">
      <c r="B219" s="10">
        <v>215</v>
      </c>
      <c r="C219" s="10"/>
      <c r="D219" s="10"/>
      <c r="E219" s="10"/>
      <c r="F219" s="11"/>
      <c r="G219" s="11"/>
      <c r="H219" s="11"/>
      <c r="I219" s="83" t="str">
        <f t="shared" si="3"/>
        <v/>
      </c>
    </row>
    <row r="220" spans="2:9" x14ac:dyDescent="0.4">
      <c r="B220" s="10">
        <v>216</v>
      </c>
      <c r="C220" s="10"/>
      <c r="D220" s="10"/>
      <c r="E220" s="10"/>
      <c r="F220" s="11"/>
      <c r="G220" s="11"/>
      <c r="H220" s="11"/>
      <c r="I220" s="83" t="str">
        <f t="shared" si="3"/>
        <v/>
      </c>
    </row>
    <row r="221" spans="2:9" x14ac:dyDescent="0.4">
      <c r="B221" s="10">
        <v>217</v>
      </c>
      <c r="C221" s="10"/>
      <c r="D221" s="10"/>
      <c r="E221" s="10"/>
      <c r="F221" s="11"/>
      <c r="G221" s="11"/>
      <c r="H221" s="11"/>
      <c r="I221" s="83" t="str">
        <f t="shared" si="3"/>
        <v/>
      </c>
    </row>
    <row r="222" spans="2:9" x14ac:dyDescent="0.4">
      <c r="B222" s="10">
        <v>218</v>
      </c>
      <c r="C222" s="10"/>
      <c r="D222" s="10"/>
      <c r="E222" s="10"/>
      <c r="F222" s="11"/>
      <c r="G222" s="11"/>
      <c r="H222" s="11"/>
      <c r="I222" s="83" t="str">
        <f t="shared" si="3"/>
        <v/>
      </c>
    </row>
    <row r="223" spans="2:9" x14ac:dyDescent="0.4">
      <c r="B223" s="10">
        <v>219</v>
      </c>
      <c r="C223" s="10"/>
      <c r="D223" s="10"/>
      <c r="E223" s="10"/>
      <c r="F223" s="11"/>
      <c r="G223" s="11"/>
      <c r="H223" s="11"/>
      <c r="I223" s="83" t="str">
        <f t="shared" si="3"/>
        <v/>
      </c>
    </row>
    <row r="224" spans="2:9" x14ac:dyDescent="0.4">
      <c r="B224" s="10">
        <v>220</v>
      </c>
      <c r="C224" s="10"/>
      <c r="D224" s="10"/>
      <c r="E224" s="10"/>
      <c r="F224" s="11"/>
      <c r="G224" s="11"/>
      <c r="H224" s="11"/>
      <c r="I224" s="83" t="str">
        <f t="shared" si="3"/>
        <v/>
      </c>
    </row>
    <row r="225" spans="2:9" x14ac:dyDescent="0.4">
      <c r="B225" s="10">
        <v>221</v>
      </c>
      <c r="C225" s="10"/>
      <c r="D225" s="10"/>
      <c r="E225" s="10"/>
      <c r="F225" s="11"/>
      <c r="G225" s="11"/>
      <c r="H225" s="11"/>
      <c r="I225" s="83" t="str">
        <f t="shared" si="3"/>
        <v/>
      </c>
    </row>
    <row r="226" spans="2:9" x14ac:dyDescent="0.4">
      <c r="B226" s="10">
        <v>222</v>
      </c>
      <c r="C226" s="10"/>
      <c r="D226" s="10"/>
      <c r="E226" s="10"/>
      <c r="F226" s="11"/>
      <c r="G226" s="11"/>
      <c r="H226" s="11"/>
      <c r="I226" s="83" t="str">
        <f t="shared" si="3"/>
        <v/>
      </c>
    </row>
    <row r="227" spans="2:9" x14ac:dyDescent="0.4">
      <c r="B227" s="10">
        <v>223</v>
      </c>
      <c r="C227" s="10"/>
      <c r="D227" s="10"/>
      <c r="E227" s="10"/>
      <c r="F227" s="11"/>
      <c r="G227" s="11"/>
      <c r="H227" s="11"/>
      <c r="I227" s="83" t="str">
        <f t="shared" si="3"/>
        <v/>
      </c>
    </row>
    <row r="228" spans="2:9" x14ac:dyDescent="0.4">
      <c r="B228" s="10">
        <v>224</v>
      </c>
      <c r="C228" s="10"/>
      <c r="D228" s="10"/>
      <c r="E228" s="10"/>
      <c r="F228" s="11"/>
      <c r="G228" s="11"/>
      <c r="H228" s="11"/>
      <c r="I228" s="83" t="str">
        <f t="shared" si="3"/>
        <v/>
      </c>
    </row>
    <row r="229" spans="2:9" x14ac:dyDescent="0.4">
      <c r="B229" s="10">
        <v>225</v>
      </c>
      <c r="C229" s="10"/>
      <c r="D229" s="10"/>
      <c r="E229" s="10"/>
      <c r="F229" s="11"/>
      <c r="G229" s="11"/>
      <c r="H229" s="11"/>
      <c r="I229" s="83" t="str">
        <f t="shared" si="3"/>
        <v/>
      </c>
    </row>
    <row r="230" spans="2:9" x14ac:dyDescent="0.4">
      <c r="B230" s="10">
        <v>226</v>
      </c>
      <c r="C230" s="10"/>
      <c r="D230" s="10"/>
      <c r="E230" s="10"/>
      <c r="F230" s="11"/>
      <c r="G230" s="11"/>
      <c r="H230" s="11"/>
      <c r="I230" s="83" t="str">
        <f t="shared" si="3"/>
        <v/>
      </c>
    </row>
    <row r="231" spans="2:9" x14ac:dyDescent="0.4">
      <c r="B231" s="10">
        <v>227</v>
      </c>
      <c r="C231" s="10"/>
      <c r="D231" s="10"/>
      <c r="E231" s="10"/>
      <c r="F231" s="11"/>
      <c r="G231" s="11"/>
      <c r="H231" s="11"/>
      <c r="I231" s="83" t="str">
        <f t="shared" si="3"/>
        <v/>
      </c>
    </row>
    <row r="232" spans="2:9" x14ac:dyDescent="0.4">
      <c r="B232" s="10">
        <v>228</v>
      </c>
      <c r="C232" s="10"/>
      <c r="D232" s="10"/>
      <c r="E232" s="10"/>
      <c r="F232" s="11"/>
      <c r="G232" s="11"/>
      <c r="H232" s="11"/>
      <c r="I232" s="83" t="str">
        <f t="shared" si="3"/>
        <v/>
      </c>
    </row>
    <row r="233" spans="2:9" x14ac:dyDescent="0.4">
      <c r="B233" s="10">
        <v>229</v>
      </c>
      <c r="C233" s="10"/>
      <c r="D233" s="10"/>
      <c r="E233" s="10"/>
      <c r="F233" s="11"/>
      <c r="G233" s="11"/>
      <c r="H233" s="11"/>
      <c r="I233" s="83" t="str">
        <f t="shared" si="3"/>
        <v/>
      </c>
    </row>
    <row r="234" spans="2:9" x14ac:dyDescent="0.4">
      <c r="B234" s="10">
        <v>230</v>
      </c>
      <c r="C234" s="10"/>
      <c r="D234" s="10"/>
      <c r="E234" s="10"/>
      <c r="F234" s="11"/>
      <c r="G234" s="11"/>
      <c r="H234" s="11"/>
      <c r="I234" s="83" t="str">
        <f t="shared" si="3"/>
        <v/>
      </c>
    </row>
    <row r="235" spans="2:9" x14ac:dyDescent="0.4">
      <c r="B235" s="10">
        <v>231</v>
      </c>
      <c r="C235" s="10"/>
      <c r="D235" s="10"/>
      <c r="E235" s="10"/>
      <c r="F235" s="11"/>
      <c r="G235" s="11"/>
      <c r="H235" s="11"/>
      <c r="I235" s="83" t="str">
        <f t="shared" si="3"/>
        <v/>
      </c>
    </row>
    <row r="236" spans="2:9" x14ac:dyDescent="0.4">
      <c r="B236" s="10">
        <v>232</v>
      </c>
      <c r="C236" s="10"/>
      <c r="D236" s="10"/>
      <c r="E236" s="10"/>
      <c r="F236" s="11"/>
      <c r="G236" s="11"/>
      <c r="H236" s="11"/>
      <c r="I236" s="83" t="str">
        <f t="shared" si="3"/>
        <v/>
      </c>
    </row>
    <row r="237" spans="2:9" x14ac:dyDescent="0.4">
      <c r="B237" s="10">
        <v>233</v>
      </c>
      <c r="C237" s="10"/>
      <c r="D237" s="10"/>
      <c r="E237" s="10"/>
      <c r="F237" s="11"/>
      <c r="G237" s="11"/>
      <c r="H237" s="11"/>
      <c r="I237" s="83" t="str">
        <f t="shared" si="3"/>
        <v/>
      </c>
    </row>
    <row r="238" spans="2:9" x14ac:dyDescent="0.4">
      <c r="B238" s="10">
        <v>234</v>
      </c>
      <c r="C238" s="10"/>
      <c r="D238" s="10"/>
      <c r="E238" s="10"/>
      <c r="F238" s="11"/>
      <c r="G238" s="11"/>
      <c r="H238" s="11"/>
      <c r="I238" s="83" t="str">
        <f t="shared" si="3"/>
        <v/>
      </c>
    </row>
    <row r="239" spans="2:9" x14ac:dyDescent="0.4">
      <c r="B239" s="10">
        <v>235</v>
      </c>
      <c r="C239" s="10"/>
      <c r="D239" s="10"/>
      <c r="E239" s="10"/>
      <c r="F239" s="11"/>
      <c r="G239" s="11"/>
      <c r="H239" s="11"/>
      <c r="I239" s="83" t="str">
        <f t="shared" si="3"/>
        <v/>
      </c>
    </row>
    <row r="240" spans="2:9" x14ac:dyDescent="0.4">
      <c r="B240" s="10">
        <v>236</v>
      </c>
      <c r="C240" s="10"/>
      <c r="D240" s="10"/>
      <c r="E240" s="10"/>
      <c r="F240" s="11"/>
      <c r="G240" s="11"/>
      <c r="H240" s="11"/>
      <c r="I240" s="83" t="str">
        <f t="shared" si="3"/>
        <v/>
      </c>
    </row>
    <row r="241" spans="2:9" x14ac:dyDescent="0.4">
      <c r="B241" s="10">
        <v>237</v>
      </c>
      <c r="C241" s="10"/>
      <c r="D241" s="10"/>
      <c r="E241" s="10"/>
      <c r="F241" s="11"/>
      <c r="G241" s="11"/>
      <c r="H241" s="11"/>
      <c r="I241" s="83" t="str">
        <f t="shared" si="3"/>
        <v/>
      </c>
    </row>
    <row r="242" spans="2:9" x14ac:dyDescent="0.4">
      <c r="B242" s="10">
        <v>238</v>
      </c>
      <c r="C242" s="10"/>
      <c r="D242" s="10"/>
      <c r="E242" s="10"/>
      <c r="F242" s="11"/>
      <c r="G242" s="11"/>
      <c r="H242" s="11"/>
      <c r="I242" s="83" t="str">
        <f t="shared" si="3"/>
        <v/>
      </c>
    </row>
    <row r="243" spans="2:9" x14ac:dyDescent="0.4">
      <c r="B243" s="10">
        <v>239</v>
      </c>
      <c r="C243" s="10"/>
      <c r="D243" s="10"/>
      <c r="E243" s="10"/>
      <c r="F243" s="11"/>
      <c r="G243" s="11"/>
      <c r="H243" s="11"/>
      <c r="I243" s="83" t="str">
        <f t="shared" si="3"/>
        <v/>
      </c>
    </row>
    <row r="244" spans="2:9" x14ac:dyDescent="0.4">
      <c r="B244" s="10">
        <v>240</v>
      </c>
      <c r="C244" s="10"/>
      <c r="D244" s="10"/>
      <c r="E244" s="10"/>
      <c r="F244" s="11"/>
      <c r="G244" s="11"/>
      <c r="H244" s="11"/>
      <c r="I244" s="83" t="str">
        <f t="shared" si="3"/>
        <v/>
      </c>
    </row>
    <row r="245" spans="2:9" x14ac:dyDescent="0.4">
      <c r="B245" s="10">
        <v>241</v>
      </c>
      <c r="C245" s="10"/>
      <c r="D245" s="10"/>
      <c r="E245" s="10"/>
      <c r="F245" s="11"/>
      <c r="G245" s="11"/>
      <c r="H245" s="11"/>
      <c r="I245" s="83" t="str">
        <f t="shared" si="3"/>
        <v/>
      </c>
    </row>
    <row r="246" spans="2:9" x14ac:dyDescent="0.4">
      <c r="B246" s="10">
        <v>242</v>
      </c>
      <c r="C246" s="10"/>
      <c r="D246" s="10"/>
      <c r="E246" s="10"/>
      <c r="F246" s="11"/>
      <c r="G246" s="11"/>
      <c r="H246" s="11"/>
      <c r="I246" s="83" t="str">
        <f t="shared" si="3"/>
        <v/>
      </c>
    </row>
    <row r="247" spans="2:9" x14ac:dyDescent="0.4">
      <c r="B247" s="10">
        <v>243</v>
      </c>
      <c r="C247" s="10"/>
      <c r="D247" s="10"/>
      <c r="E247" s="10"/>
      <c r="F247" s="11"/>
      <c r="G247" s="11"/>
      <c r="H247" s="11"/>
      <c r="I247" s="83" t="str">
        <f t="shared" si="3"/>
        <v/>
      </c>
    </row>
    <row r="248" spans="2:9" x14ac:dyDescent="0.4">
      <c r="B248" s="10">
        <v>244</v>
      </c>
      <c r="C248" s="10"/>
      <c r="D248" s="10"/>
      <c r="E248" s="10"/>
      <c r="F248" s="11"/>
      <c r="G248" s="11"/>
      <c r="H248" s="11"/>
      <c r="I248" s="83" t="str">
        <f t="shared" si="3"/>
        <v/>
      </c>
    </row>
    <row r="249" spans="2:9" x14ac:dyDescent="0.4">
      <c r="B249" s="10">
        <v>245</v>
      </c>
      <c r="C249" s="10"/>
      <c r="D249" s="10"/>
      <c r="E249" s="10"/>
      <c r="F249" s="11"/>
      <c r="G249" s="11"/>
      <c r="H249" s="11"/>
      <c r="I249" s="83" t="str">
        <f t="shared" si="3"/>
        <v/>
      </c>
    </row>
    <row r="250" spans="2:9" x14ac:dyDescent="0.4">
      <c r="B250" s="10">
        <v>246</v>
      </c>
      <c r="C250" s="10"/>
      <c r="D250" s="10"/>
      <c r="E250" s="10"/>
      <c r="F250" s="11"/>
      <c r="G250" s="11"/>
      <c r="H250" s="11"/>
      <c r="I250" s="83" t="str">
        <f t="shared" si="3"/>
        <v/>
      </c>
    </row>
    <row r="251" spans="2:9" x14ac:dyDescent="0.4">
      <c r="B251" s="10">
        <v>247</v>
      </c>
      <c r="C251" s="10"/>
      <c r="D251" s="10"/>
      <c r="E251" s="10"/>
      <c r="F251" s="11"/>
      <c r="G251" s="11"/>
      <c r="H251" s="11"/>
      <c r="I251" s="83" t="str">
        <f t="shared" si="3"/>
        <v/>
      </c>
    </row>
    <row r="252" spans="2:9" x14ac:dyDescent="0.4">
      <c r="B252" s="10">
        <v>248</v>
      </c>
      <c r="C252" s="10"/>
      <c r="D252" s="10"/>
      <c r="E252" s="10"/>
      <c r="F252" s="11"/>
      <c r="G252" s="11"/>
      <c r="H252" s="11"/>
      <c r="I252" s="83" t="str">
        <f t="shared" si="3"/>
        <v/>
      </c>
    </row>
    <row r="253" spans="2:9" x14ac:dyDescent="0.4">
      <c r="B253" s="10">
        <v>249</v>
      </c>
      <c r="C253" s="10"/>
      <c r="D253" s="10"/>
      <c r="E253" s="10"/>
      <c r="F253" s="11"/>
      <c r="G253" s="11"/>
      <c r="H253" s="11"/>
      <c r="I253" s="83" t="str">
        <f t="shared" si="3"/>
        <v/>
      </c>
    </row>
    <row r="254" spans="2:9" x14ac:dyDescent="0.4">
      <c r="B254" s="10">
        <v>250</v>
      </c>
      <c r="C254" s="10"/>
      <c r="D254" s="10"/>
      <c r="E254" s="10"/>
      <c r="F254" s="11"/>
      <c r="G254" s="11"/>
      <c r="H254" s="11"/>
      <c r="I254" s="83" t="str">
        <f t="shared" si="3"/>
        <v/>
      </c>
    </row>
    <row r="255" spans="2:9" x14ac:dyDescent="0.4">
      <c r="B255" s="10">
        <v>251</v>
      </c>
      <c r="C255" s="10"/>
      <c r="D255" s="10"/>
      <c r="E255" s="10"/>
      <c r="F255" s="11"/>
      <c r="G255" s="11"/>
      <c r="H255" s="11"/>
      <c r="I255" s="83" t="str">
        <f t="shared" si="3"/>
        <v/>
      </c>
    </row>
    <row r="256" spans="2:9" x14ac:dyDescent="0.4">
      <c r="B256" s="10">
        <v>252</v>
      </c>
      <c r="C256" s="10"/>
      <c r="D256" s="10"/>
      <c r="E256" s="10"/>
      <c r="F256" s="11"/>
      <c r="G256" s="11"/>
      <c r="H256" s="11"/>
      <c r="I256" s="83" t="str">
        <f t="shared" si="3"/>
        <v/>
      </c>
    </row>
    <row r="257" spans="2:9" x14ac:dyDescent="0.4">
      <c r="B257" s="10">
        <v>253</v>
      </c>
      <c r="C257" s="10"/>
      <c r="D257" s="10"/>
      <c r="E257" s="10"/>
      <c r="F257" s="11"/>
      <c r="G257" s="11"/>
      <c r="H257" s="11"/>
      <c r="I257" s="83" t="str">
        <f t="shared" si="3"/>
        <v/>
      </c>
    </row>
    <row r="258" spans="2:9" x14ac:dyDescent="0.4">
      <c r="B258" s="10">
        <v>254</v>
      </c>
      <c r="C258" s="10"/>
      <c r="D258" s="10"/>
      <c r="E258" s="10"/>
      <c r="F258" s="11"/>
      <c r="G258" s="11"/>
      <c r="H258" s="11"/>
      <c r="I258" s="83" t="str">
        <f t="shared" si="3"/>
        <v/>
      </c>
    </row>
    <row r="259" spans="2:9" x14ac:dyDescent="0.4">
      <c r="B259" s="10">
        <v>255</v>
      </c>
      <c r="C259" s="10"/>
      <c r="D259" s="10"/>
      <c r="E259" s="10"/>
      <c r="F259" s="11"/>
      <c r="G259" s="11"/>
      <c r="H259" s="11"/>
      <c r="I259" s="83" t="str">
        <f t="shared" si="3"/>
        <v/>
      </c>
    </row>
    <row r="260" spans="2:9" x14ac:dyDescent="0.4">
      <c r="B260" s="10">
        <v>256</v>
      </c>
      <c r="C260" s="10"/>
      <c r="D260" s="10"/>
      <c r="E260" s="10"/>
      <c r="F260" s="11"/>
      <c r="G260" s="11"/>
      <c r="H260" s="11"/>
      <c r="I260" s="83" t="str">
        <f t="shared" si="3"/>
        <v/>
      </c>
    </row>
    <row r="261" spans="2:9" x14ac:dyDescent="0.4">
      <c r="B261" s="10">
        <v>257</v>
      </c>
      <c r="C261" s="10"/>
      <c r="D261" s="10"/>
      <c r="E261" s="10"/>
      <c r="F261" s="11"/>
      <c r="G261" s="11"/>
      <c r="H261" s="11"/>
      <c r="I261" s="83" t="str">
        <f t="shared" ref="I261:I324" si="4">IF(F261=(G261+H261),"","←ご確認ください(内訳と合計が合いません)")</f>
        <v/>
      </c>
    </row>
    <row r="262" spans="2:9" x14ac:dyDescent="0.4">
      <c r="B262" s="10">
        <v>258</v>
      </c>
      <c r="C262" s="10"/>
      <c r="D262" s="10"/>
      <c r="E262" s="10"/>
      <c r="F262" s="11"/>
      <c r="G262" s="11"/>
      <c r="H262" s="11"/>
      <c r="I262" s="83" t="str">
        <f t="shared" si="4"/>
        <v/>
      </c>
    </row>
    <row r="263" spans="2:9" x14ac:dyDescent="0.4">
      <c r="B263" s="10">
        <v>259</v>
      </c>
      <c r="C263" s="10"/>
      <c r="D263" s="10"/>
      <c r="E263" s="10"/>
      <c r="F263" s="11"/>
      <c r="G263" s="11"/>
      <c r="H263" s="11"/>
      <c r="I263" s="83" t="str">
        <f t="shared" si="4"/>
        <v/>
      </c>
    </row>
    <row r="264" spans="2:9" x14ac:dyDescent="0.4">
      <c r="B264" s="10">
        <v>260</v>
      </c>
      <c r="C264" s="10"/>
      <c r="D264" s="10"/>
      <c r="E264" s="10"/>
      <c r="F264" s="11"/>
      <c r="G264" s="11"/>
      <c r="H264" s="11"/>
      <c r="I264" s="83" t="str">
        <f t="shared" si="4"/>
        <v/>
      </c>
    </row>
    <row r="265" spans="2:9" x14ac:dyDescent="0.4">
      <c r="B265" s="10">
        <v>261</v>
      </c>
      <c r="C265" s="10"/>
      <c r="D265" s="10"/>
      <c r="E265" s="10"/>
      <c r="F265" s="11"/>
      <c r="G265" s="11"/>
      <c r="H265" s="11"/>
      <c r="I265" s="83" t="str">
        <f t="shared" si="4"/>
        <v/>
      </c>
    </row>
    <row r="266" spans="2:9" x14ac:dyDescent="0.4">
      <c r="B266" s="10">
        <v>262</v>
      </c>
      <c r="C266" s="10"/>
      <c r="D266" s="10"/>
      <c r="E266" s="10"/>
      <c r="F266" s="11"/>
      <c r="G266" s="11"/>
      <c r="H266" s="11"/>
      <c r="I266" s="83" t="str">
        <f t="shared" si="4"/>
        <v/>
      </c>
    </row>
    <row r="267" spans="2:9" x14ac:dyDescent="0.4">
      <c r="B267" s="10">
        <v>263</v>
      </c>
      <c r="C267" s="10"/>
      <c r="D267" s="10"/>
      <c r="E267" s="10"/>
      <c r="F267" s="11"/>
      <c r="G267" s="11"/>
      <c r="H267" s="11"/>
      <c r="I267" s="83" t="str">
        <f t="shared" si="4"/>
        <v/>
      </c>
    </row>
    <row r="268" spans="2:9" x14ac:dyDescent="0.4">
      <c r="B268" s="10">
        <v>264</v>
      </c>
      <c r="C268" s="10"/>
      <c r="D268" s="10"/>
      <c r="E268" s="10"/>
      <c r="F268" s="11"/>
      <c r="G268" s="11"/>
      <c r="H268" s="11"/>
      <c r="I268" s="83" t="str">
        <f t="shared" si="4"/>
        <v/>
      </c>
    </row>
    <row r="269" spans="2:9" x14ac:dyDescent="0.4">
      <c r="B269" s="10">
        <v>265</v>
      </c>
      <c r="C269" s="10"/>
      <c r="D269" s="10"/>
      <c r="E269" s="10"/>
      <c r="F269" s="11"/>
      <c r="G269" s="11"/>
      <c r="H269" s="11"/>
      <c r="I269" s="83" t="str">
        <f t="shared" si="4"/>
        <v/>
      </c>
    </row>
    <row r="270" spans="2:9" x14ac:dyDescent="0.4">
      <c r="B270" s="10">
        <v>266</v>
      </c>
      <c r="C270" s="10"/>
      <c r="D270" s="10"/>
      <c r="E270" s="10"/>
      <c r="F270" s="11"/>
      <c r="G270" s="11"/>
      <c r="H270" s="11"/>
      <c r="I270" s="83" t="str">
        <f t="shared" si="4"/>
        <v/>
      </c>
    </row>
    <row r="271" spans="2:9" x14ac:dyDescent="0.4">
      <c r="B271" s="10">
        <v>267</v>
      </c>
      <c r="C271" s="10"/>
      <c r="D271" s="10"/>
      <c r="E271" s="10"/>
      <c r="F271" s="11"/>
      <c r="G271" s="11"/>
      <c r="H271" s="11"/>
      <c r="I271" s="83" t="str">
        <f t="shared" si="4"/>
        <v/>
      </c>
    </row>
    <row r="272" spans="2:9" x14ac:dyDescent="0.4">
      <c r="B272" s="10">
        <v>268</v>
      </c>
      <c r="C272" s="10"/>
      <c r="D272" s="10"/>
      <c r="E272" s="10"/>
      <c r="F272" s="11"/>
      <c r="G272" s="11"/>
      <c r="H272" s="11"/>
      <c r="I272" s="83" t="str">
        <f t="shared" si="4"/>
        <v/>
      </c>
    </row>
    <row r="273" spans="2:9" x14ac:dyDescent="0.4">
      <c r="B273" s="10">
        <v>269</v>
      </c>
      <c r="C273" s="10"/>
      <c r="D273" s="10"/>
      <c r="E273" s="10"/>
      <c r="F273" s="11"/>
      <c r="G273" s="11"/>
      <c r="H273" s="11"/>
      <c r="I273" s="83" t="str">
        <f t="shared" si="4"/>
        <v/>
      </c>
    </row>
    <row r="274" spans="2:9" x14ac:dyDescent="0.4">
      <c r="B274" s="10">
        <v>270</v>
      </c>
      <c r="C274" s="10"/>
      <c r="D274" s="10"/>
      <c r="E274" s="10"/>
      <c r="F274" s="11"/>
      <c r="G274" s="11"/>
      <c r="H274" s="11"/>
      <c r="I274" s="83" t="str">
        <f t="shared" si="4"/>
        <v/>
      </c>
    </row>
    <row r="275" spans="2:9" x14ac:dyDescent="0.4">
      <c r="B275" s="10">
        <v>271</v>
      </c>
      <c r="C275" s="10"/>
      <c r="D275" s="10"/>
      <c r="E275" s="10"/>
      <c r="F275" s="11"/>
      <c r="G275" s="11"/>
      <c r="H275" s="11"/>
      <c r="I275" s="83" t="str">
        <f t="shared" si="4"/>
        <v/>
      </c>
    </row>
    <row r="276" spans="2:9" x14ac:dyDescent="0.4">
      <c r="B276" s="10">
        <v>272</v>
      </c>
      <c r="C276" s="10"/>
      <c r="D276" s="10"/>
      <c r="E276" s="10"/>
      <c r="F276" s="11"/>
      <c r="G276" s="11"/>
      <c r="H276" s="11"/>
      <c r="I276" s="83" t="str">
        <f t="shared" si="4"/>
        <v/>
      </c>
    </row>
    <row r="277" spans="2:9" x14ac:dyDescent="0.4">
      <c r="B277" s="10">
        <v>273</v>
      </c>
      <c r="C277" s="10"/>
      <c r="D277" s="10"/>
      <c r="E277" s="10"/>
      <c r="F277" s="11"/>
      <c r="G277" s="11"/>
      <c r="H277" s="11"/>
      <c r="I277" s="83" t="str">
        <f t="shared" si="4"/>
        <v/>
      </c>
    </row>
    <row r="278" spans="2:9" x14ac:dyDescent="0.4">
      <c r="B278" s="10">
        <v>274</v>
      </c>
      <c r="C278" s="10"/>
      <c r="D278" s="10"/>
      <c r="E278" s="10"/>
      <c r="F278" s="11"/>
      <c r="G278" s="11"/>
      <c r="H278" s="11"/>
      <c r="I278" s="83" t="str">
        <f t="shared" si="4"/>
        <v/>
      </c>
    </row>
    <row r="279" spans="2:9" x14ac:dyDescent="0.4">
      <c r="B279" s="10">
        <v>275</v>
      </c>
      <c r="C279" s="10"/>
      <c r="D279" s="10"/>
      <c r="E279" s="10"/>
      <c r="F279" s="11"/>
      <c r="G279" s="11"/>
      <c r="H279" s="11"/>
      <c r="I279" s="83" t="str">
        <f t="shared" si="4"/>
        <v/>
      </c>
    </row>
    <row r="280" spans="2:9" x14ac:dyDescent="0.4">
      <c r="B280" s="10">
        <v>276</v>
      </c>
      <c r="C280" s="10"/>
      <c r="D280" s="10"/>
      <c r="E280" s="10"/>
      <c r="F280" s="11"/>
      <c r="G280" s="11"/>
      <c r="H280" s="11"/>
      <c r="I280" s="83" t="str">
        <f t="shared" si="4"/>
        <v/>
      </c>
    </row>
    <row r="281" spans="2:9" x14ac:dyDescent="0.4">
      <c r="B281" s="10">
        <v>277</v>
      </c>
      <c r="C281" s="10"/>
      <c r="D281" s="10"/>
      <c r="E281" s="10"/>
      <c r="F281" s="11"/>
      <c r="G281" s="11"/>
      <c r="H281" s="11"/>
      <c r="I281" s="83" t="str">
        <f t="shared" si="4"/>
        <v/>
      </c>
    </row>
    <row r="282" spans="2:9" x14ac:dyDescent="0.4">
      <c r="B282" s="10">
        <v>278</v>
      </c>
      <c r="C282" s="10"/>
      <c r="D282" s="10"/>
      <c r="E282" s="10"/>
      <c r="F282" s="11"/>
      <c r="G282" s="11"/>
      <c r="H282" s="11"/>
      <c r="I282" s="83" t="str">
        <f t="shared" si="4"/>
        <v/>
      </c>
    </row>
    <row r="283" spans="2:9" x14ac:dyDescent="0.4">
      <c r="B283" s="10">
        <v>279</v>
      </c>
      <c r="C283" s="10"/>
      <c r="D283" s="10"/>
      <c r="E283" s="10"/>
      <c r="F283" s="11"/>
      <c r="G283" s="11"/>
      <c r="H283" s="11"/>
      <c r="I283" s="83" t="str">
        <f t="shared" si="4"/>
        <v/>
      </c>
    </row>
    <row r="284" spans="2:9" x14ac:dyDescent="0.4">
      <c r="B284" s="10">
        <v>280</v>
      </c>
      <c r="C284" s="10"/>
      <c r="D284" s="10"/>
      <c r="E284" s="10"/>
      <c r="F284" s="11"/>
      <c r="G284" s="11"/>
      <c r="H284" s="11"/>
      <c r="I284" s="83" t="str">
        <f t="shared" si="4"/>
        <v/>
      </c>
    </row>
    <row r="285" spans="2:9" x14ac:dyDescent="0.4">
      <c r="B285" s="10">
        <v>281</v>
      </c>
      <c r="C285" s="10"/>
      <c r="D285" s="10"/>
      <c r="E285" s="10"/>
      <c r="F285" s="11"/>
      <c r="G285" s="11"/>
      <c r="H285" s="11"/>
      <c r="I285" s="83" t="str">
        <f t="shared" si="4"/>
        <v/>
      </c>
    </row>
    <row r="286" spans="2:9" x14ac:dyDescent="0.4">
      <c r="B286" s="10">
        <v>282</v>
      </c>
      <c r="C286" s="10"/>
      <c r="D286" s="10"/>
      <c r="E286" s="10"/>
      <c r="F286" s="11"/>
      <c r="G286" s="11"/>
      <c r="H286" s="11"/>
      <c r="I286" s="83" t="str">
        <f t="shared" si="4"/>
        <v/>
      </c>
    </row>
    <row r="287" spans="2:9" x14ac:dyDescent="0.4">
      <c r="B287" s="10">
        <v>283</v>
      </c>
      <c r="C287" s="10"/>
      <c r="D287" s="10"/>
      <c r="E287" s="10"/>
      <c r="F287" s="11"/>
      <c r="G287" s="11"/>
      <c r="H287" s="11"/>
      <c r="I287" s="83" t="str">
        <f t="shared" si="4"/>
        <v/>
      </c>
    </row>
    <row r="288" spans="2:9" x14ac:dyDescent="0.4">
      <c r="B288" s="10">
        <v>284</v>
      </c>
      <c r="C288" s="10"/>
      <c r="D288" s="10"/>
      <c r="E288" s="10"/>
      <c r="F288" s="11"/>
      <c r="G288" s="11"/>
      <c r="H288" s="11"/>
      <c r="I288" s="83" t="str">
        <f t="shared" si="4"/>
        <v/>
      </c>
    </row>
    <row r="289" spans="2:9" x14ac:dyDescent="0.4">
      <c r="B289" s="10">
        <v>285</v>
      </c>
      <c r="C289" s="10"/>
      <c r="D289" s="10"/>
      <c r="E289" s="10"/>
      <c r="F289" s="11"/>
      <c r="G289" s="11"/>
      <c r="H289" s="11"/>
      <c r="I289" s="83" t="str">
        <f t="shared" si="4"/>
        <v/>
      </c>
    </row>
    <row r="290" spans="2:9" x14ac:dyDescent="0.4">
      <c r="B290" s="10">
        <v>286</v>
      </c>
      <c r="C290" s="10"/>
      <c r="D290" s="10"/>
      <c r="E290" s="10"/>
      <c r="F290" s="11"/>
      <c r="G290" s="11"/>
      <c r="H290" s="11"/>
      <c r="I290" s="83" t="str">
        <f t="shared" si="4"/>
        <v/>
      </c>
    </row>
    <row r="291" spans="2:9" x14ac:dyDescent="0.4">
      <c r="B291" s="10">
        <v>287</v>
      </c>
      <c r="C291" s="10"/>
      <c r="D291" s="10"/>
      <c r="E291" s="10"/>
      <c r="F291" s="11"/>
      <c r="G291" s="11"/>
      <c r="H291" s="11"/>
      <c r="I291" s="83" t="str">
        <f t="shared" si="4"/>
        <v/>
      </c>
    </row>
    <row r="292" spans="2:9" x14ac:dyDescent="0.4">
      <c r="B292" s="10">
        <v>288</v>
      </c>
      <c r="C292" s="10"/>
      <c r="D292" s="10"/>
      <c r="E292" s="10"/>
      <c r="F292" s="11"/>
      <c r="G292" s="11"/>
      <c r="H292" s="11"/>
      <c r="I292" s="83" t="str">
        <f t="shared" si="4"/>
        <v/>
      </c>
    </row>
    <row r="293" spans="2:9" x14ac:dyDescent="0.4">
      <c r="B293" s="10">
        <v>289</v>
      </c>
      <c r="C293" s="10"/>
      <c r="D293" s="10"/>
      <c r="E293" s="10"/>
      <c r="F293" s="11"/>
      <c r="G293" s="11"/>
      <c r="H293" s="11"/>
      <c r="I293" s="83" t="str">
        <f t="shared" si="4"/>
        <v/>
      </c>
    </row>
    <row r="294" spans="2:9" x14ac:dyDescent="0.4">
      <c r="B294" s="10">
        <v>290</v>
      </c>
      <c r="C294" s="10"/>
      <c r="D294" s="10"/>
      <c r="E294" s="10"/>
      <c r="F294" s="11"/>
      <c r="G294" s="11"/>
      <c r="H294" s="11"/>
      <c r="I294" s="83" t="str">
        <f t="shared" si="4"/>
        <v/>
      </c>
    </row>
    <row r="295" spans="2:9" x14ac:dyDescent="0.4">
      <c r="B295" s="10">
        <v>291</v>
      </c>
      <c r="C295" s="10"/>
      <c r="D295" s="10"/>
      <c r="E295" s="10"/>
      <c r="F295" s="11"/>
      <c r="G295" s="11"/>
      <c r="H295" s="11"/>
      <c r="I295" s="83" t="str">
        <f t="shared" si="4"/>
        <v/>
      </c>
    </row>
    <row r="296" spans="2:9" x14ac:dyDescent="0.4">
      <c r="B296" s="10">
        <v>292</v>
      </c>
      <c r="C296" s="10"/>
      <c r="D296" s="10"/>
      <c r="E296" s="10"/>
      <c r="F296" s="11"/>
      <c r="G296" s="11"/>
      <c r="H296" s="11"/>
      <c r="I296" s="83" t="str">
        <f t="shared" si="4"/>
        <v/>
      </c>
    </row>
    <row r="297" spans="2:9" x14ac:dyDescent="0.4">
      <c r="B297" s="10">
        <v>293</v>
      </c>
      <c r="C297" s="10"/>
      <c r="D297" s="10"/>
      <c r="E297" s="10"/>
      <c r="F297" s="11"/>
      <c r="G297" s="11"/>
      <c r="H297" s="11"/>
      <c r="I297" s="83" t="str">
        <f t="shared" si="4"/>
        <v/>
      </c>
    </row>
    <row r="298" spans="2:9" x14ac:dyDescent="0.4">
      <c r="B298" s="10">
        <v>294</v>
      </c>
      <c r="C298" s="10"/>
      <c r="D298" s="10"/>
      <c r="E298" s="10"/>
      <c r="F298" s="11"/>
      <c r="G298" s="11"/>
      <c r="H298" s="11"/>
      <c r="I298" s="83" t="str">
        <f t="shared" si="4"/>
        <v/>
      </c>
    </row>
    <row r="299" spans="2:9" x14ac:dyDescent="0.4">
      <c r="B299" s="10">
        <v>295</v>
      </c>
      <c r="C299" s="10"/>
      <c r="D299" s="10"/>
      <c r="E299" s="10"/>
      <c r="F299" s="11"/>
      <c r="G299" s="11"/>
      <c r="H299" s="11"/>
      <c r="I299" s="83" t="str">
        <f t="shared" si="4"/>
        <v/>
      </c>
    </row>
    <row r="300" spans="2:9" x14ac:dyDescent="0.4">
      <c r="B300" s="10">
        <v>296</v>
      </c>
      <c r="C300" s="10"/>
      <c r="D300" s="10"/>
      <c r="E300" s="10"/>
      <c r="F300" s="11"/>
      <c r="G300" s="11"/>
      <c r="H300" s="11"/>
      <c r="I300" s="83" t="str">
        <f t="shared" si="4"/>
        <v/>
      </c>
    </row>
    <row r="301" spans="2:9" x14ac:dyDescent="0.4">
      <c r="B301" s="10">
        <v>297</v>
      </c>
      <c r="C301" s="10"/>
      <c r="D301" s="10"/>
      <c r="E301" s="10"/>
      <c r="F301" s="11"/>
      <c r="G301" s="11"/>
      <c r="H301" s="11"/>
      <c r="I301" s="83" t="str">
        <f t="shared" si="4"/>
        <v/>
      </c>
    </row>
    <row r="302" spans="2:9" x14ac:dyDescent="0.4">
      <c r="B302" s="10">
        <v>298</v>
      </c>
      <c r="C302" s="10"/>
      <c r="D302" s="10"/>
      <c r="E302" s="10"/>
      <c r="F302" s="11"/>
      <c r="G302" s="11"/>
      <c r="H302" s="11"/>
      <c r="I302" s="83" t="str">
        <f t="shared" si="4"/>
        <v/>
      </c>
    </row>
    <row r="303" spans="2:9" x14ac:dyDescent="0.4">
      <c r="B303" s="10">
        <v>299</v>
      </c>
      <c r="C303" s="10"/>
      <c r="D303" s="10"/>
      <c r="E303" s="10"/>
      <c r="F303" s="11"/>
      <c r="G303" s="11"/>
      <c r="H303" s="11"/>
      <c r="I303" s="83" t="str">
        <f t="shared" si="4"/>
        <v/>
      </c>
    </row>
    <row r="304" spans="2:9" x14ac:dyDescent="0.4">
      <c r="B304" s="10">
        <v>300</v>
      </c>
      <c r="C304" s="10"/>
      <c r="D304" s="10"/>
      <c r="E304" s="10"/>
      <c r="F304" s="11"/>
      <c r="G304" s="11"/>
      <c r="H304" s="11"/>
      <c r="I304" s="83" t="str">
        <f t="shared" si="4"/>
        <v/>
      </c>
    </row>
    <row r="305" spans="2:9" x14ac:dyDescent="0.4">
      <c r="B305" s="10">
        <v>301</v>
      </c>
      <c r="C305" s="10"/>
      <c r="D305" s="10"/>
      <c r="E305" s="10"/>
      <c r="F305" s="11"/>
      <c r="G305" s="11"/>
      <c r="H305" s="11"/>
      <c r="I305" s="83" t="str">
        <f t="shared" si="4"/>
        <v/>
      </c>
    </row>
    <row r="306" spans="2:9" x14ac:dyDescent="0.4">
      <c r="B306" s="10">
        <v>302</v>
      </c>
      <c r="C306" s="10"/>
      <c r="D306" s="10"/>
      <c r="E306" s="10"/>
      <c r="F306" s="11"/>
      <c r="G306" s="11"/>
      <c r="H306" s="11"/>
      <c r="I306" s="83" t="str">
        <f t="shared" si="4"/>
        <v/>
      </c>
    </row>
    <row r="307" spans="2:9" x14ac:dyDescent="0.4">
      <c r="B307" s="10">
        <v>303</v>
      </c>
      <c r="C307" s="10"/>
      <c r="D307" s="10"/>
      <c r="E307" s="10"/>
      <c r="F307" s="11"/>
      <c r="G307" s="11"/>
      <c r="H307" s="11"/>
      <c r="I307" s="83" t="str">
        <f t="shared" si="4"/>
        <v/>
      </c>
    </row>
    <row r="308" spans="2:9" x14ac:dyDescent="0.4">
      <c r="B308" s="10">
        <v>304</v>
      </c>
      <c r="C308" s="10"/>
      <c r="D308" s="10"/>
      <c r="E308" s="10"/>
      <c r="F308" s="11"/>
      <c r="G308" s="11"/>
      <c r="H308" s="11"/>
      <c r="I308" s="83" t="str">
        <f t="shared" si="4"/>
        <v/>
      </c>
    </row>
    <row r="309" spans="2:9" x14ac:dyDescent="0.4">
      <c r="B309" s="10">
        <v>305</v>
      </c>
      <c r="C309" s="10"/>
      <c r="D309" s="10"/>
      <c r="E309" s="10"/>
      <c r="F309" s="11"/>
      <c r="G309" s="11"/>
      <c r="H309" s="11"/>
      <c r="I309" s="83" t="str">
        <f t="shared" si="4"/>
        <v/>
      </c>
    </row>
    <row r="310" spans="2:9" x14ac:dyDescent="0.4">
      <c r="B310" s="10">
        <v>306</v>
      </c>
      <c r="C310" s="10"/>
      <c r="D310" s="10"/>
      <c r="E310" s="10"/>
      <c r="F310" s="11"/>
      <c r="G310" s="11"/>
      <c r="H310" s="11"/>
      <c r="I310" s="83" t="str">
        <f t="shared" si="4"/>
        <v/>
      </c>
    </row>
    <row r="311" spans="2:9" x14ac:dyDescent="0.4">
      <c r="B311" s="10">
        <v>307</v>
      </c>
      <c r="C311" s="10"/>
      <c r="D311" s="10"/>
      <c r="E311" s="10"/>
      <c r="F311" s="11"/>
      <c r="G311" s="11"/>
      <c r="H311" s="11"/>
      <c r="I311" s="83" t="str">
        <f t="shared" si="4"/>
        <v/>
      </c>
    </row>
    <row r="312" spans="2:9" x14ac:dyDescent="0.4">
      <c r="B312" s="10">
        <v>308</v>
      </c>
      <c r="C312" s="10"/>
      <c r="D312" s="10"/>
      <c r="E312" s="10"/>
      <c r="F312" s="11"/>
      <c r="G312" s="11"/>
      <c r="H312" s="11"/>
      <c r="I312" s="83" t="str">
        <f t="shared" si="4"/>
        <v/>
      </c>
    </row>
    <row r="313" spans="2:9" x14ac:dyDescent="0.4">
      <c r="B313" s="10">
        <v>309</v>
      </c>
      <c r="C313" s="10"/>
      <c r="D313" s="10"/>
      <c r="E313" s="10"/>
      <c r="F313" s="11"/>
      <c r="G313" s="11"/>
      <c r="H313" s="11"/>
      <c r="I313" s="83" t="str">
        <f t="shared" si="4"/>
        <v/>
      </c>
    </row>
    <row r="314" spans="2:9" x14ac:dyDescent="0.4">
      <c r="B314" s="10">
        <v>310</v>
      </c>
      <c r="C314" s="10"/>
      <c r="D314" s="10"/>
      <c r="E314" s="10"/>
      <c r="F314" s="11"/>
      <c r="G314" s="11"/>
      <c r="H314" s="11"/>
      <c r="I314" s="83" t="str">
        <f t="shared" si="4"/>
        <v/>
      </c>
    </row>
    <row r="315" spans="2:9" x14ac:dyDescent="0.4">
      <c r="B315" s="10">
        <v>311</v>
      </c>
      <c r="C315" s="10"/>
      <c r="D315" s="10"/>
      <c r="E315" s="10"/>
      <c r="F315" s="11"/>
      <c r="G315" s="11"/>
      <c r="H315" s="11"/>
      <c r="I315" s="83" t="str">
        <f t="shared" si="4"/>
        <v/>
      </c>
    </row>
    <row r="316" spans="2:9" x14ac:dyDescent="0.4">
      <c r="B316" s="10">
        <v>312</v>
      </c>
      <c r="C316" s="10"/>
      <c r="D316" s="10"/>
      <c r="E316" s="10"/>
      <c r="F316" s="11"/>
      <c r="G316" s="11"/>
      <c r="H316" s="11"/>
      <c r="I316" s="83" t="str">
        <f t="shared" si="4"/>
        <v/>
      </c>
    </row>
    <row r="317" spans="2:9" x14ac:dyDescent="0.4">
      <c r="B317" s="10">
        <v>313</v>
      </c>
      <c r="C317" s="10"/>
      <c r="D317" s="10"/>
      <c r="E317" s="10"/>
      <c r="F317" s="11"/>
      <c r="G317" s="11"/>
      <c r="H317" s="11"/>
      <c r="I317" s="83" t="str">
        <f t="shared" si="4"/>
        <v/>
      </c>
    </row>
    <row r="318" spans="2:9" x14ac:dyDescent="0.4">
      <c r="B318" s="10">
        <v>314</v>
      </c>
      <c r="C318" s="10"/>
      <c r="D318" s="10"/>
      <c r="E318" s="10"/>
      <c r="F318" s="11"/>
      <c r="G318" s="11"/>
      <c r="H318" s="11"/>
      <c r="I318" s="83" t="str">
        <f t="shared" si="4"/>
        <v/>
      </c>
    </row>
    <row r="319" spans="2:9" x14ac:dyDescent="0.4">
      <c r="B319" s="10">
        <v>315</v>
      </c>
      <c r="C319" s="10"/>
      <c r="D319" s="10"/>
      <c r="E319" s="10"/>
      <c r="F319" s="11"/>
      <c r="G319" s="11"/>
      <c r="H319" s="11"/>
      <c r="I319" s="83" t="str">
        <f t="shared" si="4"/>
        <v/>
      </c>
    </row>
    <row r="320" spans="2:9" x14ac:dyDescent="0.4">
      <c r="B320" s="10">
        <v>316</v>
      </c>
      <c r="C320" s="10"/>
      <c r="D320" s="10"/>
      <c r="E320" s="10"/>
      <c r="F320" s="11"/>
      <c r="G320" s="11"/>
      <c r="H320" s="11"/>
      <c r="I320" s="83" t="str">
        <f t="shared" si="4"/>
        <v/>
      </c>
    </row>
    <row r="321" spans="2:9" x14ac:dyDescent="0.4">
      <c r="B321" s="10">
        <v>317</v>
      </c>
      <c r="C321" s="10"/>
      <c r="D321" s="10"/>
      <c r="E321" s="10"/>
      <c r="F321" s="11"/>
      <c r="G321" s="11"/>
      <c r="H321" s="11"/>
      <c r="I321" s="83" t="str">
        <f t="shared" si="4"/>
        <v/>
      </c>
    </row>
    <row r="322" spans="2:9" x14ac:dyDescent="0.4">
      <c r="B322" s="10">
        <v>318</v>
      </c>
      <c r="C322" s="10"/>
      <c r="D322" s="10"/>
      <c r="E322" s="10"/>
      <c r="F322" s="11"/>
      <c r="G322" s="11"/>
      <c r="H322" s="11"/>
      <c r="I322" s="83" t="str">
        <f t="shared" si="4"/>
        <v/>
      </c>
    </row>
    <row r="323" spans="2:9" x14ac:dyDescent="0.4">
      <c r="B323" s="10">
        <v>319</v>
      </c>
      <c r="C323" s="10"/>
      <c r="D323" s="10"/>
      <c r="E323" s="10"/>
      <c r="F323" s="11"/>
      <c r="G323" s="11"/>
      <c r="H323" s="11"/>
      <c r="I323" s="83" t="str">
        <f t="shared" si="4"/>
        <v/>
      </c>
    </row>
    <row r="324" spans="2:9" x14ac:dyDescent="0.4">
      <c r="B324" s="10">
        <v>320</v>
      </c>
      <c r="C324" s="10"/>
      <c r="D324" s="10"/>
      <c r="E324" s="10"/>
      <c r="F324" s="11"/>
      <c r="G324" s="11"/>
      <c r="H324" s="11"/>
      <c r="I324" s="83" t="str">
        <f t="shared" si="4"/>
        <v/>
      </c>
    </row>
    <row r="325" spans="2:9" x14ac:dyDescent="0.4">
      <c r="B325" s="10">
        <v>321</v>
      </c>
      <c r="C325" s="10"/>
      <c r="D325" s="10"/>
      <c r="E325" s="10"/>
      <c r="F325" s="11"/>
      <c r="G325" s="11"/>
      <c r="H325" s="11"/>
      <c r="I325" s="83" t="str">
        <f t="shared" ref="I325:I388" si="5">IF(F325=(G325+H325),"","←ご確認ください(内訳と合計が合いません)")</f>
        <v/>
      </c>
    </row>
    <row r="326" spans="2:9" x14ac:dyDescent="0.4">
      <c r="B326" s="10">
        <v>322</v>
      </c>
      <c r="C326" s="10"/>
      <c r="D326" s="10"/>
      <c r="E326" s="10"/>
      <c r="F326" s="11"/>
      <c r="G326" s="11"/>
      <c r="H326" s="11"/>
      <c r="I326" s="83" t="str">
        <f t="shared" si="5"/>
        <v/>
      </c>
    </row>
    <row r="327" spans="2:9" x14ac:dyDescent="0.4">
      <c r="B327" s="10">
        <v>323</v>
      </c>
      <c r="C327" s="10"/>
      <c r="D327" s="10"/>
      <c r="E327" s="10"/>
      <c r="F327" s="11"/>
      <c r="G327" s="11"/>
      <c r="H327" s="11"/>
      <c r="I327" s="83" t="str">
        <f t="shared" si="5"/>
        <v/>
      </c>
    </row>
    <row r="328" spans="2:9" x14ac:dyDescent="0.4">
      <c r="B328" s="10">
        <v>324</v>
      </c>
      <c r="C328" s="10"/>
      <c r="D328" s="10"/>
      <c r="E328" s="10"/>
      <c r="F328" s="11"/>
      <c r="G328" s="11"/>
      <c r="H328" s="11"/>
      <c r="I328" s="83" t="str">
        <f t="shared" si="5"/>
        <v/>
      </c>
    </row>
    <row r="329" spans="2:9" x14ac:dyDescent="0.4">
      <c r="B329" s="10">
        <v>325</v>
      </c>
      <c r="C329" s="10"/>
      <c r="D329" s="10"/>
      <c r="E329" s="10"/>
      <c r="F329" s="11"/>
      <c r="G329" s="11"/>
      <c r="H329" s="11"/>
      <c r="I329" s="83" t="str">
        <f t="shared" si="5"/>
        <v/>
      </c>
    </row>
    <row r="330" spans="2:9" x14ac:dyDescent="0.4">
      <c r="B330" s="10">
        <v>326</v>
      </c>
      <c r="C330" s="10"/>
      <c r="D330" s="10"/>
      <c r="E330" s="10"/>
      <c r="F330" s="11"/>
      <c r="G330" s="11"/>
      <c r="H330" s="11"/>
      <c r="I330" s="83" t="str">
        <f t="shared" si="5"/>
        <v/>
      </c>
    </row>
    <row r="331" spans="2:9" x14ac:dyDescent="0.4">
      <c r="B331" s="10">
        <v>327</v>
      </c>
      <c r="C331" s="10"/>
      <c r="D331" s="10"/>
      <c r="E331" s="10"/>
      <c r="F331" s="11"/>
      <c r="G331" s="11"/>
      <c r="H331" s="11"/>
      <c r="I331" s="83" t="str">
        <f t="shared" si="5"/>
        <v/>
      </c>
    </row>
    <row r="332" spans="2:9" x14ac:dyDescent="0.4">
      <c r="B332" s="10">
        <v>328</v>
      </c>
      <c r="C332" s="10"/>
      <c r="D332" s="10"/>
      <c r="E332" s="10"/>
      <c r="F332" s="11"/>
      <c r="G332" s="11"/>
      <c r="H332" s="11"/>
      <c r="I332" s="83" t="str">
        <f t="shared" si="5"/>
        <v/>
      </c>
    </row>
    <row r="333" spans="2:9" x14ac:dyDescent="0.4">
      <c r="B333" s="10">
        <v>329</v>
      </c>
      <c r="C333" s="10"/>
      <c r="D333" s="10"/>
      <c r="E333" s="10"/>
      <c r="F333" s="11"/>
      <c r="G333" s="11"/>
      <c r="H333" s="11"/>
      <c r="I333" s="83" t="str">
        <f t="shared" si="5"/>
        <v/>
      </c>
    </row>
    <row r="334" spans="2:9" x14ac:dyDescent="0.4">
      <c r="B334" s="10">
        <v>330</v>
      </c>
      <c r="C334" s="10"/>
      <c r="D334" s="10"/>
      <c r="E334" s="10"/>
      <c r="F334" s="11"/>
      <c r="G334" s="11"/>
      <c r="H334" s="11"/>
      <c r="I334" s="83" t="str">
        <f t="shared" si="5"/>
        <v/>
      </c>
    </row>
    <row r="335" spans="2:9" x14ac:dyDescent="0.4">
      <c r="B335" s="10">
        <v>331</v>
      </c>
      <c r="C335" s="10"/>
      <c r="D335" s="10"/>
      <c r="E335" s="10"/>
      <c r="F335" s="11"/>
      <c r="G335" s="11"/>
      <c r="H335" s="11"/>
      <c r="I335" s="83" t="str">
        <f t="shared" si="5"/>
        <v/>
      </c>
    </row>
    <row r="336" spans="2:9" x14ac:dyDescent="0.4">
      <c r="B336" s="10">
        <v>332</v>
      </c>
      <c r="C336" s="10"/>
      <c r="D336" s="10"/>
      <c r="E336" s="10"/>
      <c r="F336" s="11"/>
      <c r="G336" s="11"/>
      <c r="H336" s="11"/>
      <c r="I336" s="83" t="str">
        <f t="shared" si="5"/>
        <v/>
      </c>
    </row>
    <row r="337" spans="2:9" x14ac:dyDescent="0.4">
      <c r="B337" s="10">
        <v>333</v>
      </c>
      <c r="C337" s="10"/>
      <c r="D337" s="10"/>
      <c r="E337" s="10"/>
      <c r="F337" s="11"/>
      <c r="G337" s="11"/>
      <c r="H337" s="11"/>
      <c r="I337" s="83" t="str">
        <f t="shared" si="5"/>
        <v/>
      </c>
    </row>
    <row r="338" spans="2:9" x14ac:dyDescent="0.4">
      <c r="B338" s="10">
        <v>334</v>
      </c>
      <c r="C338" s="10"/>
      <c r="D338" s="10"/>
      <c r="E338" s="10"/>
      <c r="F338" s="11"/>
      <c r="G338" s="11"/>
      <c r="H338" s="11"/>
      <c r="I338" s="83" t="str">
        <f t="shared" si="5"/>
        <v/>
      </c>
    </row>
    <row r="339" spans="2:9" x14ac:dyDescent="0.4">
      <c r="B339" s="10">
        <v>335</v>
      </c>
      <c r="C339" s="10"/>
      <c r="D339" s="10"/>
      <c r="E339" s="10"/>
      <c r="F339" s="11"/>
      <c r="G339" s="11"/>
      <c r="H339" s="11"/>
      <c r="I339" s="83" t="str">
        <f t="shared" si="5"/>
        <v/>
      </c>
    </row>
    <row r="340" spans="2:9" x14ac:dyDescent="0.4">
      <c r="B340" s="10">
        <v>336</v>
      </c>
      <c r="C340" s="10"/>
      <c r="D340" s="10"/>
      <c r="E340" s="10"/>
      <c r="F340" s="11"/>
      <c r="G340" s="11"/>
      <c r="H340" s="11"/>
      <c r="I340" s="83" t="str">
        <f t="shared" si="5"/>
        <v/>
      </c>
    </row>
    <row r="341" spans="2:9" x14ac:dyDescent="0.4">
      <c r="B341" s="10">
        <v>337</v>
      </c>
      <c r="C341" s="10"/>
      <c r="D341" s="10"/>
      <c r="E341" s="10"/>
      <c r="F341" s="11"/>
      <c r="G341" s="11"/>
      <c r="H341" s="11"/>
      <c r="I341" s="83" t="str">
        <f t="shared" si="5"/>
        <v/>
      </c>
    </row>
    <row r="342" spans="2:9" x14ac:dyDescent="0.4">
      <c r="B342" s="10">
        <v>338</v>
      </c>
      <c r="C342" s="10"/>
      <c r="D342" s="10"/>
      <c r="E342" s="10"/>
      <c r="F342" s="11"/>
      <c r="G342" s="11"/>
      <c r="H342" s="11"/>
      <c r="I342" s="83" t="str">
        <f t="shared" si="5"/>
        <v/>
      </c>
    </row>
    <row r="343" spans="2:9" x14ac:dyDescent="0.4">
      <c r="B343" s="10">
        <v>339</v>
      </c>
      <c r="C343" s="10"/>
      <c r="D343" s="10"/>
      <c r="E343" s="10"/>
      <c r="F343" s="11"/>
      <c r="G343" s="11"/>
      <c r="H343" s="11"/>
      <c r="I343" s="83" t="str">
        <f t="shared" si="5"/>
        <v/>
      </c>
    </row>
    <row r="344" spans="2:9" x14ac:dyDescent="0.4">
      <c r="B344" s="10">
        <v>340</v>
      </c>
      <c r="C344" s="10"/>
      <c r="D344" s="10"/>
      <c r="E344" s="10"/>
      <c r="F344" s="11"/>
      <c r="G344" s="11"/>
      <c r="H344" s="11"/>
      <c r="I344" s="83" t="str">
        <f t="shared" si="5"/>
        <v/>
      </c>
    </row>
    <row r="345" spans="2:9" x14ac:dyDescent="0.4">
      <c r="B345" s="10">
        <v>341</v>
      </c>
      <c r="C345" s="10"/>
      <c r="D345" s="10"/>
      <c r="E345" s="10"/>
      <c r="F345" s="11"/>
      <c r="G345" s="11"/>
      <c r="H345" s="11"/>
      <c r="I345" s="83" t="str">
        <f t="shared" si="5"/>
        <v/>
      </c>
    </row>
    <row r="346" spans="2:9" x14ac:dyDescent="0.4">
      <c r="B346" s="10">
        <v>342</v>
      </c>
      <c r="C346" s="10"/>
      <c r="D346" s="10"/>
      <c r="E346" s="10"/>
      <c r="F346" s="11"/>
      <c r="G346" s="11"/>
      <c r="H346" s="11"/>
      <c r="I346" s="83" t="str">
        <f t="shared" si="5"/>
        <v/>
      </c>
    </row>
    <row r="347" spans="2:9" x14ac:dyDescent="0.4">
      <c r="B347" s="10">
        <v>343</v>
      </c>
      <c r="C347" s="10"/>
      <c r="D347" s="10"/>
      <c r="E347" s="10"/>
      <c r="F347" s="11"/>
      <c r="G347" s="11"/>
      <c r="H347" s="11"/>
      <c r="I347" s="83" t="str">
        <f t="shared" si="5"/>
        <v/>
      </c>
    </row>
    <row r="348" spans="2:9" x14ac:dyDescent="0.4">
      <c r="B348" s="10">
        <v>344</v>
      </c>
      <c r="C348" s="10"/>
      <c r="D348" s="10"/>
      <c r="E348" s="10"/>
      <c r="F348" s="11"/>
      <c r="G348" s="11"/>
      <c r="H348" s="11"/>
      <c r="I348" s="83" t="str">
        <f t="shared" si="5"/>
        <v/>
      </c>
    </row>
    <row r="349" spans="2:9" x14ac:dyDescent="0.4">
      <c r="B349" s="10">
        <v>345</v>
      </c>
      <c r="C349" s="10"/>
      <c r="D349" s="10"/>
      <c r="E349" s="10"/>
      <c r="F349" s="11"/>
      <c r="G349" s="11"/>
      <c r="H349" s="11"/>
      <c r="I349" s="83" t="str">
        <f t="shared" si="5"/>
        <v/>
      </c>
    </row>
    <row r="350" spans="2:9" x14ac:dyDescent="0.4">
      <c r="B350" s="10">
        <v>346</v>
      </c>
      <c r="C350" s="10"/>
      <c r="D350" s="10"/>
      <c r="E350" s="10"/>
      <c r="F350" s="11"/>
      <c r="G350" s="11"/>
      <c r="H350" s="11"/>
      <c r="I350" s="83" t="str">
        <f t="shared" si="5"/>
        <v/>
      </c>
    </row>
    <row r="351" spans="2:9" x14ac:dyDescent="0.4">
      <c r="B351" s="10">
        <v>347</v>
      </c>
      <c r="C351" s="10"/>
      <c r="D351" s="10"/>
      <c r="E351" s="10"/>
      <c r="F351" s="11"/>
      <c r="G351" s="11"/>
      <c r="H351" s="11"/>
      <c r="I351" s="83" t="str">
        <f t="shared" si="5"/>
        <v/>
      </c>
    </row>
    <row r="352" spans="2:9" x14ac:dyDescent="0.4">
      <c r="B352" s="10">
        <v>348</v>
      </c>
      <c r="C352" s="10"/>
      <c r="D352" s="10"/>
      <c r="E352" s="10"/>
      <c r="F352" s="11"/>
      <c r="G352" s="11"/>
      <c r="H352" s="11"/>
      <c r="I352" s="83" t="str">
        <f t="shared" si="5"/>
        <v/>
      </c>
    </row>
    <row r="353" spans="2:9" x14ac:dyDescent="0.4">
      <c r="B353" s="10">
        <v>349</v>
      </c>
      <c r="C353" s="10"/>
      <c r="D353" s="10"/>
      <c r="E353" s="10"/>
      <c r="F353" s="11"/>
      <c r="G353" s="11"/>
      <c r="H353" s="11"/>
      <c r="I353" s="83" t="str">
        <f t="shared" si="5"/>
        <v/>
      </c>
    </row>
    <row r="354" spans="2:9" x14ac:dyDescent="0.4">
      <c r="B354" s="10">
        <v>350</v>
      </c>
      <c r="C354" s="10"/>
      <c r="D354" s="10"/>
      <c r="E354" s="10"/>
      <c r="F354" s="11"/>
      <c r="G354" s="11"/>
      <c r="H354" s="11"/>
      <c r="I354" s="83" t="str">
        <f t="shared" si="5"/>
        <v/>
      </c>
    </row>
    <row r="355" spans="2:9" x14ac:dyDescent="0.4">
      <c r="B355" s="10">
        <v>351</v>
      </c>
      <c r="C355" s="10"/>
      <c r="D355" s="10"/>
      <c r="E355" s="10"/>
      <c r="F355" s="11"/>
      <c r="G355" s="11"/>
      <c r="H355" s="11"/>
      <c r="I355" s="83" t="str">
        <f t="shared" si="5"/>
        <v/>
      </c>
    </row>
    <row r="356" spans="2:9" x14ac:dyDescent="0.4">
      <c r="B356" s="10">
        <v>352</v>
      </c>
      <c r="C356" s="10"/>
      <c r="D356" s="10"/>
      <c r="E356" s="10"/>
      <c r="F356" s="11"/>
      <c r="G356" s="11"/>
      <c r="H356" s="11"/>
      <c r="I356" s="83" t="str">
        <f t="shared" si="5"/>
        <v/>
      </c>
    </row>
    <row r="357" spans="2:9" x14ac:dyDescent="0.4">
      <c r="B357" s="10">
        <v>353</v>
      </c>
      <c r="C357" s="10"/>
      <c r="D357" s="10"/>
      <c r="E357" s="10"/>
      <c r="F357" s="11"/>
      <c r="G357" s="11"/>
      <c r="H357" s="11"/>
      <c r="I357" s="83" t="str">
        <f t="shared" si="5"/>
        <v/>
      </c>
    </row>
    <row r="358" spans="2:9" x14ac:dyDescent="0.4">
      <c r="B358" s="10">
        <v>354</v>
      </c>
      <c r="C358" s="10"/>
      <c r="D358" s="10"/>
      <c r="E358" s="10"/>
      <c r="F358" s="11"/>
      <c r="G358" s="11"/>
      <c r="H358" s="11"/>
      <c r="I358" s="83" t="str">
        <f t="shared" si="5"/>
        <v/>
      </c>
    </row>
    <row r="359" spans="2:9" x14ac:dyDescent="0.4">
      <c r="B359" s="10">
        <v>355</v>
      </c>
      <c r="C359" s="10"/>
      <c r="D359" s="10"/>
      <c r="E359" s="10"/>
      <c r="F359" s="11"/>
      <c r="G359" s="11"/>
      <c r="H359" s="11"/>
      <c r="I359" s="83" t="str">
        <f t="shared" si="5"/>
        <v/>
      </c>
    </row>
    <row r="360" spans="2:9" x14ac:dyDescent="0.4">
      <c r="B360" s="10">
        <v>356</v>
      </c>
      <c r="C360" s="10"/>
      <c r="D360" s="10"/>
      <c r="E360" s="10"/>
      <c r="F360" s="11"/>
      <c r="G360" s="11"/>
      <c r="H360" s="11"/>
      <c r="I360" s="83" t="str">
        <f t="shared" si="5"/>
        <v/>
      </c>
    </row>
    <row r="361" spans="2:9" x14ac:dyDescent="0.4">
      <c r="B361" s="10">
        <v>357</v>
      </c>
      <c r="C361" s="10"/>
      <c r="D361" s="10"/>
      <c r="E361" s="10"/>
      <c r="F361" s="11"/>
      <c r="G361" s="11"/>
      <c r="H361" s="11"/>
      <c r="I361" s="83" t="str">
        <f t="shared" si="5"/>
        <v/>
      </c>
    </row>
    <row r="362" spans="2:9" x14ac:dyDescent="0.4">
      <c r="B362" s="10">
        <v>358</v>
      </c>
      <c r="C362" s="10"/>
      <c r="D362" s="10"/>
      <c r="E362" s="10"/>
      <c r="F362" s="11"/>
      <c r="G362" s="11"/>
      <c r="H362" s="11"/>
      <c r="I362" s="83" t="str">
        <f t="shared" si="5"/>
        <v/>
      </c>
    </row>
    <row r="363" spans="2:9" x14ac:dyDescent="0.4">
      <c r="B363" s="10">
        <v>359</v>
      </c>
      <c r="C363" s="10"/>
      <c r="D363" s="10"/>
      <c r="E363" s="10"/>
      <c r="F363" s="11"/>
      <c r="G363" s="11"/>
      <c r="H363" s="11"/>
      <c r="I363" s="83" t="str">
        <f t="shared" si="5"/>
        <v/>
      </c>
    </row>
    <row r="364" spans="2:9" x14ac:dyDescent="0.4">
      <c r="B364" s="10">
        <v>360</v>
      </c>
      <c r="C364" s="10"/>
      <c r="D364" s="10"/>
      <c r="E364" s="10"/>
      <c r="F364" s="11"/>
      <c r="G364" s="11"/>
      <c r="H364" s="11"/>
      <c r="I364" s="83" t="str">
        <f t="shared" si="5"/>
        <v/>
      </c>
    </row>
    <row r="365" spans="2:9" x14ac:dyDescent="0.4">
      <c r="B365" s="10">
        <v>361</v>
      </c>
      <c r="C365" s="10"/>
      <c r="D365" s="10"/>
      <c r="E365" s="10"/>
      <c r="F365" s="11"/>
      <c r="G365" s="11"/>
      <c r="H365" s="11"/>
      <c r="I365" s="83" t="str">
        <f t="shared" si="5"/>
        <v/>
      </c>
    </row>
    <row r="366" spans="2:9" x14ac:dyDescent="0.4">
      <c r="B366" s="10">
        <v>362</v>
      </c>
      <c r="C366" s="10"/>
      <c r="D366" s="10"/>
      <c r="E366" s="10"/>
      <c r="F366" s="11"/>
      <c r="G366" s="11"/>
      <c r="H366" s="11"/>
      <c r="I366" s="83" t="str">
        <f t="shared" si="5"/>
        <v/>
      </c>
    </row>
    <row r="367" spans="2:9" x14ac:dyDescent="0.4">
      <c r="B367" s="10">
        <v>363</v>
      </c>
      <c r="C367" s="10"/>
      <c r="D367" s="10"/>
      <c r="E367" s="10"/>
      <c r="F367" s="11"/>
      <c r="G367" s="11"/>
      <c r="H367" s="11"/>
      <c r="I367" s="83" t="str">
        <f t="shared" si="5"/>
        <v/>
      </c>
    </row>
    <row r="368" spans="2:9" x14ac:dyDescent="0.4">
      <c r="B368" s="10">
        <v>364</v>
      </c>
      <c r="C368" s="10"/>
      <c r="D368" s="10"/>
      <c r="E368" s="10"/>
      <c r="F368" s="11"/>
      <c r="G368" s="11"/>
      <c r="H368" s="11"/>
      <c r="I368" s="83" t="str">
        <f t="shared" si="5"/>
        <v/>
      </c>
    </row>
    <row r="369" spans="2:9" x14ac:dyDescent="0.4">
      <c r="B369" s="10">
        <v>365</v>
      </c>
      <c r="C369" s="10"/>
      <c r="D369" s="10"/>
      <c r="E369" s="10"/>
      <c r="F369" s="11"/>
      <c r="G369" s="11"/>
      <c r="H369" s="11"/>
      <c r="I369" s="83" t="str">
        <f t="shared" si="5"/>
        <v/>
      </c>
    </row>
    <row r="370" spans="2:9" x14ac:dyDescent="0.4">
      <c r="B370" s="10">
        <v>366</v>
      </c>
      <c r="C370" s="10"/>
      <c r="D370" s="10"/>
      <c r="E370" s="10"/>
      <c r="F370" s="11"/>
      <c r="G370" s="11"/>
      <c r="H370" s="11"/>
      <c r="I370" s="83" t="str">
        <f t="shared" si="5"/>
        <v/>
      </c>
    </row>
    <row r="371" spans="2:9" x14ac:dyDescent="0.4">
      <c r="B371" s="10">
        <v>367</v>
      </c>
      <c r="C371" s="10"/>
      <c r="D371" s="10"/>
      <c r="E371" s="10"/>
      <c r="F371" s="11"/>
      <c r="G371" s="11"/>
      <c r="H371" s="11"/>
      <c r="I371" s="83" t="str">
        <f t="shared" si="5"/>
        <v/>
      </c>
    </row>
    <row r="372" spans="2:9" x14ac:dyDescent="0.4">
      <c r="B372" s="10">
        <v>368</v>
      </c>
      <c r="C372" s="10"/>
      <c r="D372" s="10"/>
      <c r="E372" s="10"/>
      <c r="F372" s="11"/>
      <c r="G372" s="11"/>
      <c r="H372" s="11"/>
      <c r="I372" s="83" t="str">
        <f t="shared" si="5"/>
        <v/>
      </c>
    </row>
    <row r="373" spans="2:9" x14ac:dyDescent="0.4">
      <c r="B373" s="10">
        <v>369</v>
      </c>
      <c r="C373" s="10"/>
      <c r="D373" s="10"/>
      <c r="E373" s="10"/>
      <c r="F373" s="11"/>
      <c r="G373" s="11"/>
      <c r="H373" s="11"/>
      <c r="I373" s="83" t="str">
        <f t="shared" si="5"/>
        <v/>
      </c>
    </row>
    <row r="374" spans="2:9" x14ac:dyDescent="0.4">
      <c r="B374" s="10">
        <v>370</v>
      </c>
      <c r="C374" s="10"/>
      <c r="D374" s="10"/>
      <c r="E374" s="10"/>
      <c r="F374" s="11"/>
      <c r="G374" s="11"/>
      <c r="H374" s="11"/>
      <c r="I374" s="83" t="str">
        <f t="shared" si="5"/>
        <v/>
      </c>
    </row>
    <row r="375" spans="2:9" x14ac:dyDescent="0.4">
      <c r="B375" s="10">
        <v>371</v>
      </c>
      <c r="C375" s="10"/>
      <c r="D375" s="10"/>
      <c r="E375" s="10"/>
      <c r="F375" s="11"/>
      <c r="G375" s="11"/>
      <c r="H375" s="11"/>
      <c r="I375" s="83" t="str">
        <f t="shared" si="5"/>
        <v/>
      </c>
    </row>
    <row r="376" spans="2:9" x14ac:dyDescent="0.4">
      <c r="B376" s="10">
        <v>372</v>
      </c>
      <c r="C376" s="10"/>
      <c r="D376" s="10"/>
      <c r="E376" s="10"/>
      <c r="F376" s="11"/>
      <c r="G376" s="11"/>
      <c r="H376" s="11"/>
      <c r="I376" s="83" t="str">
        <f t="shared" si="5"/>
        <v/>
      </c>
    </row>
    <row r="377" spans="2:9" x14ac:dyDescent="0.4">
      <c r="B377" s="10">
        <v>373</v>
      </c>
      <c r="C377" s="10"/>
      <c r="D377" s="10"/>
      <c r="E377" s="10"/>
      <c r="F377" s="11"/>
      <c r="G377" s="11"/>
      <c r="H377" s="11"/>
      <c r="I377" s="83" t="str">
        <f t="shared" si="5"/>
        <v/>
      </c>
    </row>
    <row r="378" spans="2:9" x14ac:dyDescent="0.4">
      <c r="B378" s="10">
        <v>374</v>
      </c>
      <c r="C378" s="10"/>
      <c r="D378" s="10"/>
      <c r="E378" s="10"/>
      <c r="F378" s="11"/>
      <c r="G378" s="11"/>
      <c r="H378" s="11"/>
      <c r="I378" s="83" t="str">
        <f t="shared" si="5"/>
        <v/>
      </c>
    </row>
    <row r="379" spans="2:9" x14ac:dyDescent="0.4">
      <c r="B379" s="10">
        <v>375</v>
      </c>
      <c r="C379" s="10"/>
      <c r="D379" s="10"/>
      <c r="E379" s="10"/>
      <c r="F379" s="11"/>
      <c r="G379" s="11"/>
      <c r="H379" s="11"/>
      <c r="I379" s="83" t="str">
        <f t="shared" si="5"/>
        <v/>
      </c>
    </row>
    <row r="380" spans="2:9" x14ac:dyDescent="0.4">
      <c r="B380" s="10">
        <v>376</v>
      </c>
      <c r="C380" s="10"/>
      <c r="D380" s="10"/>
      <c r="E380" s="10"/>
      <c r="F380" s="11"/>
      <c r="G380" s="11"/>
      <c r="H380" s="11"/>
      <c r="I380" s="83" t="str">
        <f t="shared" si="5"/>
        <v/>
      </c>
    </row>
    <row r="381" spans="2:9" x14ac:dyDescent="0.4">
      <c r="B381" s="10">
        <v>377</v>
      </c>
      <c r="C381" s="10"/>
      <c r="D381" s="10"/>
      <c r="E381" s="10"/>
      <c r="F381" s="11"/>
      <c r="G381" s="11"/>
      <c r="H381" s="11"/>
      <c r="I381" s="83" t="str">
        <f t="shared" si="5"/>
        <v/>
      </c>
    </row>
    <row r="382" spans="2:9" x14ac:dyDescent="0.4">
      <c r="B382" s="10">
        <v>378</v>
      </c>
      <c r="C382" s="10"/>
      <c r="D382" s="10"/>
      <c r="E382" s="10"/>
      <c r="F382" s="11"/>
      <c r="G382" s="11"/>
      <c r="H382" s="11"/>
      <c r="I382" s="83" t="str">
        <f t="shared" si="5"/>
        <v/>
      </c>
    </row>
    <row r="383" spans="2:9" x14ac:dyDescent="0.4">
      <c r="B383" s="10">
        <v>379</v>
      </c>
      <c r="C383" s="10"/>
      <c r="D383" s="10"/>
      <c r="E383" s="10"/>
      <c r="F383" s="11"/>
      <c r="G383" s="11"/>
      <c r="H383" s="11"/>
      <c r="I383" s="83" t="str">
        <f t="shared" si="5"/>
        <v/>
      </c>
    </row>
    <row r="384" spans="2:9" x14ac:dyDescent="0.4">
      <c r="B384" s="10">
        <v>380</v>
      </c>
      <c r="C384" s="10"/>
      <c r="D384" s="10"/>
      <c r="E384" s="10"/>
      <c r="F384" s="11"/>
      <c r="G384" s="11"/>
      <c r="H384" s="11"/>
      <c r="I384" s="83" t="str">
        <f t="shared" si="5"/>
        <v/>
      </c>
    </row>
    <row r="385" spans="2:9" x14ac:dyDescent="0.4">
      <c r="B385" s="10">
        <v>381</v>
      </c>
      <c r="C385" s="10"/>
      <c r="D385" s="10"/>
      <c r="E385" s="10"/>
      <c r="F385" s="11"/>
      <c r="G385" s="11"/>
      <c r="H385" s="11"/>
      <c r="I385" s="83" t="str">
        <f t="shared" si="5"/>
        <v/>
      </c>
    </row>
    <row r="386" spans="2:9" x14ac:dyDescent="0.4">
      <c r="B386" s="10">
        <v>382</v>
      </c>
      <c r="C386" s="10"/>
      <c r="D386" s="10"/>
      <c r="E386" s="10"/>
      <c r="F386" s="11"/>
      <c r="G386" s="11"/>
      <c r="H386" s="11"/>
      <c r="I386" s="83" t="str">
        <f t="shared" si="5"/>
        <v/>
      </c>
    </row>
    <row r="387" spans="2:9" x14ac:dyDescent="0.4">
      <c r="B387" s="10">
        <v>383</v>
      </c>
      <c r="C387" s="10"/>
      <c r="D387" s="10"/>
      <c r="E387" s="10"/>
      <c r="F387" s="11"/>
      <c r="G387" s="11"/>
      <c r="H387" s="11"/>
      <c r="I387" s="83" t="str">
        <f t="shared" si="5"/>
        <v/>
      </c>
    </row>
    <row r="388" spans="2:9" x14ac:dyDescent="0.4">
      <c r="B388" s="10">
        <v>384</v>
      </c>
      <c r="C388" s="10"/>
      <c r="D388" s="10"/>
      <c r="E388" s="10"/>
      <c r="F388" s="11"/>
      <c r="G388" s="11"/>
      <c r="H388" s="11"/>
      <c r="I388" s="83" t="str">
        <f t="shared" si="5"/>
        <v/>
      </c>
    </row>
    <row r="389" spans="2:9" x14ac:dyDescent="0.4">
      <c r="B389" s="10">
        <v>385</v>
      </c>
      <c r="C389" s="10"/>
      <c r="D389" s="10"/>
      <c r="E389" s="10"/>
      <c r="F389" s="11"/>
      <c r="G389" s="11"/>
      <c r="H389" s="11"/>
      <c r="I389" s="83" t="str">
        <f t="shared" ref="I389:I452" si="6">IF(F389=(G389+H389),"","←ご確認ください(内訳と合計が合いません)")</f>
        <v/>
      </c>
    </row>
    <row r="390" spans="2:9" x14ac:dyDescent="0.4">
      <c r="B390" s="10">
        <v>386</v>
      </c>
      <c r="C390" s="10"/>
      <c r="D390" s="10"/>
      <c r="E390" s="10"/>
      <c r="F390" s="11"/>
      <c r="G390" s="11"/>
      <c r="H390" s="11"/>
      <c r="I390" s="83" t="str">
        <f t="shared" si="6"/>
        <v/>
      </c>
    </row>
    <row r="391" spans="2:9" x14ac:dyDescent="0.4">
      <c r="B391" s="10">
        <v>387</v>
      </c>
      <c r="C391" s="10"/>
      <c r="D391" s="10"/>
      <c r="E391" s="10"/>
      <c r="F391" s="11"/>
      <c r="G391" s="11"/>
      <c r="H391" s="11"/>
      <c r="I391" s="83" t="str">
        <f t="shared" si="6"/>
        <v/>
      </c>
    </row>
    <row r="392" spans="2:9" x14ac:dyDescent="0.4">
      <c r="B392" s="10">
        <v>388</v>
      </c>
      <c r="C392" s="10"/>
      <c r="D392" s="10"/>
      <c r="E392" s="10"/>
      <c r="F392" s="11"/>
      <c r="G392" s="11"/>
      <c r="H392" s="11"/>
      <c r="I392" s="83" t="str">
        <f t="shared" si="6"/>
        <v/>
      </c>
    </row>
    <row r="393" spans="2:9" x14ac:dyDescent="0.4">
      <c r="B393" s="10">
        <v>389</v>
      </c>
      <c r="C393" s="10"/>
      <c r="D393" s="10"/>
      <c r="E393" s="10"/>
      <c r="F393" s="11"/>
      <c r="G393" s="11"/>
      <c r="H393" s="11"/>
      <c r="I393" s="83" t="str">
        <f t="shared" si="6"/>
        <v/>
      </c>
    </row>
    <row r="394" spans="2:9" x14ac:dyDescent="0.4">
      <c r="B394" s="10">
        <v>390</v>
      </c>
      <c r="C394" s="10"/>
      <c r="D394" s="10"/>
      <c r="E394" s="10"/>
      <c r="F394" s="11"/>
      <c r="G394" s="11"/>
      <c r="H394" s="11"/>
      <c r="I394" s="83" t="str">
        <f t="shared" si="6"/>
        <v/>
      </c>
    </row>
    <row r="395" spans="2:9" x14ac:dyDescent="0.4">
      <c r="B395" s="10">
        <v>391</v>
      </c>
      <c r="C395" s="10"/>
      <c r="D395" s="10"/>
      <c r="E395" s="10"/>
      <c r="F395" s="11"/>
      <c r="G395" s="11"/>
      <c r="H395" s="11"/>
      <c r="I395" s="83" t="str">
        <f t="shared" si="6"/>
        <v/>
      </c>
    </row>
    <row r="396" spans="2:9" x14ac:dyDescent="0.4">
      <c r="B396" s="10">
        <v>392</v>
      </c>
      <c r="C396" s="10"/>
      <c r="D396" s="10"/>
      <c r="E396" s="10"/>
      <c r="F396" s="11"/>
      <c r="G396" s="11"/>
      <c r="H396" s="11"/>
      <c r="I396" s="83" t="str">
        <f t="shared" si="6"/>
        <v/>
      </c>
    </row>
    <row r="397" spans="2:9" x14ac:dyDescent="0.4">
      <c r="B397" s="10">
        <v>393</v>
      </c>
      <c r="C397" s="10"/>
      <c r="D397" s="10"/>
      <c r="E397" s="10"/>
      <c r="F397" s="11"/>
      <c r="G397" s="11"/>
      <c r="H397" s="11"/>
      <c r="I397" s="83" t="str">
        <f t="shared" si="6"/>
        <v/>
      </c>
    </row>
    <row r="398" spans="2:9" x14ac:dyDescent="0.4">
      <c r="B398" s="10">
        <v>394</v>
      </c>
      <c r="C398" s="10"/>
      <c r="D398" s="10"/>
      <c r="E398" s="10"/>
      <c r="F398" s="11"/>
      <c r="G398" s="11"/>
      <c r="H398" s="11"/>
      <c r="I398" s="83" t="str">
        <f t="shared" si="6"/>
        <v/>
      </c>
    </row>
    <row r="399" spans="2:9" x14ac:dyDescent="0.4">
      <c r="B399" s="10">
        <v>395</v>
      </c>
      <c r="C399" s="10"/>
      <c r="D399" s="10"/>
      <c r="E399" s="10"/>
      <c r="F399" s="11"/>
      <c r="G399" s="11"/>
      <c r="H399" s="11"/>
      <c r="I399" s="83" t="str">
        <f t="shared" si="6"/>
        <v/>
      </c>
    </row>
    <row r="400" spans="2:9" x14ac:dyDescent="0.4">
      <c r="B400" s="10">
        <v>396</v>
      </c>
      <c r="C400" s="10"/>
      <c r="D400" s="10"/>
      <c r="E400" s="10"/>
      <c r="F400" s="11"/>
      <c r="G400" s="11"/>
      <c r="H400" s="11"/>
      <c r="I400" s="83" t="str">
        <f t="shared" si="6"/>
        <v/>
      </c>
    </row>
    <row r="401" spans="2:9" x14ac:dyDescent="0.4">
      <c r="B401" s="10">
        <v>397</v>
      </c>
      <c r="C401" s="10"/>
      <c r="D401" s="10"/>
      <c r="E401" s="10"/>
      <c r="F401" s="11"/>
      <c r="G401" s="11"/>
      <c r="H401" s="11"/>
      <c r="I401" s="83" t="str">
        <f t="shared" si="6"/>
        <v/>
      </c>
    </row>
    <row r="402" spans="2:9" x14ac:dyDescent="0.4">
      <c r="B402" s="10">
        <v>398</v>
      </c>
      <c r="C402" s="10"/>
      <c r="D402" s="10"/>
      <c r="E402" s="10"/>
      <c r="F402" s="11"/>
      <c r="G402" s="11"/>
      <c r="H402" s="11"/>
      <c r="I402" s="83" t="str">
        <f t="shared" si="6"/>
        <v/>
      </c>
    </row>
    <row r="403" spans="2:9" x14ac:dyDescent="0.4">
      <c r="B403" s="10">
        <v>399</v>
      </c>
      <c r="C403" s="10"/>
      <c r="D403" s="10"/>
      <c r="E403" s="10"/>
      <c r="F403" s="11"/>
      <c r="G403" s="11"/>
      <c r="H403" s="11"/>
      <c r="I403" s="83" t="str">
        <f t="shared" si="6"/>
        <v/>
      </c>
    </row>
    <row r="404" spans="2:9" x14ac:dyDescent="0.4">
      <c r="B404" s="10">
        <v>400</v>
      </c>
      <c r="C404" s="10"/>
      <c r="D404" s="10"/>
      <c r="E404" s="10"/>
      <c r="F404" s="11"/>
      <c r="G404" s="11"/>
      <c r="H404" s="11"/>
      <c r="I404" s="83" t="str">
        <f t="shared" si="6"/>
        <v/>
      </c>
    </row>
    <row r="405" spans="2:9" x14ac:dyDescent="0.4">
      <c r="B405" s="10">
        <v>401</v>
      </c>
      <c r="C405" s="10"/>
      <c r="D405" s="10"/>
      <c r="E405" s="10"/>
      <c r="F405" s="11"/>
      <c r="G405" s="11"/>
      <c r="H405" s="11"/>
      <c r="I405" s="83" t="str">
        <f t="shared" si="6"/>
        <v/>
      </c>
    </row>
    <row r="406" spans="2:9" x14ac:dyDescent="0.4">
      <c r="B406" s="10">
        <v>402</v>
      </c>
      <c r="C406" s="10"/>
      <c r="D406" s="10"/>
      <c r="E406" s="10"/>
      <c r="F406" s="11"/>
      <c r="G406" s="11"/>
      <c r="H406" s="11"/>
      <c r="I406" s="83" t="str">
        <f t="shared" si="6"/>
        <v/>
      </c>
    </row>
    <row r="407" spans="2:9" x14ac:dyDescent="0.4">
      <c r="B407" s="10">
        <v>403</v>
      </c>
      <c r="C407" s="10"/>
      <c r="D407" s="10"/>
      <c r="E407" s="10"/>
      <c r="F407" s="11"/>
      <c r="G407" s="11"/>
      <c r="H407" s="11"/>
      <c r="I407" s="83" t="str">
        <f t="shared" si="6"/>
        <v/>
      </c>
    </row>
    <row r="408" spans="2:9" x14ac:dyDescent="0.4">
      <c r="B408" s="10">
        <v>404</v>
      </c>
      <c r="C408" s="10"/>
      <c r="D408" s="10"/>
      <c r="E408" s="10"/>
      <c r="F408" s="11"/>
      <c r="G408" s="11"/>
      <c r="H408" s="11"/>
      <c r="I408" s="83" t="str">
        <f t="shared" si="6"/>
        <v/>
      </c>
    </row>
    <row r="409" spans="2:9" x14ac:dyDescent="0.4">
      <c r="B409" s="10">
        <v>405</v>
      </c>
      <c r="C409" s="10"/>
      <c r="D409" s="10"/>
      <c r="E409" s="10"/>
      <c r="F409" s="11"/>
      <c r="G409" s="11"/>
      <c r="H409" s="11"/>
      <c r="I409" s="83" t="str">
        <f t="shared" si="6"/>
        <v/>
      </c>
    </row>
    <row r="410" spans="2:9" x14ac:dyDescent="0.4">
      <c r="B410" s="10">
        <v>406</v>
      </c>
      <c r="C410" s="10"/>
      <c r="D410" s="10"/>
      <c r="E410" s="10"/>
      <c r="F410" s="11"/>
      <c r="G410" s="11"/>
      <c r="H410" s="11"/>
      <c r="I410" s="83" t="str">
        <f t="shared" si="6"/>
        <v/>
      </c>
    </row>
    <row r="411" spans="2:9" x14ac:dyDescent="0.4">
      <c r="B411" s="10">
        <v>407</v>
      </c>
      <c r="C411" s="10"/>
      <c r="D411" s="10"/>
      <c r="E411" s="10"/>
      <c r="F411" s="11"/>
      <c r="G411" s="11"/>
      <c r="H411" s="11"/>
      <c r="I411" s="83" t="str">
        <f t="shared" si="6"/>
        <v/>
      </c>
    </row>
    <row r="412" spans="2:9" x14ac:dyDescent="0.4">
      <c r="B412" s="10">
        <v>408</v>
      </c>
      <c r="C412" s="10"/>
      <c r="D412" s="10"/>
      <c r="E412" s="10"/>
      <c r="F412" s="11"/>
      <c r="G412" s="11"/>
      <c r="H412" s="11"/>
      <c r="I412" s="83" t="str">
        <f t="shared" si="6"/>
        <v/>
      </c>
    </row>
    <row r="413" spans="2:9" x14ac:dyDescent="0.4">
      <c r="B413" s="10">
        <v>409</v>
      </c>
      <c r="C413" s="10"/>
      <c r="D413" s="10"/>
      <c r="E413" s="10"/>
      <c r="F413" s="11"/>
      <c r="G413" s="11"/>
      <c r="H413" s="11"/>
      <c r="I413" s="83" t="str">
        <f t="shared" si="6"/>
        <v/>
      </c>
    </row>
    <row r="414" spans="2:9" x14ac:dyDescent="0.4">
      <c r="B414" s="10">
        <v>410</v>
      </c>
      <c r="C414" s="10"/>
      <c r="D414" s="10"/>
      <c r="E414" s="10"/>
      <c r="F414" s="11"/>
      <c r="G414" s="11"/>
      <c r="H414" s="11"/>
      <c r="I414" s="83" t="str">
        <f t="shared" si="6"/>
        <v/>
      </c>
    </row>
    <row r="415" spans="2:9" x14ac:dyDescent="0.4">
      <c r="B415" s="10">
        <v>411</v>
      </c>
      <c r="C415" s="10"/>
      <c r="D415" s="10"/>
      <c r="E415" s="10"/>
      <c r="F415" s="11"/>
      <c r="G415" s="11"/>
      <c r="H415" s="11"/>
      <c r="I415" s="83" t="str">
        <f t="shared" si="6"/>
        <v/>
      </c>
    </row>
    <row r="416" spans="2:9" x14ac:dyDescent="0.4">
      <c r="B416" s="10">
        <v>412</v>
      </c>
      <c r="C416" s="10"/>
      <c r="D416" s="10"/>
      <c r="E416" s="10"/>
      <c r="F416" s="11"/>
      <c r="G416" s="11"/>
      <c r="H416" s="11"/>
      <c r="I416" s="83" t="str">
        <f t="shared" si="6"/>
        <v/>
      </c>
    </row>
    <row r="417" spans="2:9" x14ac:dyDescent="0.4">
      <c r="B417" s="10">
        <v>413</v>
      </c>
      <c r="C417" s="10"/>
      <c r="D417" s="10"/>
      <c r="E417" s="10"/>
      <c r="F417" s="11"/>
      <c r="G417" s="11"/>
      <c r="H417" s="11"/>
      <c r="I417" s="83" t="str">
        <f t="shared" si="6"/>
        <v/>
      </c>
    </row>
    <row r="418" spans="2:9" x14ac:dyDescent="0.4">
      <c r="B418" s="10">
        <v>414</v>
      </c>
      <c r="C418" s="10"/>
      <c r="D418" s="10"/>
      <c r="E418" s="10"/>
      <c r="F418" s="11"/>
      <c r="G418" s="11"/>
      <c r="H418" s="11"/>
      <c r="I418" s="83" t="str">
        <f t="shared" si="6"/>
        <v/>
      </c>
    </row>
    <row r="419" spans="2:9" x14ac:dyDescent="0.4">
      <c r="B419" s="10">
        <v>415</v>
      </c>
      <c r="C419" s="10"/>
      <c r="D419" s="10"/>
      <c r="E419" s="10"/>
      <c r="F419" s="11"/>
      <c r="G419" s="11"/>
      <c r="H419" s="11"/>
      <c r="I419" s="83" t="str">
        <f t="shared" si="6"/>
        <v/>
      </c>
    </row>
    <row r="420" spans="2:9" x14ac:dyDescent="0.4">
      <c r="B420" s="10">
        <v>416</v>
      </c>
      <c r="C420" s="10"/>
      <c r="D420" s="10"/>
      <c r="E420" s="10"/>
      <c r="F420" s="11"/>
      <c r="G420" s="11"/>
      <c r="H420" s="11"/>
      <c r="I420" s="83" t="str">
        <f t="shared" si="6"/>
        <v/>
      </c>
    </row>
    <row r="421" spans="2:9" x14ac:dyDescent="0.4">
      <c r="B421" s="10">
        <v>417</v>
      </c>
      <c r="C421" s="10"/>
      <c r="D421" s="10"/>
      <c r="E421" s="10"/>
      <c r="F421" s="11"/>
      <c r="G421" s="11"/>
      <c r="H421" s="11"/>
      <c r="I421" s="83" t="str">
        <f t="shared" si="6"/>
        <v/>
      </c>
    </row>
    <row r="422" spans="2:9" x14ac:dyDescent="0.4">
      <c r="B422" s="10">
        <v>418</v>
      </c>
      <c r="C422" s="10"/>
      <c r="D422" s="10"/>
      <c r="E422" s="10"/>
      <c r="F422" s="11"/>
      <c r="G422" s="11"/>
      <c r="H422" s="11"/>
      <c r="I422" s="83" t="str">
        <f t="shared" si="6"/>
        <v/>
      </c>
    </row>
    <row r="423" spans="2:9" x14ac:dyDescent="0.4">
      <c r="B423" s="10">
        <v>419</v>
      </c>
      <c r="C423" s="10"/>
      <c r="D423" s="10"/>
      <c r="E423" s="10"/>
      <c r="F423" s="11"/>
      <c r="G423" s="11"/>
      <c r="H423" s="11"/>
      <c r="I423" s="83" t="str">
        <f t="shared" si="6"/>
        <v/>
      </c>
    </row>
    <row r="424" spans="2:9" x14ac:dyDescent="0.4">
      <c r="B424" s="10">
        <v>420</v>
      </c>
      <c r="C424" s="10"/>
      <c r="D424" s="10"/>
      <c r="E424" s="10"/>
      <c r="F424" s="11"/>
      <c r="G424" s="11"/>
      <c r="H424" s="11"/>
      <c r="I424" s="83" t="str">
        <f t="shared" si="6"/>
        <v/>
      </c>
    </row>
    <row r="425" spans="2:9" x14ac:dyDescent="0.4">
      <c r="B425" s="10">
        <v>421</v>
      </c>
      <c r="C425" s="10"/>
      <c r="D425" s="10"/>
      <c r="E425" s="10"/>
      <c r="F425" s="11"/>
      <c r="G425" s="11"/>
      <c r="H425" s="11"/>
      <c r="I425" s="83" t="str">
        <f t="shared" si="6"/>
        <v/>
      </c>
    </row>
    <row r="426" spans="2:9" x14ac:dyDescent="0.4">
      <c r="B426" s="10">
        <v>422</v>
      </c>
      <c r="C426" s="10"/>
      <c r="D426" s="10"/>
      <c r="E426" s="10"/>
      <c r="F426" s="11"/>
      <c r="G426" s="11"/>
      <c r="H426" s="11"/>
      <c r="I426" s="83" t="str">
        <f t="shared" si="6"/>
        <v/>
      </c>
    </row>
    <row r="427" spans="2:9" x14ac:dyDescent="0.4">
      <c r="B427" s="10">
        <v>423</v>
      </c>
      <c r="C427" s="10"/>
      <c r="D427" s="10"/>
      <c r="E427" s="10"/>
      <c r="F427" s="11"/>
      <c r="G427" s="11"/>
      <c r="H427" s="11"/>
      <c r="I427" s="83" t="str">
        <f t="shared" si="6"/>
        <v/>
      </c>
    </row>
    <row r="428" spans="2:9" x14ac:dyDescent="0.4">
      <c r="B428" s="10">
        <v>424</v>
      </c>
      <c r="C428" s="10"/>
      <c r="D428" s="10"/>
      <c r="E428" s="10"/>
      <c r="F428" s="11"/>
      <c r="G428" s="11"/>
      <c r="H428" s="11"/>
      <c r="I428" s="83" t="str">
        <f t="shared" si="6"/>
        <v/>
      </c>
    </row>
    <row r="429" spans="2:9" x14ac:dyDescent="0.4">
      <c r="B429" s="10">
        <v>425</v>
      </c>
      <c r="C429" s="10"/>
      <c r="D429" s="10"/>
      <c r="E429" s="10"/>
      <c r="F429" s="11"/>
      <c r="G429" s="11"/>
      <c r="H429" s="11"/>
      <c r="I429" s="83" t="str">
        <f t="shared" si="6"/>
        <v/>
      </c>
    </row>
    <row r="430" spans="2:9" x14ac:dyDescent="0.4">
      <c r="B430" s="10">
        <v>426</v>
      </c>
      <c r="C430" s="10"/>
      <c r="D430" s="10"/>
      <c r="E430" s="10"/>
      <c r="F430" s="11"/>
      <c r="G430" s="11"/>
      <c r="H430" s="11"/>
      <c r="I430" s="83" t="str">
        <f t="shared" si="6"/>
        <v/>
      </c>
    </row>
    <row r="431" spans="2:9" x14ac:dyDescent="0.4">
      <c r="B431" s="10">
        <v>427</v>
      </c>
      <c r="C431" s="10"/>
      <c r="D431" s="10"/>
      <c r="E431" s="10"/>
      <c r="F431" s="11"/>
      <c r="G431" s="11"/>
      <c r="H431" s="11"/>
      <c r="I431" s="83" t="str">
        <f t="shared" si="6"/>
        <v/>
      </c>
    </row>
    <row r="432" spans="2:9" x14ac:dyDescent="0.4">
      <c r="B432" s="10">
        <v>428</v>
      </c>
      <c r="C432" s="10"/>
      <c r="D432" s="10"/>
      <c r="E432" s="10"/>
      <c r="F432" s="11"/>
      <c r="G432" s="11"/>
      <c r="H432" s="11"/>
      <c r="I432" s="83" t="str">
        <f t="shared" si="6"/>
        <v/>
      </c>
    </row>
    <row r="433" spans="2:9" x14ac:dyDescent="0.4">
      <c r="B433" s="10">
        <v>429</v>
      </c>
      <c r="C433" s="10"/>
      <c r="D433" s="10"/>
      <c r="E433" s="10"/>
      <c r="F433" s="11"/>
      <c r="G433" s="11"/>
      <c r="H433" s="11"/>
      <c r="I433" s="83" t="str">
        <f t="shared" si="6"/>
        <v/>
      </c>
    </row>
    <row r="434" spans="2:9" x14ac:dyDescent="0.4">
      <c r="B434" s="10">
        <v>430</v>
      </c>
      <c r="C434" s="10"/>
      <c r="D434" s="10"/>
      <c r="E434" s="10"/>
      <c r="F434" s="11"/>
      <c r="G434" s="11"/>
      <c r="H434" s="11"/>
      <c r="I434" s="83" t="str">
        <f t="shared" si="6"/>
        <v/>
      </c>
    </row>
    <row r="435" spans="2:9" x14ac:dyDescent="0.4">
      <c r="B435" s="10">
        <v>431</v>
      </c>
      <c r="C435" s="10"/>
      <c r="D435" s="10"/>
      <c r="E435" s="10"/>
      <c r="F435" s="11"/>
      <c r="G435" s="11"/>
      <c r="H435" s="11"/>
      <c r="I435" s="83" t="str">
        <f t="shared" si="6"/>
        <v/>
      </c>
    </row>
    <row r="436" spans="2:9" x14ac:dyDescent="0.4">
      <c r="B436" s="10">
        <v>432</v>
      </c>
      <c r="C436" s="10"/>
      <c r="D436" s="10"/>
      <c r="E436" s="10"/>
      <c r="F436" s="11"/>
      <c r="G436" s="11"/>
      <c r="H436" s="11"/>
      <c r="I436" s="83" t="str">
        <f t="shared" si="6"/>
        <v/>
      </c>
    </row>
    <row r="437" spans="2:9" x14ac:dyDescent="0.4">
      <c r="B437" s="10">
        <v>433</v>
      </c>
      <c r="C437" s="10"/>
      <c r="D437" s="10"/>
      <c r="E437" s="10"/>
      <c r="F437" s="11"/>
      <c r="G437" s="11"/>
      <c r="H437" s="11"/>
      <c r="I437" s="83" t="str">
        <f t="shared" si="6"/>
        <v/>
      </c>
    </row>
    <row r="438" spans="2:9" x14ac:dyDescent="0.4">
      <c r="B438" s="10">
        <v>434</v>
      </c>
      <c r="C438" s="10"/>
      <c r="D438" s="10"/>
      <c r="E438" s="10"/>
      <c r="F438" s="11"/>
      <c r="G438" s="11"/>
      <c r="H438" s="11"/>
      <c r="I438" s="83" t="str">
        <f t="shared" si="6"/>
        <v/>
      </c>
    </row>
    <row r="439" spans="2:9" x14ac:dyDescent="0.4">
      <c r="B439" s="10">
        <v>435</v>
      </c>
      <c r="C439" s="10"/>
      <c r="D439" s="10"/>
      <c r="E439" s="10"/>
      <c r="F439" s="11"/>
      <c r="G439" s="11"/>
      <c r="H439" s="11"/>
      <c r="I439" s="83" t="str">
        <f t="shared" si="6"/>
        <v/>
      </c>
    </row>
    <row r="440" spans="2:9" x14ac:dyDescent="0.4">
      <c r="B440" s="10">
        <v>436</v>
      </c>
      <c r="C440" s="10"/>
      <c r="D440" s="10"/>
      <c r="E440" s="10"/>
      <c r="F440" s="11"/>
      <c r="G440" s="11"/>
      <c r="H440" s="11"/>
      <c r="I440" s="83" t="str">
        <f t="shared" si="6"/>
        <v/>
      </c>
    </row>
    <row r="441" spans="2:9" x14ac:dyDescent="0.4">
      <c r="B441" s="10">
        <v>437</v>
      </c>
      <c r="C441" s="10"/>
      <c r="D441" s="10"/>
      <c r="E441" s="10"/>
      <c r="F441" s="11"/>
      <c r="G441" s="11"/>
      <c r="H441" s="11"/>
      <c r="I441" s="83" t="str">
        <f t="shared" si="6"/>
        <v/>
      </c>
    </row>
    <row r="442" spans="2:9" x14ac:dyDescent="0.4">
      <c r="B442" s="10">
        <v>438</v>
      </c>
      <c r="C442" s="10"/>
      <c r="D442" s="10"/>
      <c r="E442" s="10"/>
      <c r="F442" s="11"/>
      <c r="G442" s="11"/>
      <c r="H442" s="11"/>
      <c r="I442" s="83" t="str">
        <f t="shared" si="6"/>
        <v/>
      </c>
    </row>
    <row r="443" spans="2:9" x14ac:dyDescent="0.4">
      <c r="B443" s="10">
        <v>439</v>
      </c>
      <c r="C443" s="10"/>
      <c r="D443" s="10"/>
      <c r="E443" s="10"/>
      <c r="F443" s="11"/>
      <c r="G443" s="11"/>
      <c r="H443" s="11"/>
      <c r="I443" s="83" t="str">
        <f t="shared" si="6"/>
        <v/>
      </c>
    </row>
    <row r="444" spans="2:9" x14ac:dyDescent="0.4">
      <c r="B444" s="10">
        <v>440</v>
      </c>
      <c r="C444" s="10"/>
      <c r="D444" s="10"/>
      <c r="E444" s="10"/>
      <c r="F444" s="11"/>
      <c r="G444" s="11"/>
      <c r="H444" s="11"/>
      <c r="I444" s="83" t="str">
        <f t="shared" si="6"/>
        <v/>
      </c>
    </row>
    <row r="445" spans="2:9" x14ac:dyDescent="0.4">
      <c r="B445" s="10">
        <v>441</v>
      </c>
      <c r="C445" s="10"/>
      <c r="D445" s="10"/>
      <c r="E445" s="10"/>
      <c r="F445" s="11"/>
      <c r="G445" s="11"/>
      <c r="H445" s="11"/>
      <c r="I445" s="83" t="str">
        <f t="shared" si="6"/>
        <v/>
      </c>
    </row>
    <row r="446" spans="2:9" x14ac:dyDescent="0.4">
      <c r="B446" s="10">
        <v>442</v>
      </c>
      <c r="C446" s="10"/>
      <c r="D446" s="10"/>
      <c r="E446" s="10"/>
      <c r="F446" s="11"/>
      <c r="G446" s="11"/>
      <c r="H446" s="11"/>
      <c r="I446" s="83" t="str">
        <f t="shared" si="6"/>
        <v/>
      </c>
    </row>
    <row r="447" spans="2:9" x14ac:dyDescent="0.4">
      <c r="B447" s="10">
        <v>443</v>
      </c>
      <c r="C447" s="10"/>
      <c r="D447" s="10"/>
      <c r="E447" s="10"/>
      <c r="F447" s="11"/>
      <c r="G447" s="11"/>
      <c r="H447" s="11"/>
      <c r="I447" s="83" t="str">
        <f t="shared" si="6"/>
        <v/>
      </c>
    </row>
    <row r="448" spans="2:9" x14ac:dyDescent="0.4">
      <c r="B448" s="10">
        <v>444</v>
      </c>
      <c r="C448" s="10"/>
      <c r="D448" s="10"/>
      <c r="E448" s="10"/>
      <c r="F448" s="11"/>
      <c r="G448" s="11"/>
      <c r="H448" s="11"/>
      <c r="I448" s="83" t="str">
        <f t="shared" si="6"/>
        <v/>
      </c>
    </row>
    <row r="449" spans="2:9" x14ac:dyDescent="0.4">
      <c r="B449" s="10">
        <v>445</v>
      </c>
      <c r="C449" s="10"/>
      <c r="D449" s="10"/>
      <c r="E449" s="10"/>
      <c r="F449" s="11"/>
      <c r="G449" s="11"/>
      <c r="H449" s="11"/>
      <c r="I449" s="83" t="str">
        <f t="shared" si="6"/>
        <v/>
      </c>
    </row>
    <row r="450" spans="2:9" x14ac:dyDescent="0.4">
      <c r="B450" s="10">
        <v>446</v>
      </c>
      <c r="C450" s="10"/>
      <c r="D450" s="10"/>
      <c r="E450" s="10"/>
      <c r="F450" s="11"/>
      <c r="G450" s="11"/>
      <c r="H450" s="11"/>
      <c r="I450" s="83" t="str">
        <f t="shared" si="6"/>
        <v/>
      </c>
    </row>
    <row r="451" spans="2:9" x14ac:dyDescent="0.4">
      <c r="B451" s="10">
        <v>447</v>
      </c>
      <c r="C451" s="10"/>
      <c r="D451" s="10"/>
      <c r="E451" s="10"/>
      <c r="F451" s="11"/>
      <c r="G451" s="11"/>
      <c r="H451" s="11"/>
      <c r="I451" s="83" t="str">
        <f t="shared" si="6"/>
        <v/>
      </c>
    </row>
    <row r="452" spans="2:9" x14ac:dyDescent="0.4">
      <c r="B452" s="10">
        <v>448</v>
      </c>
      <c r="C452" s="10"/>
      <c r="D452" s="10"/>
      <c r="E452" s="10"/>
      <c r="F452" s="11"/>
      <c r="G452" s="11"/>
      <c r="H452" s="11"/>
      <c r="I452" s="83" t="str">
        <f t="shared" si="6"/>
        <v/>
      </c>
    </row>
    <row r="453" spans="2:9" x14ac:dyDescent="0.4">
      <c r="B453" s="10">
        <v>449</v>
      </c>
      <c r="C453" s="10"/>
      <c r="D453" s="10"/>
      <c r="E453" s="10"/>
      <c r="F453" s="11"/>
      <c r="G453" s="11"/>
      <c r="H453" s="11"/>
      <c r="I453" s="83" t="str">
        <f t="shared" ref="I453:I516" si="7">IF(F453=(G453+H453),"","←ご確認ください(内訳と合計が合いません)")</f>
        <v/>
      </c>
    </row>
    <row r="454" spans="2:9" x14ac:dyDescent="0.4">
      <c r="B454" s="10">
        <v>450</v>
      </c>
      <c r="C454" s="10"/>
      <c r="D454" s="10"/>
      <c r="E454" s="10"/>
      <c r="F454" s="11"/>
      <c r="G454" s="11"/>
      <c r="H454" s="11"/>
      <c r="I454" s="83" t="str">
        <f t="shared" si="7"/>
        <v/>
      </c>
    </row>
    <row r="455" spans="2:9" x14ac:dyDescent="0.4">
      <c r="B455" s="10">
        <v>451</v>
      </c>
      <c r="C455" s="10"/>
      <c r="D455" s="10"/>
      <c r="E455" s="10"/>
      <c r="F455" s="11"/>
      <c r="G455" s="11"/>
      <c r="H455" s="11"/>
      <c r="I455" s="83" t="str">
        <f t="shared" si="7"/>
        <v/>
      </c>
    </row>
    <row r="456" spans="2:9" x14ac:dyDescent="0.4">
      <c r="B456" s="10">
        <v>452</v>
      </c>
      <c r="C456" s="10"/>
      <c r="D456" s="10"/>
      <c r="E456" s="10"/>
      <c r="F456" s="11"/>
      <c r="G456" s="11"/>
      <c r="H456" s="11"/>
      <c r="I456" s="83" t="str">
        <f t="shared" si="7"/>
        <v/>
      </c>
    </row>
    <row r="457" spans="2:9" x14ac:dyDescent="0.4">
      <c r="B457" s="10">
        <v>453</v>
      </c>
      <c r="C457" s="10"/>
      <c r="D457" s="10"/>
      <c r="E457" s="10"/>
      <c r="F457" s="11"/>
      <c r="G457" s="11"/>
      <c r="H457" s="11"/>
      <c r="I457" s="83" t="str">
        <f t="shared" si="7"/>
        <v/>
      </c>
    </row>
    <row r="458" spans="2:9" x14ac:dyDescent="0.4">
      <c r="B458" s="10">
        <v>454</v>
      </c>
      <c r="C458" s="10"/>
      <c r="D458" s="10"/>
      <c r="E458" s="10"/>
      <c r="F458" s="11"/>
      <c r="G458" s="11"/>
      <c r="H458" s="11"/>
      <c r="I458" s="83" t="str">
        <f t="shared" si="7"/>
        <v/>
      </c>
    </row>
    <row r="459" spans="2:9" x14ac:dyDescent="0.4">
      <c r="B459" s="10">
        <v>455</v>
      </c>
      <c r="C459" s="10"/>
      <c r="D459" s="10"/>
      <c r="E459" s="10"/>
      <c r="F459" s="11"/>
      <c r="G459" s="11"/>
      <c r="H459" s="11"/>
      <c r="I459" s="83" t="str">
        <f t="shared" si="7"/>
        <v/>
      </c>
    </row>
    <row r="460" spans="2:9" x14ac:dyDescent="0.4">
      <c r="B460" s="10">
        <v>456</v>
      </c>
      <c r="C460" s="10"/>
      <c r="D460" s="10"/>
      <c r="E460" s="10"/>
      <c r="F460" s="11"/>
      <c r="G460" s="11"/>
      <c r="H460" s="11"/>
      <c r="I460" s="83" t="str">
        <f t="shared" si="7"/>
        <v/>
      </c>
    </row>
    <row r="461" spans="2:9" x14ac:dyDescent="0.4">
      <c r="B461" s="10">
        <v>457</v>
      </c>
      <c r="C461" s="10"/>
      <c r="D461" s="10"/>
      <c r="E461" s="10"/>
      <c r="F461" s="11"/>
      <c r="G461" s="11"/>
      <c r="H461" s="11"/>
      <c r="I461" s="83" t="str">
        <f t="shared" si="7"/>
        <v/>
      </c>
    </row>
    <row r="462" spans="2:9" x14ac:dyDescent="0.4">
      <c r="B462" s="10">
        <v>458</v>
      </c>
      <c r="C462" s="10"/>
      <c r="D462" s="10"/>
      <c r="E462" s="10"/>
      <c r="F462" s="11"/>
      <c r="G462" s="11"/>
      <c r="H462" s="11"/>
      <c r="I462" s="83" t="str">
        <f t="shared" si="7"/>
        <v/>
      </c>
    </row>
    <row r="463" spans="2:9" x14ac:dyDescent="0.4">
      <c r="B463" s="10">
        <v>459</v>
      </c>
      <c r="C463" s="10"/>
      <c r="D463" s="10"/>
      <c r="E463" s="10"/>
      <c r="F463" s="11"/>
      <c r="G463" s="11"/>
      <c r="H463" s="11"/>
      <c r="I463" s="83" t="str">
        <f t="shared" si="7"/>
        <v/>
      </c>
    </row>
    <row r="464" spans="2:9" x14ac:dyDescent="0.4">
      <c r="B464" s="10">
        <v>460</v>
      </c>
      <c r="C464" s="10"/>
      <c r="D464" s="10"/>
      <c r="E464" s="10"/>
      <c r="F464" s="11"/>
      <c r="G464" s="11"/>
      <c r="H464" s="11"/>
      <c r="I464" s="83" t="str">
        <f t="shared" si="7"/>
        <v/>
      </c>
    </row>
    <row r="465" spans="2:9" x14ac:dyDescent="0.4">
      <c r="B465" s="10">
        <v>461</v>
      </c>
      <c r="C465" s="10"/>
      <c r="D465" s="10"/>
      <c r="E465" s="10"/>
      <c r="F465" s="11"/>
      <c r="G465" s="11"/>
      <c r="H465" s="11"/>
      <c r="I465" s="83" t="str">
        <f t="shared" si="7"/>
        <v/>
      </c>
    </row>
    <row r="466" spans="2:9" x14ac:dyDescent="0.4">
      <c r="B466" s="10">
        <v>462</v>
      </c>
      <c r="C466" s="10"/>
      <c r="D466" s="10"/>
      <c r="E466" s="10"/>
      <c r="F466" s="11"/>
      <c r="G466" s="11"/>
      <c r="H466" s="11"/>
      <c r="I466" s="83" t="str">
        <f t="shared" si="7"/>
        <v/>
      </c>
    </row>
    <row r="467" spans="2:9" x14ac:dyDescent="0.4">
      <c r="B467" s="10">
        <v>463</v>
      </c>
      <c r="C467" s="10"/>
      <c r="D467" s="10"/>
      <c r="E467" s="10"/>
      <c r="F467" s="11"/>
      <c r="G467" s="11"/>
      <c r="H467" s="11"/>
      <c r="I467" s="83" t="str">
        <f t="shared" si="7"/>
        <v/>
      </c>
    </row>
    <row r="468" spans="2:9" x14ac:dyDescent="0.4">
      <c r="B468" s="10">
        <v>464</v>
      </c>
      <c r="C468" s="10"/>
      <c r="D468" s="10"/>
      <c r="E468" s="10"/>
      <c r="F468" s="11"/>
      <c r="G468" s="11"/>
      <c r="H468" s="11"/>
      <c r="I468" s="83" t="str">
        <f t="shared" si="7"/>
        <v/>
      </c>
    </row>
    <row r="469" spans="2:9" x14ac:dyDescent="0.4">
      <c r="B469" s="10">
        <v>465</v>
      </c>
      <c r="C469" s="10"/>
      <c r="D469" s="10"/>
      <c r="E469" s="10"/>
      <c r="F469" s="11"/>
      <c r="G469" s="11"/>
      <c r="H469" s="11"/>
      <c r="I469" s="83" t="str">
        <f t="shared" si="7"/>
        <v/>
      </c>
    </row>
    <row r="470" spans="2:9" x14ac:dyDescent="0.4">
      <c r="B470" s="10">
        <v>466</v>
      </c>
      <c r="C470" s="10"/>
      <c r="D470" s="10"/>
      <c r="E470" s="10"/>
      <c r="F470" s="11"/>
      <c r="G470" s="11"/>
      <c r="H470" s="11"/>
      <c r="I470" s="83" t="str">
        <f t="shared" si="7"/>
        <v/>
      </c>
    </row>
    <row r="471" spans="2:9" x14ac:dyDescent="0.4">
      <c r="B471" s="10">
        <v>467</v>
      </c>
      <c r="C471" s="10"/>
      <c r="D471" s="10"/>
      <c r="E471" s="10"/>
      <c r="F471" s="11"/>
      <c r="G471" s="11"/>
      <c r="H471" s="11"/>
      <c r="I471" s="83" t="str">
        <f t="shared" si="7"/>
        <v/>
      </c>
    </row>
    <row r="472" spans="2:9" x14ac:dyDescent="0.4">
      <c r="B472" s="10">
        <v>468</v>
      </c>
      <c r="C472" s="10"/>
      <c r="D472" s="10"/>
      <c r="E472" s="10"/>
      <c r="F472" s="11"/>
      <c r="G472" s="11"/>
      <c r="H472" s="11"/>
      <c r="I472" s="83" t="str">
        <f t="shared" si="7"/>
        <v/>
      </c>
    </row>
    <row r="473" spans="2:9" x14ac:dyDescent="0.4">
      <c r="B473" s="10">
        <v>469</v>
      </c>
      <c r="C473" s="10"/>
      <c r="D473" s="10"/>
      <c r="E473" s="10"/>
      <c r="F473" s="11"/>
      <c r="G473" s="11"/>
      <c r="H473" s="11"/>
      <c r="I473" s="83" t="str">
        <f t="shared" si="7"/>
        <v/>
      </c>
    </row>
    <row r="474" spans="2:9" x14ac:dyDescent="0.4">
      <c r="B474" s="10">
        <v>470</v>
      </c>
      <c r="C474" s="10"/>
      <c r="D474" s="10"/>
      <c r="E474" s="10"/>
      <c r="F474" s="11"/>
      <c r="G474" s="11"/>
      <c r="H474" s="11"/>
      <c r="I474" s="83" t="str">
        <f t="shared" si="7"/>
        <v/>
      </c>
    </row>
    <row r="475" spans="2:9" x14ac:dyDescent="0.4">
      <c r="B475" s="10">
        <v>471</v>
      </c>
      <c r="C475" s="10"/>
      <c r="D475" s="10"/>
      <c r="E475" s="10"/>
      <c r="F475" s="11"/>
      <c r="G475" s="11"/>
      <c r="H475" s="11"/>
      <c r="I475" s="83" t="str">
        <f t="shared" si="7"/>
        <v/>
      </c>
    </row>
    <row r="476" spans="2:9" x14ac:dyDescent="0.4">
      <c r="B476" s="10">
        <v>472</v>
      </c>
      <c r="C476" s="10"/>
      <c r="D476" s="10"/>
      <c r="E476" s="10"/>
      <c r="F476" s="11"/>
      <c r="G476" s="11"/>
      <c r="H476" s="11"/>
      <c r="I476" s="83" t="str">
        <f t="shared" si="7"/>
        <v/>
      </c>
    </row>
    <row r="477" spans="2:9" x14ac:dyDescent="0.4">
      <c r="B477" s="10">
        <v>473</v>
      </c>
      <c r="C477" s="10"/>
      <c r="D477" s="10"/>
      <c r="E477" s="10"/>
      <c r="F477" s="11"/>
      <c r="G477" s="11"/>
      <c r="H477" s="11"/>
      <c r="I477" s="83" t="str">
        <f t="shared" si="7"/>
        <v/>
      </c>
    </row>
    <row r="478" spans="2:9" x14ac:dyDescent="0.4">
      <c r="B478" s="10">
        <v>474</v>
      </c>
      <c r="C478" s="10"/>
      <c r="D478" s="10"/>
      <c r="E478" s="10"/>
      <c r="F478" s="11"/>
      <c r="G478" s="11"/>
      <c r="H478" s="11"/>
      <c r="I478" s="83" t="str">
        <f t="shared" si="7"/>
        <v/>
      </c>
    </row>
    <row r="479" spans="2:9" x14ac:dyDescent="0.4">
      <c r="B479" s="10">
        <v>475</v>
      </c>
      <c r="C479" s="10"/>
      <c r="D479" s="10"/>
      <c r="E479" s="10"/>
      <c r="F479" s="11"/>
      <c r="G479" s="11"/>
      <c r="H479" s="11"/>
      <c r="I479" s="83" t="str">
        <f t="shared" si="7"/>
        <v/>
      </c>
    </row>
    <row r="480" spans="2:9" x14ac:dyDescent="0.4">
      <c r="B480" s="10">
        <v>476</v>
      </c>
      <c r="C480" s="10"/>
      <c r="D480" s="10"/>
      <c r="E480" s="10"/>
      <c r="F480" s="11"/>
      <c r="G480" s="11"/>
      <c r="H480" s="11"/>
      <c r="I480" s="83" t="str">
        <f t="shared" si="7"/>
        <v/>
      </c>
    </row>
    <row r="481" spans="2:9" x14ac:dyDescent="0.4">
      <c r="B481" s="10">
        <v>477</v>
      </c>
      <c r="C481" s="10"/>
      <c r="D481" s="10"/>
      <c r="E481" s="10"/>
      <c r="F481" s="11"/>
      <c r="G481" s="11"/>
      <c r="H481" s="11"/>
      <c r="I481" s="83" t="str">
        <f t="shared" si="7"/>
        <v/>
      </c>
    </row>
    <row r="482" spans="2:9" x14ac:dyDescent="0.4">
      <c r="B482" s="10">
        <v>478</v>
      </c>
      <c r="C482" s="10"/>
      <c r="D482" s="10"/>
      <c r="E482" s="10"/>
      <c r="F482" s="11"/>
      <c r="G482" s="11"/>
      <c r="H482" s="11"/>
      <c r="I482" s="83" t="str">
        <f t="shared" si="7"/>
        <v/>
      </c>
    </row>
    <row r="483" spans="2:9" x14ac:dyDescent="0.4">
      <c r="B483" s="10">
        <v>479</v>
      </c>
      <c r="C483" s="10"/>
      <c r="D483" s="10"/>
      <c r="E483" s="10"/>
      <c r="F483" s="11"/>
      <c r="G483" s="11"/>
      <c r="H483" s="11"/>
      <c r="I483" s="83" t="str">
        <f t="shared" si="7"/>
        <v/>
      </c>
    </row>
    <row r="484" spans="2:9" x14ac:dyDescent="0.4">
      <c r="B484" s="10">
        <v>480</v>
      </c>
      <c r="C484" s="10"/>
      <c r="D484" s="10"/>
      <c r="E484" s="10"/>
      <c r="F484" s="11"/>
      <c r="G484" s="11"/>
      <c r="H484" s="11"/>
      <c r="I484" s="83" t="str">
        <f t="shared" si="7"/>
        <v/>
      </c>
    </row>
    <row r="485" spans="2:9" x14ac:dyDescent="0.4">
      <c r="B485" s="10">
        <v>481</v>
      </c>
      <c r="C485" s="10"/>
      <c r="D485" s="10"/>
      <c r="E485" s="10"/>
      <c r="F485" s="11"/>
      <c r="G485" s="11"/>
      <c r="H485" s="11"/>
      <c r="I485" s="83" t="str">
        <f t="shared" si="7"/>
        <v/>
      </c>
    </row>
    <row r="486" spans="2:9" x14ac:dyDescent="0.4">
      <c r="B486" s="10">
        <v>482</v>
      </c>
      <c r="C486" s="10"/>
      <c r="D486" s="10"/>
      <c r="E486" s="10"/>
      <c r="F486" s="11"/>
      <c r="G486" s="11"/>
      <c r="H486" s="11"/>
      <c r="I486" s="83" t="str">
        <f t="shared" si="7"/>
        <v/>
      </c>
    </row>
    <row r="487" spans="2:9" x14ac:dyDescent="0.4">
      <c r="B487" s="10">
        <v>483</v>
      </c>
      <c r="C487" s="10"/>
      <c r="D487" s="10"/>
      <c r="E487" s="10"/>
      <c r="F487" s="11"/>
      <c r="G487" s="11"/>
      <c r="H487" s="11"/>
      <c r="I487" s="83" t="str">
        <f t="shared" si="7"/>
        <v/>
      </c>
    </row>
    <row r="488" spans="2:9" x14ac:dyDescent="0.4">
      <c r="B488" s="10">
        <v>484</v>
      </c>
      <c r="C488" s="10"/>
      <c r="D488" s="10"/>
      <c r="E488" s="10"/>
      <c r="F488" s="11"/>
      <c r="G488" s="11"/>
      <c r="H488" s="11"/>
      <c r="I488" s="83" t="str">
        <f t="shared" si="7"/>
        <v/>
      </c>
    </row>
    <row r="489" spans="2:9" x14ac:dyDescent="0.4">
      <c r="B489" s="10">
        <v>485</v>
      </c>
      <c r="C489" s="10"/>
      <c r="D489" s="10"/>
      <c r="E489" s="10"/>
      <c r="F489" s="11"/>
      <c r="G489" s="11"/>
      <c r="H489" s="11"/>
      <c r="I489" s="83" t="str">
        <f t="shared" si="7"/>
        <v/>
      </c>
    </row>
    <row r="490" spans="2:9" x14ac:dyDescent="0.4">
      <c r="B490" s="10">
        <v>486</v>
      </c>
      <c r="C490" s="10"/>
      <c r="D490" s="10"/>
      <c r="E490" s="10"/>
      <c r="F490" s="11"/>
      <c r="G490" s="11"/>
      <c r="H490" s="11"/>
      <c r="I490" s="83" t="str">
        <f t="shared" si="7"/>
        <v/>
      </c>
    </row>
    <row r="491" spans="2:9" x14ac:dyDescent="0.4">
      <c r="B491" s="10">
        <v>487</v>
      </c>
      <c r="C491" s="10"/>
      <c r="D491" s="10"/>
      <c r="E491" s="10"/>
      <c r="F491" s="11"/>
      <c r="G491" s="11"/>
      <c r="H491" s="11"/>
      <c r="I491" s="83" t="str">
        <f t="shared" si="7"/>
        <v/>
      </c>
    </row>
    <row r="492" spans="2:9" x14ac:dyDescent="0.4">
      <c r="B492" s="10">
        <v>488</v>
      </c>
      <c r="C492" s="10"/>
      <c r="D492" s="10"/>
      <c r="E492" s="10"/>
      <c r="F492" s="11"/>
      <c r="G492" s="11"/>
      <c r="H492" s="11"/>
      <c r="I492" s="83" t="str">
        <f t="shared" si="7"/>
        <v/>
      </c>
    </row>
    <row r="493" spans="2:9" x14ac:dyDescent="0.4">
      <c r="B493" s="10">
        <v>489</v>
      </c>
      <c r="C493" s="10"/>
      <c r="D493" s="10"/>
      <c r="E493" s="10"/>
      <c r="F493" s="11"/>
      <c r="G493" s="11"/>
      <c r="H493" s="11"/>
      <c r="I493" s="83" t="str">
        <f t="shared" si="7"/>
        <v/>
      </c>
    </row>
    <row r="494" spans="2:9" x14ac:dyDescent="0.4">
      <c r="B494" s="10">
        <v>490</v>
      </c>
      <c r="C494" s="10"/>
      <c r="D494" s="10"/>
      <c r="E494" s="10"/>
      <c r="F494" s="11"/>
      <c r="G494" s="11"/>
      <c r="H494" s="11"/>
      <c r="I494" s="83" t="str">
        <f t="shared" si="7"/>
        <v/>
      </c>
    </row>
    <row r="495" spans="2:9" x14ac:dyDescent="0.4">
      <c r="B495" s="10">
        <v>491</v>
      </c>
      <c r="C495" s="10"/>
      <c r="D495" s="10"/>
      <c r="E495" s="10"/>
      <c r="F495" s="11"/>
      <c r="G495" s="11"/>
      <c r="H495" s="11"/>
      <c r="I495" s="83" t="str">
        <f t="shared" si="7"/>
        <v/>
      </c>
    </row>
    <row r="496" spans="2:9" x14ac:dyDescent="0.4">
      <c r="B496" s="10">
        <v>492</v>
      </c>
      <c r="C496" s="10"/>
      <c r="D496" s="10"/>
      <c r="E496" s="10"/>
      <c r="F496" s="11"/>
      <c r="G496" s="11"/>
      <c r="H496" s="11"/>
      <c r="I496" s="83" t="str">
        <f t="shared" si="7"/>
        <v/>
      </c>
    </row>
    <row r="497" spans="2:9" x14ac:dyDescent="0.4">
      <c r="B497" s="10">
        <v>493</v>
      </c>
      <c r="C497" s="10"/>
      <c r="D497" s="10"/>
      <c r="E497" s="10"/>
      <c r="F497" s="11"/>
      <c r="G497" s="11"/>
      <c r="H497" s="11"/>
      <c r="I497" s="83" t="str">
        <f t="shared" si="7"/>
        <v/>
      </c>
    </row>
    <row r="498" spans="2:9" x14ac:dyDescent="0.4">
      <c r="B498" s="10">
        <v>494</v>
      </c>
      <c r="C498" s="10"/>
      <c r="D498" s="10"/>
      <c r="E498" s="10"/>
      <c r="F498" s="11"/>
      <c r="G498" s="11"/>
      <c r="H498" s="11"/>
      <c r="I498" s="83" t="str">
        <f t="shared" si="7"/>
        <v/>
      </c>
    </row>
    <row r="499" spans="2:9" x14ac:dyDescent="0.4">
      <c r="B499" s="10">
        <v>495</v>
      </c>
      <c r="C499" s="10"/>
      <c r="D499" s="10"/>
      <c r="E499" s="10"/>
      <c r="F499" s="11"/>
      <c r="G499" s="11"/>
      <c r="H499" s="11"/>
      <c r="I499" s="83" t="str">
        <f t="shared" si="7"/>
        <v/>
      </c>
    </row>
    <row r="500" spans="2:9" x14ac:dyDescent="0.4">
      <c r="B500" s="10">
        <v>496</v>
      </c>
      <c r="C500" s="10"/>
      <c r="D500" s="10"/>
      <c r="E500" s="10"/>
      <c r="F500" s="11"/>
      <c r="G500" s="11"/>
      <c r="H500" s="11"/>
      <c r="I500" s="83" t="str">
        <f t="shared" si="7"/>
        <v/>
      </c>
    </row>
    <row r="501" spans="2:9" x14ac:dyDescent="0.4">
      <c r="B501" s="10">
        <v>497</v>
      </c>
      <c r="C501" s="10"/>
      <c r="D501" s="10"/>
      <c r="E501" s="10"/>
      <c r="F501" s="11"/>
      <c r="G501" s="11"/>
      <c r="H501" s="11"/>
      <c r="I501" s="83" t="str">
        <f t="shared" si="7"/>
        <v/>
      </c>
    </row>
    <row r="502" spans="2:9" x14ac:dyDescent="0.4">
      <c r="B502" s="10">
        <v>498</v>
      </c>
      <c r="C502" s="10"/>
      <c r="D502" s="10"/>
      <c r="E502" s="10"/>
      <c r="F502" s="11"/>
      <c r="G502" s="11"/>
      <c r="H502" s="11"/>
      <c r="I502" s="83" t="str">
        <f t="shared" si="7"/>
        <v/>
      </c>
    </row>
    <row r="503" spans="2:9" x14ac:dyDescent="0.4">
      <c r="B503" s="10">
        <v>499</v>
      </c>
      <c r="C503" s="10"/>
      <c r="D503" s="10"/>
      <c r="E503" s="10"/>
      <c r="F503" s="11"/>
      <c r="G503" s="11"/>
      <c r="H503" s="11"/>
      <c r="I503" s="83" t="str">
        <f t="shared" si="7"/>
        <v/>
      </c>
    </row>
    <row r="504" spans="2:9" x14ac:dyDescent="0.4">
      <c r="B504" s="10">
        <v>500</v>
      </c>
      <c r="C504" s="10"/>
      <c r="D504" s="10"/>
      <c r="E504" s="10"/>
      <c r="F504" s="11"/>
      <c r="G504" s="11"/>
      <c r="H504" s="11"/>
      <c r="I504" s="83" t="str">
        <f t="shared" si="7"/>
        <v/>
      </c>
    </row>
    <row r="505" spans="2:9" x14ac:dyDescent="0.4">
      <c r="B505" s="10">
        <v>501</v>
      </c>
      <c r="C505" s="10"/>
      <c r="D505" s="10"/>
      <c r="E505" s="10"/>
      <c r="F505" s="11"/>
      <c r="G505" s="11"/>
      <c r="H505" s="11"/>
      <c r="I505" s="83" t="str">
        <f t="shared" si="7"/>
        <v/>
      </c>
    </row>
    <row r="506" spans="2:9" x14ac:dyDescent="0.4">
      <c r="B506" s="10">
        <v>502</v>
      </c>
      <c r="C506" s="10"/>
      <c r="D506" s="10"/>
      <c r="E506" s="10"/>
      <c r="F506" s="11"/>
      <c r="G506" s="11"/>
      <c r="H506" s="11"/>
      <c r="I506" s="83" t="str">
        <f t="shared" si="7"/>
        <v/>
      </c>
    </row>
    <row r="507" spans="2:9" x14ac:dyDescent="0.4">
      <c r="B507" s="10">
        <v>503</v>
      </c>
      <c r="C507" s="10"/>
      <c r="D507" s="10"/>
      <c r="E507" s="10"/>
      <c r="F507" s="11"/>
      <c r="G507" s="11"/>
      <c r="H507" s="11"/>
      <c r="I507" s="83" t="str">
        <f t="shared" si="7"/>
        <v/>
      </c>
    </row>
    <row r="508" spans="2:9" x14ac:dyDescent="0.4">
      <c r="B508" s="10">
        <v>504</v>
      </c>
      <c r="C508" s="10"/>
      <c r="D508" s="10"/>
      <c r="E508" s="10"/>
      <c r="F508" s="11"/>
      <c r="G508" s="11"/>
      <c r="H508" s="11"/>
      <c r="I508" s="83" t="str">
        <f t="shared" si="7"/>
        <v/>
      </c>
    </row>
    <row r="509" spans="2:9" x14ac:dyDescent="0.4">
      <c r="B509" s="10">
        <v>505</v>
      </c>
      <c r="C509" s="10"/>
      <c r="D509" s="10"/>
      <c r="E509" s="10"/>
      <c r="F509" s="11"/>
      <c r="G509" s="11"/>
      <c r="H509" s="11"/>
      <c r="I509" s="83" t="str">
        <f t="shared" si="7"/>
        <v/>
      </c>
    </row>
    <row r="510" spans="2:9" x14ac:dyDescent="0.4">
      <c r="B510" s="10">
        <v>506</v>
      </c>
      <c r="C510" s="10"/>
      <c r="D510" s="10"/>
      <c r="E510" s="10"/>
      <c r="F510" s="11"/>
      <c r="G510" s="11"/>
      <c r="H510" s="11"/>
      <c r="I510" s="83" t="str">
        <f t="shared" si="7"/>
        <v/>
      </c>
    </row>
    <row r="511" spans="2:9" x14ac:dyDescent="0.4">
      <c r="B511" s="10">
        <v>507</v>
      </c>
      <c r="C511" s="10"/>
      <c r="D511" s="10"/>
      <c r="E511" s="10"/>
      <c r="F511" s="11"/>
      <c r="G511" s="11"/>
      <c r="H511" s="11"/>
      <c r="I511" s="83" t="str">
        <f t="shared" si="7"/>
        <v/>
      </c>
    </row>
    <row r="512" spans="2:9" x14ac:dyDescent="0.4">
      <c r="B512" s="10">
        <v>508</v>
      </c>
      <c r="C512" s="10"/>
      <c r="D512" s="10"/>
      <c r="E512" s="10"/>
      <c r="F512" s="11"/>
      <c r="G512" s="11"/>
      <c r="H512" s="11"/>
      <c r="I512" s="83" t="str">
        <f t="shared" si="7"/>
        <v/>
      </c>
    </row>
    <row r="513" spans="2:9" x14ac:dyDescent="0.4">
      <c r="B513" s="10">
        <v>509</v>
      </c>
      <c r="C513" s="10"/>
      <c r="D513" s="10"/>
      <c r="E513" s="10"/>
      <c r="F513" s="11"/>
      <c r="G513" s="11"/>
      <c r="H513" s="11"/>
      <c r="I513" s="83" t="str">
        <f t="shared" si="7"/>
        <v/>
      </c>
    </row>
    <row r="514" spans="2:9" x14ac:dyDescent="0.4">
      <c r="B514" s="10">
        <v>510</v>
      </c>
      <c r="C514" s="10"/>
      <c r="D514" s="10"/>
      <c r="E514" s="10"/>
      <c r="F514" s="11"/>
      <c r="G514" s="11"/>
      <c r="H514" s="11"/>
      <c r="I514" s="83" t="str">
        <f t="shared" si="7"/>
        <v/>
      </c>
    </row>
    <row r="515" spans="2:9" x14ac:dyDescent="0.4">
      <c r="B515" s="10">
        <v>511</v>
      </c>
      <c r="C515" s="10"/>
      <c r="D515" s="10"/>
      <c r="E515" s="10"/>
      <c r="F515" s="11"/>
      <c r="G515" s="11"/>
      <c r="H515" s="11"/>
      <c r="I515" s="83" t="str">
        <f t="shared" si="7"/>
        <v/>
      </c>
    </row>
    <row r="516" spans="2:9" x14ac:dyDescent="0.4">
      <c r="B516" s="10">
        <v>512</v>
      </c>
      <c r="C516" s="10"/>
      <c r="D516" s="10"/>
      <c r="E516" s="10"/>
      <c r="F516" s="11"/>
      <c r="G516" s="11"/>
      <c r="H516" s="11"/>
      <c r="I516" s="83" t="str">
        <f t="shared" si="7"/>
        <v/>
      </c>
    </row>
    <row r="517" spans="2:9" x14ac:dyDescent="0.4">
      <c r="B517" s="10">
        <v>513</v>
      </c>
      <c r="C517" s="10"/>
      <c r="D517" s="10"/>
      <c r="E517" s="10"/>
      <c r="F517" s="11"/>
      <c r="G517" s="11"/>
      <c r="H517" s="11"/>
      <c r="I517" s="83" t="str">
        <f t="shared" ref="I517:I580" si="8">IF(F517=(G517+H517),"","←ご確認ください(内訳と合計が合いません)")</f>
        <v/>
      </c>
    </row>
    <row r="518" spans="2:9" x14ac:dyDescent="0.4">
      <c r="B518" s="10">
        <v>514</v>
      </c>
      <c r="C518" s="10"/>
      <c r="D518" s="10"/>
      <c r="E518" s="10"/>
      <c r="F518" s="11"/>
      <c r="G518" s="11"/>
      <c r="H518" s="11"/>
      <c r="I518" s="83" t="str">
        <f t="shared" si="8"/>
        <v/>
      </c>
    </row>
    <row r="519" spans="2:9" x14ac:dyDescent="0.4">
      <c r="B519" s="10">
        <v>515</v>
      </c>
      <c r="C519" s="10"/>
      <c r="D519" s="10"/>
      <c r="E519" s="10"/>
      <c r="F519" s="11"/>
      <c r="G519" s="11"/>
      <c r="H519" s="11"/>
      <c r="I519" s="83" t="str">
        <f t="shared" si="8"/>
        <v/>
      </c>
    </row>
    <row r="520" spans="2:9" x14ac:dyDescent="0.4">
      <c r="B520" s="10">
        <v>516</v>
      </c>
      <c r="C520" s="10"/>
      <c r="D520" s="10"/>
      <c r="E520" s="10"/>
      <c r="F520" s="11"/>
      <c r="G520" s="11"/>
      <c r="H520" s="11"/>
      <c r="I520" s="83" t="str">
        <f t="shared" si="8"/>
        <v/>
      </c>
    </row>
    <row r="521" spans="2:9" x14ac:dyDescent="0.4">
      <c r="B521" s="10">
        <v>517</v>
      </c>
      <c r="C521" s="10"/>
      <c r="D521" s="10"/>
      <c r="E521" s="10"/>
      <c r="F521" s="11"/>
      <c r="G521" s="11"/>
      <c r="H521" s="11"/>
      <c r="I521" s="83" t="str">
        <f t="shared" si="8"/>
        <v/>
      </c>
    </row>
    <row r="522" spans="2:9" x14ac:dyDescent="0.4">
      <c r="B522" s="10">
        <v>518</v>
      </c>
      <c r="C522" s="10"/>
      <c r="D522" s="10"/>
      <c r="E522" s="10"/>
      <c r="F522" s="11"/>
      <c r="G522" s="11"/>
      <c r="H522" s="11"/>
      <c r="I522" s="83" t="str">
        <f t="shared" si="8"/>
        <v/>
      </c>
    </row>
    <row r="523" spans="2:9" x14ac:dyDescent="0.4">
      <c r="B523" s="10">
        <v>519</v>
      </c>
      <c r="C523" s="10"/>
      <c r="D523" s="10"/>
      <c r="E523" s="10"/>
      <c r="F523" s="11"/>
      <c r="G523" s="11"/>
      <c r="H523" s="11"/>
      <c r="I523" s="83" t="str">
        <f t="shared" si="8"/>
        <v/>
      </c>
    </row>
    <row r="524" spans="2:9" x14ac:dyDescent="0.4">
      <c r="B524" s="10">
        <v>520</v>
      </c>
      <c r="C524" s="10"/>
      <c r="D524" s="10"/>
      <c r="E524" s="10"/>
      <c r="F524" s="11"/>
      <c r="G524" s="11"/>
      <c r="H524" s="11"/>
      <c r="I524" s="83" t="str">
        <f t="shared" si="8"/>
        <v/>
      </c>
    </row>
    <row r="525" spans="2:9" x14ac:dyDescent="0.4">
      <c r="B525" s="10">
        <v>521</v>
      </c>
      <c r="C525" s="10"/>
      <c r="D525" s="10"/>
      <c r="E525" s="10"/>
      <c r="F525" s="11"/>
      <c r="G525" s="11"/>
      <c r="H525" s="11"/>
      <c r="I525" s="83" t="str">
        <f t="shared" si="8"/>
        <v/>
      </c>
    </row>
    <row r="526" spans="2:9" x14ac:dyDescent="0.4">
      <c r="B526" s="10">
        <v>522</v>
      </c>
      <c r="C526" s="10"/>
      <c r="D526" s="10"/>
      <c r="E526" s="10"/>
      <c r="F526" s="11"/>
      <c r="G526" s="11"/>
      <c r="H526" s="11"/>
      <c r="I526" s="83" t="str">
        <f t="shared" si="8"/>
        <v/>
      </c>
    </row>
    <row r="527" spans="2:9" x14ac:dyDescent="0.4">
      <c r="B527" s="10">
        <v>523</v>
      </c>
      <c r="C527" s="10"/>
      <c r="D527" s="10"/>
      <c r="E527" s="10"/>
      <c r="F527" s="11"/>
      <c r="G527" s="11"/>
      <c r="H527" s="11"/>
      <c r="I527" s="83" t="str">
        <f t="shared" si="8"/>
        <v/>
      </c>
    </row>
    <row r="528" spans="2:9" x14ac:dyDescent="0.4">
      <c r="B528" s="10">
        <v>524</v>
      </c>
      <c r="C528" s="10"/>
      <c r="D528" s="10"/>
      <c r="E528" s="10"/>
      <c r="F528" s="11"/>
      <c r="G528" s="11"/>
      <c r="H528" s="11"/>
      <c r="I528" s="83" t="str">
        <f t="shared" si="8"/>
        <v/>
      </c>
    </row>
    <row r="529" spans="2:9" x14ac:dyDescent="0.4">
      <c r="B529" s="10">
        <v>525</v>
      </c>
      <c r="C529" s="10"/>
      <c r="D529" s="10"/>
      <c r="E529" s="10"/>
      <c r="F529" s="11"/>
      <c r="G529" s="11"/>
      <c r="H529" s="11"/>
      <c r="I529" s="83" t="str">
        <f t="shared" si="8"/>
        <v/>
      </c>
    </row>
    <row r="530" spans="2:9" x14ac:dyDescent="0.4">
      <c r="B530" s="10">
        <v>526</v>
      </c>
      <c r="C530" s="10"/>
      <c r="D530" s="10"/>
      <c r="E530" s="10"/>
      <c r="F530" s="11"/>
      <c r="G530" s="11"/>
      <c r="H530" s="11"/>
      <c r="I530" s="83" t="str">
        <f t="shared" si="8"/>
        <v/>
      </c>
    </row>
    <row r="531" spans="2:9" x14ac:dyDescent="0.4">
      <c r="B531" s="10">
        <v>527</v>
      </c>
      <c r="C531" s="10"/>
      <c r="D531" s="10"/>
      <c r="E531" s="10"/>
      <c r="F531" s="11"/>
      <c r="G531" s="11"/>
      <c r="H531" s="11"/>
      <c r="I531" s="83" t="str">
        <f t="shared" si="8"/>
        <v/>
      </c>
    </row>
    <row r="532" spans="2:9" x14ac:dyDescent="0.4">
      <c r="B532" s="10">
        <v>528</v>
      </c>
      <c r="C532" s="10"/>
      <c r="D532" s="10"/>
      <c r="E532" s="10"/>
      <c r="F532" s="11"/>
      <c r="G532" s="11"/>
      <c r="H532" s="11"/>
      <c r="I532" s="83" t="str">
        <f t="shared" si="8"/>
        <v/>
      </c>
    </row>
    <row r="533" spans="2:9" x14ac:dyDescent="0.4">
      <c r="B533" s="10">
        <v>529</v>
      </c>
      <c r="C533" s="10"/>
      <c r="D533" s="10"/>
      <c r="E533" s="10"/>
      <c r="F533" s="11"/>
      <c r="G533" s="11"/>
      <c r="H533" s="11"/>
      <c r="I533" s="83" t="str">
        <f t="shared" si="8"/>
        <v/>
      </c>
    </row>
    <row r="534" spans="2:9" x14ac:dyDescent="0.4">
      <c r="B534" s="10">
        <v>530</v>
      </c>
      <c r="C534" s="10"/>
      <c r="D534" s="10"/>
      <c r="E534" s="10"/>
      <c r="F534" s="11"/>
      <c r="G534" s="11"/>
      <c r="H534" s="11"/>
      <c r="I534" s="83" t="str">
        <f t="shared" si="8"/>
        <v/>
      </c>
    </row>
    <row r="535" spans="2:9" x14ac:dyDescent="0.4">
      <c r="B535" s="10">
        <v>531</v>
      </c>
      <c r="C535" s="10"/>
      <c r="D535" s="10"/>
      <c r="E535" s="10"/>
      <c r="F535" s="11"/>
      <c r="G535" s="11"/>
      <c r="H535" s="11"/>
      <c r="I535" s="83" t="str">
        <f t="shared" si="8"/>
        <v/>
      </c>
    </row>
    <row r="536" spans="2:9" x14ac:dyDescent="0.4">
      <c r="B536" s="10">
        <v>532</v>
      </c>
      <c r="C536" s="10"/>
      <c r="D536" s="10"/>
      <c r="E536" s="10"/>
      <c r="F536" s="11"/>
      <c r="G536" s="11"/>
      <c r="H536" s="11"/>
      <c r="I536" s="83" t="str">
        <f t="shared" si="8"/>
        <v/>
      </c>
    </row>
    <row r="537" spans="2:9" x14ac:dyDescent="0.4">
      <c r="B537" s="10">
        <v>533</v>
      </c>
      <c r="C537" s="10"/>
      <c r="D537" s="10"/>
      <c r="E537" s="10"/>
      <c r="F537" s="11"/>
      <c r="G537" s="11"/>
      <c r="H537" s="11"/>
      <c r="I537" s="83" t="str">
        <f t="shared" si="8"/>
        <v/>
      </c>
    </row>
    <row r="538" spans="2:9" x14ac:dyDescent="0.4">
      <c r="B538" s="10">
        <v>534</v>
      </c>
      <c r="C538" s="10"/>
      <c r="D538" s="10"/>
      <c r="E538" s="10"/>
      <c r="F538" s="11"/>
      <c r="G538" s="11"/>
      <c r="H538" s="11"/>
      <c r="I538" s="83" t="str">
        <f t="shared" si="8"/>
        <v/>
      </c>
    </row>
    <row r="539" spans="2:9" x14ac:dyDescent="0.4">
      <c r="B539" s="10">
        <v>535</v>
      </c>
      <c r="C539" s="10"/>
      <c r="D539" s="10"/>
      <c r="E539" s="10"/>
      <c r="F539" s="11"/>
      <c r="G539" s="11"/>
      <c r="H539" s="11"/>
      <c r="I539" s="83" t="str">
        <f t="shared" si="8"/>
        <v/>
      </c>
    </row>
    <row r="540" spans="2:9" x14ac:dyDescent="0.4">
      <c r="B540" s="10">
        <v>536</v>
      </c>
      <c r="C540" s="10"/>
      <c r="D540" s="10"/>
      <c r="E540" s="10"/>
      <c r="F540" s="11"/>
      <c r="G540" s="11"/>
      <c r="H540" s="11"/>
      <c r="I540" s="83" t="str">
        <f t="shared" si="8"/>
        <v/>
      </c>
    </row>
    <row r="541" spans="2:9" x14ac:dyDescent="0.4">
      <c r="B541" s="10">
        <v>537</v>
      </c>
      <c r="C541" s="10"/>
      <c r="D541" s="10"/>
      <c r="E541" s="10"/>
      <c r="F541" s="11"/>
      <c r="G541" s="11"/>
      <c r="H541" s="11"/>
      <c r="I541" s="83" t="str">
        <f t="shared" si="8"/>
        <v/>
      </c>
    </row>
    <row r="542" spans="2:9" x14ac:dyDescent="0.4">
      <c r="B542" s="10">
        <v>538</v>
      </c>
      <c r="C542" s="10"/>
      <c r="D542" s="10"/>
      <c r="E542" s="10"/>
      <c r="F542" s="11"/>
      <c r="G542" s="11"/>
      <c r="H542" s="11"/>
      <c r="I542" s="83" t="str">
        <f t="shared" si="8"/>
        <v/>
      </c>
    </row>
    <row r="543" spans="2:9" x14ac:dyDescent="0.4">
      <c r="B543" s="10">
        <v>539</v>
      </c>
      <c r="C543" s="10"/>
      <c r="D543" s="10"/>
      <c r="E543" s="10"/>
      <c r="F543" s="11"/>
      <c r="G543" s="11"/>
      <c r="H543" s="11"/>
      <c r="I543" s="83" t="str">
        <f t="shared" si="8"/>
        <v/>
      </c>
    </row>
    <row r="544" spans="2:9" x14ac:dyDescent="0.4">
      <c r="B544" s="10">
        <v>540</v>
      </c>
      <c r="C544" s="10"/>
      <c r="D544" s="10"/>
      <c r="E544" s="10"/>
      <c r="F544" s="11"/>
      <c r="G544" s="11"/>
      <c r="H544" s="11"/>
      <c r="I544" s="83" t="str">
        <f t="shared" si="8"/>
        <v/>
      </c>
    </row>
    <row r="545" spans="2:9" x14ac:dyDescent="0.4">
      <c r="B545" s="10">
        <v>541</v>
      </c>
      <c r="C545" s="10"/>
      <c r="D545" s="10"/>
      <c r="E545" s="10"/>
      <c r="F545" s="11"/>
      <c r="G545" s="11"/>
      <c r="H545" s="11"/>
      <c r="I545" s="83" t="str">
        <f t="shared" si="8"/>
        <v/>
      </c>
    </row>
    <row r="546" spans="2:9" x14ac:dyDescent="0.4">
      <c r="B546" s="10">
        <v>542</v>
      </c>
      <c r="C546" s="10"/>
      <c r="D546" s="10"/>
      <c r="E546" s="10"/>
      <c r="F546" s="11"/>
      <c r="G546" s="11"/>
      <c r="H546" s="11"/>
      <c r="I546" s="83" t="str">
        <f t="shared" si="8"/>
        <v/>
      </c>
    </row>
    <row r="547" spans="2:9" x14ac:dyDescent="0.4">
      <c r="B547" s="10">
        <v>543</v>
      </c>
      <c r="C547" s="10"/>
      <c r="D547" s="10"/>
      <c r="E547" s="10"/>
      <c r="F547" s="11"/>
      <c r="G547" s="11"/>
      <c r="H547" s="11"/>
      <c r="I547" s="83" t="str">
        <f t="shared" si="8"/>
        <v/>
      </c>
    </row>
    <row r="548" spans="2:9" x14ac:dyDescent="0.4">
      <c r="B548" s="10">
        <v>544</v>
      </c>
      <c r="C548" s="10"/>
      <c r="D548" s="10"/>
      <c r="E548" s="10"/>
      <c r="F548" s="11"/>
      <c r="G548" s="11"/>
      <c r="H548" s="11"/>
      <c r="I548" s="83" t="str">
        <f t="shared" si="8"/>
        <v/>
      </c>
    </row>
    <row r="549" spans="2:9" x14ac:dyDescent="0.4">
      <c r="B549" s="10">
        <v>545</v>
      </c>
      <c r="C549" s="10"/>
      <c r="D549" s="10"/>
      <c r="E549" s="10"/>
      <c r="F549" s="11"/>
      <c r="G549" s="11"/>
      <c r="H549" s="11"/>
      <c r="I549" s="83" t="str">
        <f t="shared" si="8"/>
        <v/>
      </c>
    </row>
    <row r="550" spans="2:9" x14ac:dyDescent="0.4">
      <c r="B550" s="10">
        <v>546</v>
      </c>
      <c r="C550" s="10"/>
      <c r="D550" s="10"/>
      <c r="E550" s="10"/>
      <c r="F550" s="11"/>
      <c r="G550" s="11"/>
      <c r="H550" s="11"/>
      <c r="I550" s="83" t="str">
        <f t="shared" si="8"/>
        <v/>
      </c>
    </row>
    <row r="551" spans="2:9" x14ac:dyDescent="0.4">
      <c r="B551" s="10">
        <v>547</v>
      </c>
      <c r="C551" s="10"/>
      <c r="D551" s="10"/>
      <c r="E551" s="10"/>
      <c r="F551" s="11"/>
      <c r="G551" s="11"/>
      <c r="H551" s="11"/>
      <c r="I551" s="83" t="str">
        <f t="shared" si="8"/>
        <v/>
      </c>
    </row>
    <row r="552" spans="2:9" x14ac:dyDescent="0.4">
      <c r="B552" s="10">
        <v>548</v>
      </c>
      <c r="C552" s="10"/>
      <c r="D552" s="10"/>
      <c r="E552" s="10"/>
      <c r="F552" s="11"/>
      <c r="G552" s="11"/>
      <c r="H552" s="11"/>
      <c r="I552" s="83" t="str">
        <f t="shared" si="8"/>
        <v/>
      </c>
    </row>
    <row r="553" spans="2:9" x14ac:dyDescent="0.4">
      <c r="B553" s="10">
        <v>549</v>
      </c>
      <c r="C553" s="10"/>
      <c r="D553" s="10"/>
      <c r="E553" s="10"/>
      <c r="F553" s="11"/>
      <c r="G553" s="11"/>
      <c r="H553" s="11"/>
      <c r="I553" s="83" t="str">
        <f t="shared" si="8"/>
        <v/>
      </c>
    </row>
    <row r="554" spans="2:9" x14ac:dyDescent="0.4">
      <c r="B554" s="10">
        <v>550</v>
      </c>
      <c r="C554" s="10"/>
      <c r="D554" s="10"/>
      <c r="E554" s="10"/>
      <c r="F554" s="11"/>
      <c r="G554" s="11"/>
      <c r="H554" s="11"/>
      <c r="I554" s="83" t="str">
        <f t="shared" si="8"/>
        <v/>
      </c>
    </row>
    <row r="555" spans="2:9" x14ac:dyDescent="0.4">
      <c r="B555" s="10">
        <v>551</v>
      </c>
      <c r="C555" s="10"/>
      <c r="D555" s="10"/>
      <c r="E555" s="10"/>
      <c r="F555" s="11"/>
      <c r="G555" s="11"/>
      <c r="H555" s="11"/>
      <c r="I555" s="83" t="str">
        <f t="shared" si="8"/>
        <v/>
      </c>
    </row>
    <row r="556" spans="2:9" x14ac:dyDescent="0.4">
      <c r="B556" s="10">
        <v>552</v>
      </c>
      <c r="C556" s="10"/>
      <c r="D556" s="10"/>
      <c r="E556" s="10"/>
      <c r="F556" s="11"/>
      <c r="G556" s="11"/>
      <c r="H556" s="11"/>
      <c r="I556" s="83" t="str">
        <f t="shared" si="8"/>
        <v/>
      </c>
    </row>
    <row r="557" spans="2:9" x14ac:dyDescent="0.4">
      <c r="B557" s="10">
        <v>553</v>
      </c>
      <c r="C557" s="10"/>
      <c r="D557" s="10"/>
      <c r="E557" s="10"/>
      <c r="F557" s="11"/>
      <c r="G557" s="11"/>
      <c r="H557" s="11"/>
      <c r="I557" s="83" t="str">
        <f t="shared" si="8"/>
        <v/>
      </c>
    </row>
    <row r="558" spans="2:9" x14ac:dyDescent="0.4">
      <c r="B558" s="10">
        <v>554</v>
      </c>
      <c r="C558" s="10"/>
      <c r="D558" s="10"/>
      <c r="E558" s="10"/>
      <c r="F558" s="11"/>
      <c r="G558" s="11"/>
      <c r="H558" s="11"/>
      <c r="I558" s="83" t="str">
        <f t="shared" si="8"/>
        <v/>
      </c>
    </row>
    <row r="559" spans="2:9" x14ac:dyDescent="0.4">
      <c r="B559" s="10">
        <v>555</v>
      </c>
      <c r="C559" s="10"/>
      <c r="D559" s="10"/>
      <c r="E559" s="10"/>
      <c r="F559" s="11"/>
      <c r="G559" s="11"/>
      <c r="H559" s="11"/>
      <c r="I559" s="83" t="str">
        <f t="shared" si="8"/>
        <v/>
      </c>
    </row>
    <row r="560" spans="2:9" x14ac:dyDescent="0.4">
      <c r="B560" s="10">
        <v>556</v>
      </c>
      <c r="C560" s="10"/>
      <c r="D560" s="10"/>
      <c r="E560" s="10"/>
      <c r="F560" s="11"/>
      <c r="G560" s="11"/>
      <c r="H560" s="11"/>
      <c r="I560" s="83" t="str">
        <f t="shared" si="8"/>
        <v/>
      </c>
    </row>
    <row r="561" spans="2:9" x14ac:dyDescent="0.4">
      <c r="B561" s="10">
        <v>557</v>
      </c>
      <c r="C561" s="10"/>
      <c r="D561" s="10"/>
      <c r="E561" s="10"/>
      <c r="F561" s="11"/>
      <c r="G561" s="11"/>
      <c r="H561" s="11"/>
      <c r="I561" s="83" t="str">
        <f t="shared" si="8"/>
        <v/>
      </c>
    </row>
    <row r="562" spans="2:9" x14ac:dyDescent="0.4">
      <c r="B562" s="10">
        <v>558</v>
      </c>
      <c r="C562" s="10"/>
      <c r="D562" s="10"/>
      <c r="E562" s="10"/>
      <c r="F562" s="11"/>
      <c r="G562" s="11"/>
      <c r="H562" s="11"/>
      <c r="I562" s="83" t="str">
        <f t="shared" si="8"/>
        <v/>
      </c>
    </row>
    <row r="563" spans="2:9" x14ac:dyDescent="0.4">
      <c r="B563" s="10">
        <v>559</v>
      </c>
      <c r="C563" s="10"/>
      <c r="D563" s="10"/>
      <c r="E563" s="10"/>
      <c r="F563" s="11"/>
      <c r="G563" s="11"/>
      <c r="H563" s="11"/>
      <c r="I563" s="83" t="str">
        <f t="shared" si="8"/>
        <v/>
      </c>
    </row>
    <row r="564" spans="2:9" x14ac:dyDescent="0.4">
      <c r="B564" s="10">
        <v>560</v>
      </c>
      <c r="C564" s="10"/>
      <c r="D564" s="10"/>
      <c r="E564" s="10"/>
      <c r="F564" s="11"/>
      <c r="G564" s="11"/>
      <c r="H564" s="11"/>
      <c r="I564" s="83" t="str">
        <f t="shared" si="8"/>
        <v/>
      </c>
    </row>
    <row r="565" spans="2:9" x14ac:dyDescent="0.4">
      <c r="B565" s="10">
        <v>561</v>
      </c>
      <c r="C565" s="10"/>
      <c r="D565" s="10"/>
      <c r="E565" s="10"/>
      <c r="F565" s="11"/>
      <c r="G565" s="11"/>
      <c r="H565" s="11"/>
      <c r="I565" s="83" t="str">
        <f t="shared" si="8"/>
        <v/>
      </c>
    </row>
    <row r="566" spans="2:9" x14ac:dyDescent="0.4">
      <c r="B566" s="10">
        <v>562</v>
      </c>
      <c r="C566" s="10"/>
      <c r="D566" s="10"/>
      <c r="E566" s="10"/>
      <c r="F566" s="11"/>
      <c r="G566" s="11"/>
      <c r="H566" s="11"/>
      <c r="I566" s="83" t="str">
        <f t="shared" si="8"/>
        <v/>
      </c>
    </row>
    <row r="567" spans="2:9" x14ac:dyDescent="0.4">
      <c r="B567" s="10">
        <v>563</v>
      </c>
      <c r="C567" s="10"/>
      <c r="D567" s="10"/>
      <c r="E567" s="10"/>
      <c r="F567" s="11"/>
      <c r="G567" s="11"/>
      <c r="H567" s="11"/>
      <c r="I567" s="83" t="str">
        <f t="shared" si="8"/>
        <v/>
      </c>
    </row>
    <row r="568" spans="2:9" x14ac:dyDescent="0.4">
      <c r="B568" s="10">
        <v>564</v>
      </c>
      <c r="C568" s="10"/>
      <c r="D568" s="10"/>
      <c r="E568" s="10"/>
      <c r="F568" s="11"/>
      <c r="G568" s="11"/>
      <c r="H568" s="11"/>
      <c r="I568" s="83" t="str">
        <f t="shared" si="8"/>
        <v/>
      </c>
    </row>
    <row r="569" spans="2:9" x14ac:dyDescent="0.4">
      <c r="B569" s="10">
        <v>565</v>
      </c>
      <c r="C569" s="10"/>
      <c r="D569" s="10"/>
      <c r="E569" s="10"/>
      <c r="F569" s="11"/>
      <c r="G569" s="11"/>
      <c r="H569" s="11"/>
      <c r="I569" s="83" t="str">
        <f t="shared" si="8"/>
        <v/>
      </c>
    </row>
    <row r="570" spans="2:9" x14ac:dyDescent="0.4">
      <c r="B570" s="10">
        <v>566</v>
      </c>
      <c r="C570" s="10"/>
      <c r="D570" s="10"/>
      <c r="E570" s="10"/>
      <c r="F570" s="11"/>
      <c r="G570" s="11"/>
      <c r="H570" s="11"/>
      <c r="I570" s="83" t="str">
        <f t="shared" si="8"/>
        <v/>
      </c>
    </row>
    <row r="571" spans="2:9" x14ac:dyDescent="0.4">
      <c r="B571" s="10">
        <v>567</v>
      </c>
      <c r="C571" s="10"/>
      <c r="D571" s="10"/>
      <c r="E571" s="10"/>
      <c r="F571" s="11"/>
      <c r="G571" s="11"/>
      <c r="H571" s="11"/>
      <c r="I571" s="83" t="str">
        <f t="shared" si="8"/>
        <v/>
      </c>
    </row>
    <row r="572" spans="2:9" x14ac:dyDescent="0.4">
      <c r="B572" s="10">
        <v>568</v>
      </c>
      <c r="C572" s="10"/>
      <c r="D572" s="10"/>
      <c r="E572" s="10"/>
      <c r="F572" s="11"/>
      <c r="G572" s="11"/>
      <c r="H572" s="11"/>
      <c r="I572" s="83" t="str">
        <f t="shared" si="8"/>
        <v/>
      </c>
    </row>
    <row r="573" spans="2:9" x14ac:dyDescent="0.4">
      <c r="B573" s="10">
        <v>569</v>
      </c>
      <c r="C573" s="10"/>
      <c r="D573" s="10"/>
      <c r="E573" s="10"/>
      <c r="F573" s="11"/>
      <c r="G573" s="11"/>
      <c r="H573" s="11"/>
      <c r="I573" s="83" t="str">
        <f t="shared" si="8"/>
        <v/>
      </c>
    </row>
    <row r="574" spans="2:9" x14ac:dyDescent="0.4">
      <c r="B574" s="10">
        <v>570</v>
      </c>
      <c r="C574" s="10"/>
      <c r="D574" s="10"/>
      <c r="E574" s="10"/>
      <c r="F574" s="11"/>
      <c r="G574" s="11"/>
      <c r="H574" s="11"/>
      <c r="I574" s="83" t="str">
        <f t="shared" si="8"/>
        <v/>
      </c>
    </row>
    <row r="575" spans="2:9" x14ac:dyDescent="0.4">
      <c r="B575" s="10">
        <v>571</v>
      </c>
      <c r="C575" s="10"/>
      <c r="D575" s="10"/>
      <c r="E575" s="10"/>
      <c r="F575" s="11"/>
      <c r="G575" s="11"/>
      <c r="H575" s="11"/>
      <c r="I575" s="83" t="str">
        <f t="shared" si="8"/>
        <v/>
      </c>
    </row>
    <row r="576" spans="2:9" x14ac:dyDescent="0.4">
      <c r="B576" s="10">
        <v>572</v>
      </c>
      <c r="C576" s="10"/>
      <c r="D576" s="10"/>
      <c r="E576" s="10"/>
      <c r="F576" s="11"/>
      <c r="G576" s="11"/>
      <c r="H576" s="11"/>
      <c r="I576" s="83" t="str">
        <f t="shared" si="8"/>
        <v/>
      </c>
    </row>
    <row r="577" spans="2:9" x14ac:dyDescent="0.4">
      <c r="B577" s="10">
        <v>573</v>
      </c>
      <c r="C577" s="10"/>
      <c r="D577" s="10"/>
      <c r="E577" s="10"/>
      <c r="F577" s="11"/>
      <c r="G577" s="11"/>
      <c r="H577" s="11"/>
      <c r="I577" s="83" t="str">
        <f t="shared" si="8"/>
        <v/>
      </c>
    </row>
    <row r="578" spans="2:9" x14ac:dyDescent="0.4">
      <c r="B578" s="10">
        <v>574</v>
      </c>
      <c r="C578" s="10"/>
      <c r="D578" s="10"/>
      <c r="E578" s="10"/>
      <c r="F578" s="11"/>
      <c r="G578" s="11"/>
      <c r="H578" s="11"/>
      <c r="I578" s="83" t="str">
        <f t="shared" si="8"/>
        <v/>
      </c>
    </row>
    <row r="579" spans="2:9" x14ac:dyDescent="0.4">
      <c r="B579" s="10">
        <v>575</v>
      </c>
      <c r="C579" s="10"/>
      <c r="D579" s="10"/>
      <c r="E579" s="10"/>
      <c r="F579" s="11"/>
      <c r="G579" s="11"/>
      <c r="H579" s="11"/>
      <c r="I579" s="83" t="str">
        <f t="shared" si="8"/>
        <v/>
      </c>
    </row>
    <row r="580" spans="2:9" x14ac:dyDescent="0.4">
      <c r="B580" s="10">
        <v>576</v>
      </c>
      <c r="C580" s="10"/>
      <c r="D580" s="10"/>
      <c r="E580" s="10"/>
      <c r="F580" s="11"/>
      <c r="G580" s="11"/>
      <c r="H580" s="11"/>
      <c r="I580" s="83" t="str">
        <f t="shared" si="8"/>
        <v/>
      </c>
    </row>
    <row r="581" spans="2:9" x14ac:dyDescent="0.4">
      <c r="B581" s="10">
        <v>577</v>
      </c>
      <c r="C581" s="10"/>
      <c r="D581" s="10"/>
      <c r="E581" s="10"/>
      <c r="F581" s="11"/>
      <c r="G581" s="11"/>
      <c r="H581" s="11"/>
      <c r="I581" s="83" t="str">
        <f t="shared" ref="I581:I644" si="9">IF(F581=(G581+H581),"","←ご確認ください(内訳と合計が合いません)")</f>
        <v/>
      </c>
    </row>
    <row r="582" spans="2:9" x14ac:dyDescent="0.4">
      <c r="B582" s="10">
        <v>578</v>
      </c>
      <c r="C582" s="10"/>
      <c r="D582" s="10"/>
      <c r="E582" s="10"/>
      <c r="F582" s="11"/>
      <c r="G582" s="11"/>
      <c r="H582" s="11"/>
      <c r="I582" s="83" t="str">
        <f t="shared" si="9"/>
        <v/>
      </c>
    </row>
    <row r="583" spans="2:9" x14ac:dyDescent="0.4">
      <c r="B583" s="10">
        <v>579</v>
      </c>
      <c r="C583" s="10"/>
      <c r="D583" s="10"/>
      <c r="E583" s="10"/>
      <c r="F583" s="11"/>
      <c r="G583" s="11"/>
      <c r="H583" s="11"/>
      <c r="I583" s="83" t="str">
        <f t="shared" si="9"/>
        <v/>
      </c>
    </row>
    <row r="584" spans="2:9" x14ac:dyDescent="0.4">
      <c r="B584" s="10">
        <v>580</v>
      </c>
      <c r="C584" s="10"/>
      <c r="D584" s="10"/>
      <c r="E584" s="10"/>
      <c r="F584" s="11"/>
      <c r="G584" s="11"/>
      <c r="H584" s="11"/>
      <c r="I584" s="83" t="str">
        <f t="shared" si="9"/>
        <v/>
      </c>
    </row>
    <row r="585" spans="2:9" x14ac:dyDescent="0.4">
      <c r="B585" s="10">
        <v>581</v>
      </c>
      <c r="C585" s="10"/>
      <c r="D585" s="10"/>
      <c r="E585" s="10"/>
      <c r="F585" s="11"/>
      <c r="G585" s="11"/>
      <c r="H585" s="11"/>
      <c r="I585" s="83" t="str">
        <f t="shared" si="9"/>
        <v/>
      </c>
    </row>
    <row r="586" spans="2:9" x14ac:dyDescent="0.4">
      <c r="B586" s="10">
        <v>582</v>
      </c>
      <c r="C586" s="10"/>
      <c r="D586" s="10"/>
      <c r="E586" s="10"/>
      <c r="F586" s="11"/>
      <c r="G586" s="11"/>
      <c r="H586" s="11"/>
      <c r="I586" s="83" t="str">
        <f t="shared" si="9"/>
        <v/>
      </c>
    </row>
    <row r="587" spans="2:9" x14ac:dyDescent="0.4">
      <c r="B587" s="10">
        <v>583</v>
      </c>
      <c r="C587" s="10"/>
      <c r="D587" s="10"/>
      <c r="E587" s="10"/>
      <c r="F587" s="11"/>
      <c r="G587" s="11"/>
      <c r="H587" s="11"/>
      <c r="I587" s="83" t="str">
        <f t="shared" si="9"/>
        <v/>
      </c>
    </row>
    <row r="588" spans="2:9" x14ac:dyDescent="0.4">
      <c r="B588" s="10">
        <v>584</v>
      </c>
      <c r="C588" s="10"/>
      <c r="D588" s="10"/>
      <c r="E588" s="10"/>
      <c r="F588" s="11"/>
      <c r="G588" s="11"/>
      <c r="H588" s="11"/>
      <c r="I588" s="83" t="str">
        <f t="shared" si="9"/>
        <v/>
      </c>
    </row>
    <row r="589" spans="2:9" x14ac:dyDescent="0.4">
      <c r="B589" s="10">
        <v>585</v>
      </c>
      <c r="C589" s="10"/>
      <c r="D589" s="10"/>
      <c r="E589" s="10"/>
      <c r="F589" s="11"/>
      <c r="G589" s="11"/>
      <c r="H589" s="11"/>
      <c r="I589" s="83" t="str">
        <f t="shared" si="9"/>
        <v/>
      </c>
    </row>
    <row r="590" spans="2:9" x14ac:dyDescent="0.4">
      <c r="B590" s="10">
        <v>586</v>
      </c>
      <c r="C590" s="10"/>
      <c r="D590" s="10"/>
      <c r="E590" s="10"/>
      <c r="F590" s="11"/>
      <c r="G590" s="11"/>
      <c r="H590" s="11"/>
      <c r="I590" s="83" t="str">
        <f t="shared" si="9"/>
        <v/>
      </c>
    </row>
    <row r="591" spans="2:9" x14ac:dyDescent="0.4">
      <c r="B591" s="10">
        <v>587</v>
      </c>
      <c r="C591" s="10"/>
      <c r="D591" s="10"/>
      <c r="E591" s="10"/>
      <c r="F591" s="11"/>
      <c r="G591" s="11"/>
      <c r="H591" s="11"/>
      <c r="I591" s="83" t="str">
        <f t="shared" si="9"/>
        <v/>
      </c>
    </row>
    <row r="592" spans="2:9" x14ac:dyDescent="0.4">
      <c r="B592" s="10">
        <v>588</v>
      </c>
      <c r="C592" s="10"/>
      <c r="D592" s="10"/>
      <c r="E592" s="10"/>
      <c r="F592" s="11"/>
      <c r="G592" s="11"/>
      <c r="H592" s="11"/>
      <c r="I592" s="83" t="str">
        <f t="shared" si="9"/>
        <v/>
      </c>
    </row>
    <row r="593" spans="2:9" x14ac:dyDescent="0.4">
      <c r="B593" s="10">
        <v>589</v>
      </c>
      <c r="C593" s="10"/>
      <c r="D593" s="10"/>
      <c r="E593" s="10"/>
      <c r="F593" s="11"/>
      <c r="G593" s="11"/>
      <c r="H593" s="11"/>
      <c r="I593" s="83" t="str">
        <f t="shared" si="9"/>
        <v/>
      </c>
    </row>
    <row r="594" spans="2:9" x14ac:dyDescent="0.4">
      <c r="B594" s="10">
        <v>590</v>
      </c>
      <c r="C594" s="10"/>
      <c r="D594" s="10"/>
      <c r="E594" s="10"/>
      <c r="F594" s="11"/>
      <c r="G594" s="11"/>
      <c r="H594" s="11"/>
      <c r="I594" s="83" t="str">
        <f t="shared" si="9"/>
        <v/>
      </c>
    </row>
    <row r="595" spans="2:9" x14ac:dyDescent="0.4">
      <c r="B595" s="10">
        <v>591</v>
      </c>
      <c r="C595" s="10"/>
      <c r="D595" s="10"/>
      <c r="E595" s="10"/>
      <c r="F595" s="11"/>
      <c r="G595" s="11"/>
      <c r="H595" s="11"/>
      <c r="I595" s="83" t="str">
        <f t="shared" si="9"/>
        <v/>
      </c>
    </row>
    <row r="596" spans="2:9" x14ac:dyDescent="0.4">
      <c r="B596" s="10">
        <v>592</v>
      </c>
      <c r="C596" s="10"/>
      <c r="D596" s="10"/>
      <c r="E596" s="10"/>
      <c r="F596" s="11"/>
      <c r="G596" s="11"/>
      <c r="H596" s="11"/>
      <c r="I596" s="83" t="str">
        <f t="shared" si="9"/>
        <v/>
      </c>
    </row>
    <row r="597" spans="2:9" x14ac:dyDescent="0.4">
      <c r="B597" s="10">
        <v>593</v>
      </c>
      <c r="C597" s="10"/>
      <c r="D597" s="10"/>
      <c r="E597" s="10"/>
      <c r="F597" s="11"/>
      <c r="G597" s="11"/>
      <c r="H597" s="11"/>
      <c r="I597" s="83" t="str">
        <f t="shared" si="9"/>
        <v/>
      </c>
    </row>
    <row r="598" spans="2:9" x14ac:dyDescent="0.4">
      <c r="B598" s="10">
        <v>594</v>
      </c>
      <c r="C598" s="10"/>
      <c r="D598" s="10"/>
      <c r="E598" s="10"/>
      <c r="F598" s="11"/>
      <c r="G598" s="11"/>
      <c r="H598" s="11"/>
      <c r="I598" s="83" t="str">
        <f t="shared" si="9"/>
        <v/>
      </c>
    </row>
    <row r="599" spans="2:9" x14ac:dyDescent="0.4">
      <c r="B599" s="10">
        <v>595</v>
      </c>
      <c r="C599" s="10"/>
      <c r="D599" s="10"/>
      <c r="E599" s="10"/>
      <c r="F599" s="11"/>
      <c r="G599" s="11"/>
      <c r="H599" s="11"/>
      <c r="I599" s="83" t="str">
        <f t="shared" si="9"/>
        <v/>
      </c>
    </row>
    <row r="600" spans="2:9" x14ac:dyDescent="0.4">
      <c r="B600" s="10">
        <v>596</v>
      </c>
      <c r="C600" s="10"/>
      <c r="D600" s="10"/>
      <c r="E600" s="10"/>
      <c r="F600" s="11"/>
      <c r="G600" s="11"/>
      <c r="H600" s="11"/>
      <c r="I600" s="83" t="str">
        <f t="shared" si="9"/>
        <v/>
      </c>
    </row>
    <row r="601" spans="2:9" x14ac:dyDescent="0.4">
      <c r="B601" s="10">
        <v>597</v>
      </c>
      <c r="C601" s="10"/>
      <c r="D601" s="10"/>
      <c r="E601" s="10"/>
      <c r="F601" s="11"/>
      <c r="G601" s="11"/>
      <c r="H601" s="11"/>
      <c r="I601" s="83" t="str">
        <f t="shared" si="9"/>
        <v/>
      </c>
    </row>
    <row r="602" spans="2:9" x14ac:dyDescent="0.4">
      <c r="B602" s="10">
        <v>598</v>
      </c>
      <c r="C602" s="10"/>
      <c r="D602" s="10"/>
      <c r="E602" s="10"/>
      <c r="F602" s="11"/>
      <c r="G602" s="11"/>
      <c r="H602" s="11"/>
      <c r="I602" s="83" t="str">
        <f t="shared" si="9"/>
        <v/>
      </c>
    </row>
    <row r="603" spans="2:9" x14ac:dyDescent="0.4">
      <c r="B603" s="10">
        <v>599</v>
      </c>
      <c r="C603" s="10"/>
      <c r="D603" s="10"/>
      <c r="E603" s="10"/>
      <c r="F603" s="11"/>
      <c r="G603" s="11"/>
      <c r="H603" s="11"/>
      <c r="I603" s="83" t="str">
        <f t="shared" si="9"/>
        <v/>
      </c>
    </row>
    <row r="604" spans="2:9" x14ac:dyDescent="0.4">
      <c r="B604" s="10">
        <v>600</v>
      </c>
      <c r="C604" s="10"/>
      <c r="D604" s="10"/>
      <c r="E604" s="10"/>
      <c r="F604" s="11"/>
      <c r="G604" s="11"/>
      <c r="H604" s="11"/>
      <c r="I604" s="83" t="str">
        <f t="shared" si="9"/>
        <v/>
      </c>
    </row>
    <row r="605" spans="2:9" x14ac:dyDescent="0.4">
      <c r="B605" s="10">
        <v>601</v>
      </c>
      <c r="C605" s="10"/>
      <c r="D605" s="10"/>
      <c r="E605" s="10"/>
      <c r="F605" s="11"/>
      <c r="G605" s="11"/>
      <c r="H605" s="11"/>
      <c r="I605" s="83" t="str">
        <f t="shared" si="9"/>
        <v/>
      </c>
    </row>
    <row r="606" spans="2:9" x14ac:dyDescent="0.4">
      <c r="B606" s="10">
        <v>602</v>
      </c>
      <c r="C606" s="10"/>
      <c r="D606" s="10"/>
      <c r="E606" s="10"/>
      <c r="F606" s="11"/>
      <c r="G606" s="11"/>
      <c r="H606" s="11"/>
      <c r="I606" s="83" t="str">
        <f t="shared" si="9"/>
        <v/>
      </c>
    </row>
    <row r="607" spans="2:9" x14ac:dyDescent="0.4">
      <c r="B607" s="10">
        <v>603</v>
      </c>
      <c r="C607" s="10"/>
      <c r="D607" s="10"/>
      <c r="E607" s="10"/>
      <c r="F607" s="11"/>
      <c r="G607" s="11"/>
      <c r="H607" s="11"/>
      <c r="I607" s="83" t="str">
        <f t="shared" si="9"/>
        <v/>
      </c>
    </row>
    <row r="608" spans="2:9" x14ac:dyDescent="0.4">
      <c r="B608" s="10">
        <v>604</v>
      </c>
      <c r="C608" s="10"/>
      <c r="D608" s="10"/>
      <c r="E608" s="10"/>
      <c r="F608" s="11"/>
      <c r="G608" s="11"/>
      <c r="H608" s="11"/>
      <c r="I608" s="83" t="str">
        <f t="shared" si="9"/>
        <v/>
      </c>
    </row>
    <row r="609" spans="2:9" x14ac:dyDescent="0.4">
      <c r="B609" s="10">
        <v>605</v>
      </c>
      <c r="C609" s="10"/>
      <c r="D609" s="10"/>
      <c r="E609" s="10"/>
      <c r="F609" s="11"/>
      <c r="G609" s="11"/>
      <c r="H609" s="11"/>
      <c r="I609" s="83" t="str">
        <f t="shared" si="9"/>
        <v/>
      </c>
    </row>
    <row r="610" spans="2:9" x14ac:dyDescent="0.4">
      <c r="B610" s="10">
        <v>606</v>
      </c>
      <c r="C610" s="10"/>
      <c r="D610" s="10"/>
      <c r="E610" s="10"/>
      <c r="F610" s="11"/>
      <c r="G610" s="11"/>
      <c r="H610" s="11"/>
      <c r="I610" s="83" t="str">
        <f t="shared" si="9"/>
        <v/>
      </c>
    </row>
    <row r="611" spans="2:9" x14ac:dyDescent="0.4">
      <c r="B611" s="10">
        <v>607</v>
      </c>
      <c r="C611" s="10"/>
      <c r="D611" s="10"/>
      <c r="E611" s="10"/>
      <c r="F611" s="11"/>
      <c r="G611" s="11"/>
      <c r="H611" s="11"/>
      <c r="I611" s="83" t="str">
        <f t="shared" si="9"/>
        <v/>
      </c>
    </row>
    <row r="612" spans="2:9" x14ac:dyDescent="0.4">
      <c r="B612" s="10">
        <v>608</v>
      </c>
      <c r="C612" s="10"/>
      <c r="D612" s="10"/>
      <c r="E612" s="10"/>
      <c r="F612" s="11"/>
      <c r="G612" s="11"/>
      <c r="H612" s="11"/>
      <c r="I612" s="83" t="str">
        <f t="shared" si="9"/>
        <v/>
      </c>
    </row>
    <row r="613" spans="2:9" x14ac:dyDescent="0.4">
      <c r="B613" s="10">
        <v>609</v>
      </c>
      <c r="C613" s="10"/>
      <c r="D613" s="10"/>
      <c r="E613" s="10"/>
      <c r="F613" s="11"/>
      <c r="G613" s="11"/>
      <c r="H613" s="11"/>
      <c r="I613" s="83" t="str">
        <f t="shared" si="9"/>
        <v/>
      </c>
    </row>
    <row r="614" spans="2:9" x14ac:dyDescent="0.4">
      <c r="B614" s="10">
        <v>610</v>
      </c>
      <c r="C614" s="10"/>
      <c r="D614" s="10"/>
      <c r="E614" s="10"/>
      <c r="F614" s="11"/>
      <c r="G614" s="11"/>
      <c r="H614" s="11"/>
      <c r="I614" s="83" t="str">
        <f t="shared" si="9"/>
        <v/>
      </c>
    </row>
    <row r="615" spans="2:9" x14ac:dyDescent="0.4">
      <c r="B615" s="10">
        <v>611</v>
      </c>
      <c r="C615" s="10"/>
      <c r="D615" s="10"/>
      <c r="E615" s="10"/>
      <c r="F615" s="11"/>
      <c r="G615" s="11"/>
      <c r="H615" s="11"/>
      <c r="I615" s="83" t="str">
        <f t="shared" si="9"/>
        <v/>
      </c>
    </row>
    <row r="616" spans="2:9" x14ac:dyDescent="0.4">
      <c r="B616" s="10">
        <v>612</v>
      </c>
      <c r="C616" s="10"/>
      <c r="D616" s="10"/>
      <c r="E616" s="10"/>
      <c r="F616" s="11"/>
      <c r="G616" s="11"/>
      <c r="H616" s="11"/>
      <c r="I616" s="83" t="str">
        <f t="shared" si="9"/>
        <v/>
      </c>
    </row>
    <row r="617" spans="2:9" x14ac:dyDescent="0.4">
      <c r="B617" s="10">
        <v>613</v>
      </c>
      <c r="C617" s="10"/>
      <c r="D617" s="10"/>
      <c r="E617" s="10"/>
      <c r="F617" s="11"/>
      <c r="G617" s="11"/>
      <c r="H617" s="11"/>
      <c r="I617" s="83" t="str">
        <f t="shared" si="9"/>
        <v/>
      </c>
    </row>
    <row r="618" spans="2:9" x14ac:dyDescent="0.4">
      <c r="B618" s="10">
        <v>614</v>
      </c>
      <c r="C618" s="10"/>
      <c r="D618" s="10"/>
      <c r="E618" s="10"/>
      <c r="F618" s="11"/>
      <c r="G618" s="11"/>
      <c r="H618" s="11"/>
      <c r="I618" s="83" t="str">
        <f t="shared" si="9"/>
        <v/>
      </c>
    </row>
    <row r="619" spans="2:9" x14ac:dyDescent="0.4">
      <c r="B619" s="10">
        <v>615</v>
      </c>
      <c r="C619" s="10"/>
      <c r="D619" s="10"/>
      <c r="E619" s="10"/>
      <c r="F619" s="11"/>
      <c r="G619" s="11"/>
      <c r="H619" s="11"/>
      <c r="I619" s="83" t="str">
        <f t="shared" si="9"/>
        <v/>
      </c>
    </row>
    <row r="620" spans="2:9" x14ac:dyDescent="0.4">
      <c r="B620" s="10">
        <v>616</v>
      </c>
      <c r="C620" s="10"/>
      <c r="D620" s="10"/>
      <c r="E620" s="10"/>
      <c r="F620" s="11"/>
      <c r="G620" s="11"/>
      <c r="H620" s="11"/>
      <c r="I620" s="83" t="str">
        <f t="shared" si="9"/>
        <v/>
      </c>
    </row>
    <row r="621" spans="2:9" x14ac:dyDescent="0.4">
      <c r="B621" s="10">
        <v>617</v>
      </c>
      <c r="C621" s="10"/>
      <c r="D621" s="10"/>
      <c r="E621" s="10"/>
      <c r="F621" s="11"/>
      <c r="G621" s="11"/>
      <c r="H621" s="11"/>
      <c r="I621" s="83" t="str">
        <f t="shared" si="9"/>
        <v/>
      </c>
    </row>
    <row r="622" spans="2:9" x14ac:dyDescent="0.4">
      <c r="B622" s="10">
        <v>618</v>
      </c>
      <c r="C622" s="10"/>
      <c r="D622" s="10"/>
      <c r="E622" s="10"/>
      <c r="F622" s="11"/>
      <c r="G622" s="11"/>
      <c r="H622" s="11"/>
      <c r="I622" s="83" t="str">
        <f t="shared" si="9"/>
        <v/>
      </c>
    </row>
    <row r="623" spans="2:9" x14ac:dyDescent="0.4">
      <c r="B623" s="10">
        <v>619</v>
      </c>
      <c r="C623" s="10"/>
      <c r="D623" s="10"/>
      <c r="E623" s="10"/>
      <c r="F623" s="11"/>
      <c r="G623" s="11"/>
      <c r="H623" s="11"/>
      <c r="I623" s="83" t="str">
        <f t="shared" si="9"/>
        <v/>
      </c>
    </row>
    <row r="624" spans="2:9" x14ac:dyDescent="0.4">
      <c r="B624" s="10">
        <v>620</v>
      </c>
      <c r="C624" s="10"/>
      <c r="D624" s="10"/>
      <c r="E624" s="10"/>
      <c r="F624" s="11"/>
      <c r="G624" s="11"/>
      <c r="H624" s="11"/>
      <c r="I624" s="83" t="str">
        <f t="shared" si="9"/>
        <v/>
      </c>
    </row>
    <row r="625" spans="2:9" x14ac:dyDescent="0.4">
      <c r="B625" s="10">
        <v>621</v>
      </c>
      <c r="C625" s="10"/>
      <c r="D625" s="10"/>
      <c r="E625" s="10"/>
      <c r="F625" s="11"/>
      <c r="G625" s="11"/>
      <c r="H625" s="11"/>
      <c r="I625" s="83" t="str">
        <f t="shared" si="9"/>
        <v/>
      </c>
    </row>
    <row r="626" spans="2:9" x14ac:dyDescent="0.4">
      <c r="B626" s="10">
        <v>622</v>
      </c>
      <c r="C626" s="10"/>
      <c r="D626" s="10"/>
      <c r="E626" s="10"/>
      <c r="F626" s="11"/>
      <c r="G626" s="11"/>
      <c r="H626" s="11"/>
      <c r="I626" s="83" t="str">
        <f t="shared" si="9"/>
        <v/>
      </c>
    </row>
    <row r="627" spans="2:9" x14ac:dyDescent="0.4">
      <c r="B627" s="10">
        <v>623</v>
      </c>
      <c r="C627" s="10"/>
      <c r="D627" s="10"/>
      <c r="E627" s="10"/>
      <c r="F627" s="11"/>
      <c r="G627" s="11"/>
      <c r="H627" s="11"/>
      <c r="I627" s="83" t="str">
        <f t="shared" si="9"/>
        <v/>
      </c>
    </row>
    <row r="628" spans="2:9" x14ac:dyDescent="0.4">
      <c r="B628" s="10">
        <v>624</v>
      </c>
      <c r="C628" s="10"/>
      <c r="D628" s="10"/>
      <c r="E628" s="10"/>
      <c r="F628" s="11"/>
      <c r="G628" s="11"/>
      <c r="H628" s="11"/>
      <c r="I628" s="83" t="str">
        <f t="shared" si="9"/>
        <v/>
      </c>
    </row>
    <row r="629" spans="2:9" x14ac:dyDescent="0.4">
      <c r="B629" s="10">
        <v>625</v>
      </c>
      <c r="C629" s="10"/>
      <c r="D629" s="10"/>
      <c r="E629" s="10"/>
      <c r="F629" s="11"/>
      <c r="G629" s="11"/>
      <c r="H629" s="11"/>
      <c r="I629" s="83" t="str">
        <f t="shared" si="9"/>
        <v/>
      </c>
    </row>
    <row r="630" spans="2:9" x14ac:dyDescent="0.4">
      <c r="B630" s="10">
        <v>626</v>
      </c>
      <c r="C630" s="10"/>
      <c r="D630" s="10"/>
      <c r="E630" s="10"/>
      <c r="F630" s="11"/>
      <c r="G630" s="11"/>
      <c r="H630" s="11"/>
      <c r="I630" s="83" t="str">
        <f t="shared" si="9"/>
        <v/>
      </c>
    </row>
    <row r="631" spans="2:9" x14ac:dyDescent="0.4">
      <c r="B631" s="10">
        <v>627</v>
      </c>
      <c r="C631" s="10"/>
      <c r="D631" s="10"/>
      <c r="E631" s="10"/>
      <c r="F631" s="11"/>
      <c r="G631" s="11"/>
      <c r="H631" s="11"/>
      <c r="I631" s="83" t="str">
        <f t="shared" si="9"/>
        <v/>
      </c>
    </row>
    <row r="632" spans="2:9" x14ac:dyDescent="0.4">
      <c r="B632" s="10">
        <v>628</v>
      </c>
      <c r="C632" s="10"/>
      <c r="D632" s="10"/>
      <c r="E632" s="10"/>
      <c r="F632" s="11"/>
      <c r="G632" s="11"/>
      <c r="H632" s="11"/>
      <c r="I632" s="83" t="str">
        <f t="shared" si="9"/>
        <v/>
      </c>
    </row>
    <row r="633" spans="2:9" x14ac:dyDescent="0.4">
      <c r="B633" s="10">
        <v>629</v>
      </c>
      <c r="C633" s="10"/>
      <c r="D633" s="10"/>
      <c r="E633" s="10"/>
      <c r="F633" s="11"/>
      <c r="G633" s="11"/>
      <c r="H633" s="11"/>
      <c r="I633" s="83" t="str">
        <f t="shared" si="9"/>
        <v/>
      </c>
    </row>
    <row r="634" spans="2:9" x14ac:dyDescent="0.4">
      <c r="B634" s="10">
        <v>630</v>
      </c>
      <c r="C634" s="10"/>
      <c r="D634" s="10"/>
      <c r="E634" s="10"/>
      <c r="F634" s="11"/>
      <c r="G634" s="11"/>
      <c r="H634" s="11"/>
      <c r="I634" s="83" t="str">
        <f t="shared" si="9"/>
        <v/>
      </c>
    </row>
    <row r="635" spans="2:9" x14ac:dyDescent="0.4">
      <c r="B635" s="10">
        <v>631</v>
      </c>
      <c r="C635" s="10"/>
      <c r="D635" s="10"/>
      <c r="E635" s="10"/>
      <c r="F635" s="11"/>
      <c r="G635" s="11"/>
      <c r="H635" s="11"/>
      <c r="I635" s="83" t="str">
        <f t="shared" si="9"/>
        <v/>
      </c>
    </row>
    <row r="636" spans="2:9" x14ac:dyDescent="0.4">
      <c r="B636" s="10">
        <v>632</v>
      </c>
      <c r="C636" s="10"/>
      <c r="D636" s="10"/>
      <c r="E636" s="10"/>
      <c r="F636" s="11"/>
      <c r="G636" s="11"/>
      <c r="H636" s="11"/>
      <c r="I636" s="83" t="str">
        <f t="shared" si="9"/>
        <v/>
      </c>
    </row>
    <row r="637" spans="2:9" x14ac:dyDescent="0.4">
      <c r="B637" s="10">
        <v>633</v>
      </c>
      <c r="C637" s="10"/>
      <c r="D637" s="10"/>
      <c r="E637" s="10"/>
      <c r="F637" s="11"/>
      <c r="G637" s="11"/>
      <c r="H637" s="11"/>
      <c r="I637" s="83" t="str">
        <f t="shared" si="9"/>
        <v/>
      </c>
    </row>
    <row r="638" spans="2:9" x14ac:dyDescent="0.4">
      <c r="B638" s="10">
        <v>634</v>
      </c>
      <c r="C638" s="10"/>
      <c r="D638" s="10"/>
      <c r="E638" s="10"/>
      <c r="F638" s="11"/>
      <c r="G638" s="11"/>
      <c r="H638" s="11"/>
      <c r="I638" s="83" t="str">
        <f t="shared" si="9"/>
        <v/>
      </c>
    </row>
    <row r="639" spans="2:9" x14ac:dyDescent="0.4">
      <c r="B639" s="10">
        <v>635</v>
      </c>
      <c r="C639" s="10"/>
      <c r="D639" s="10"/>
      <c r="E639" s="10"/>
      <c r="F639" s="11"/>
      <c r="G639" s="11"/>
      <c r="H639" s="11"/>
      <c r="I639" s="83" t="str">
        <f t="shared" si="9"/>
        <v/>
      </c>
    </row>
    <row r="640" spans="2:9" x14ac:dyDescent="0.4">
      <c r="B640" s="10">
        <v>636</v>
      </c>
      <c r="C640" s="10"/>
      <c r="D640" s="10"/>
      <c r="E640" s="10"/>
      <c r="F640" s="11"/>
      <c r="G640" s="11"/>
      <c r="H640" s="11"/>
      <c r="I640" s="83" t="str">
        <f t="shared" si="9"/>
        <v/>
      </c>
    </row>
    <row r="641" spans="2:9" x14ac:dyDescent="0.4">
      <c r="B641" s="10">
        <v>637</v>
      </c>
      <c r="C641" s="10"/>
      <c r="D641" s="10"/>
      <c r="E641" s="10"/>
      <c r="F641" s="11"/>
      <c r="G641" s="11"/>
      <c r="H641" s="11"/>
      <c r="I641" s="83" t="str">
        <f t="shared" si="9"/>
        <v/>
      </c>
    </row>
    <row r="642" spans="2:9" x14ac:dyDescent="0.4">
      <c r="B642" s="10">
        <v>638</v>
      </c>
      <c r="C642" s="10"/>
      <c r="D642" s="10"/>
      <c r="E642" s="10"/>
      <c r="F642" s="11"/>
      <c r="G642" s="11"/>
      <c r="H642" s="11"/>
      <c r="I642" s="83" t="str">
        <f t="shared" si="9"/>
        <v/>
      </c>
    </row>
    <row r="643" spans="2:9" x14ac:dyDescent="0.4">
      <c r="B643" s="10">
        <v>639</v>
      </c>
      <c r="C643" s="10"/>
      <c r="D643" s="10"/>
      <c r="E643" s="10"/>
      <c r="F643" s="11"/>
      <c r="G643" s="11"/>
      <c r="H643" s="11"/>
      <c r="I643" s="83" t="str">
        <f t="shared" si="9"/>
        <v/>
      </c>
    </row>
    <row r="644" spans="2:9" x14ac:dyDescent="0.4">
      <c r="B644" s="10">
        <v>640</v>
      </c>
      <c r="C644" s="10"/>
      <c r="D644" s="10"/>
      <c r="E644" s="10"/>
      <c r="F644" s="11"/>
      <c r="G644" s="11"/>
      <c r="H644" s="11"/>
      <c r="I644" s="83" t="str">
        <f t="shared" si="9"/>
        <v/>
      </c>
    </row>
    <row r="645" spans="2:9" x14ac:dyDescent="0.4">
      <c r="B645" s="10">
        <v>641</v>
      </c>
      <c r="C645" s="10"/>
      <c r="D645" s="10"/>
      <c r="E645" s="10"/>
      <c r="F645" s="11"/>
      <c r="G645" s="11"/>
      <c r="H645" s="11"/>
      <c r="I645" s="83" t="str">
        <f t="shared" ref="I645:I708" si="10">IF(F645=(G645+H645),"","←ご確認ください(内訳と合計が合いません)")</f>
        <v/>
      </c>
    </row>
    <row r="646" spans="2:9" x14ac:dyDescent="0.4">
      <c r="B646" s="10">
        <v>642</v>
      </c>
      <c r="C646" s="10"/>
      <c r="D646" s="10"/>
      <c r="E646" s="10"/>
      <c r="F646" s="11"/>
      <c r="G646" s="11"/>
      <c r="H646" s="11"/>
      <c r="I646" s="83" t="str">
        <f t="shared" si="10"/>
        <v/>
      </c>
    </row>
    <row r="647" spans="2:9" x14ac:dyDescent="0.4">
      <c r="B647" s="10">
        <v>643</v>
      </c>
      <c r="C647" s="10"/>
      <c r="D647" s="10"/>
      <c r="E647" s="10"/>
      <c r="F647" s="11"/>
      <c r="G647" s="11"/>
      <c r="H647" s="11"/>
      <c r="I647" s="83" t="str">
        <f t="shared" si="10"/>
        <v/>
      </c>
    </row>
    <row r="648" spans="2:9" x14ac:dyDescent="0.4">
      <c r="B648" s="10">
        <v>644</v>
      </c>
      <c r="C648" s="10"/>
      <c r="D648" s="10"/>
      <c r="E648" s="10"/>
      <c r="F648" s="11"/>
      <c r="G648" s="11"/>
      <c r="H648" s="11"/>
      <c r="I648" s="83" t="str">
        <f t="shared" si="10"/>
        <v/>
      </c>
    </row>
    <row r="649" spans="2:9" x14ac:dyDescent="0.4">
      <c r="B649" s="10">
        <v>645</v>
      </c>
      <c r="C649" s="10"/>
      <c r="D649" s="10"/>
      <c r="E649" s="10"/>
      <c r="F649" s="11"/>
      <c r="G649" s="11"/>
      <c r="H649" s="11"/>
      <c r="I649" s="83" t="str">
        <f t="shared" si="10"/>
        <v/>
      </c>
    </row>
    <row r="650" spans="2:9" x14ac:dyDescent="0.4">
      <c r="B650" s="10">
        <v>646</v>
      </c>
      <c r="C650" s="10"/>
      <c r="D650" s="10"/>
      <c r="E650" s="10"/>
      <c r="F650" s="11"/>
      <c r="G650" s="11"/>
      <c r="H650" s="11"/>
      <c r="I650" s="83" t="str">
        <f t="shared" si="10"/>
        <v/>
      </c>
    </row>
    <row r="651" spans="2:9" x14ac:dyDescent="0.4">
      <c r="B651" s="10">
        <v>647</v>
      </c>
      <c r="C651" s="10"/>
      <c r="D651" s="10"/>
      <c r="E651" s="10"/>
      <c r="F651" s="11"/>
      <c r="G651" s="11"/>
      <c r="H651" s="11"/>
      <c r="I651" s="83" t="str">
        <f t="shared" si="10"/>
        <v/>
      </c>
    </row>
    <row r="652" spans="2:9" x14ac:dyDescent="0.4">
      <c r="B652" s="10">
        <v>648</v>
      </c>
      <c r="C652" s="10"/>
      <c r="D652" s="10"/>
      <c r="E652" s="10"/>
      <c r="F652" s="11"/>
      <c r="G652" s="11"/>
      <c r="H652" s="11"/>
      <c r="I652" s="83" t="str">
        <f t="shared" si="10"/>
        <v/>
      </c>
    </row>
    <row r="653" spans="2:9" x14ac:dyDescent="0.4">
      <c r="B653" s="10">
        <v>649</v>
      </c>
      <c r="C653" s="10"/>
      <c r="D653" s="10"/>
      <c r="E653" s="10"/>
      <c r="F653" s="11"/>
      <c r="G653" s="11"/>
      <c r="H653" s="11"/>
      <c r="I653" s="83" t="str">
        <f t="shared" si="10"/>
        <v/>
      </c>
    </row>
    <row r="654" spans="2:9" x14ac:dyDescent="0.4">
      <c r="B654" s="10">
        <v>650</v>
      </c>
      <c r="C654" s="10"/>
      <c r="D654" s="10"/>
      <c r="E654" s="10"/>
      <c r="F654" s="11"/>
      <c r="G654" s="11"/>
      <c r="H654" s="11"/>
      <c r="I654" s="83" t="str">
        <f t="shared" si="10"/>
        <v/>
      </c>
    </row>
    <row r="655" spans="2:9" x14ac:dyDescent="0.4">
      <c r="B655" s="10">
        <v>651</v>
      </c>
      <c r="C655" s="10"/>
      <c r="D655" s="10"/>
      <c r="E655" s="10"/>
      <c r="F655" s="11"/>
      <c r="G655" s="11"/>
      <c r="H655" s="11"/>
      <c r="I655" s="83" t="str">
        <f t="shared" si="10"/>
        <v/>
      </c>
    </row>
    <row r="656" spans="2:9" x14ac:dyDescent="0.4">
      <c r="B656" s="10">
        <v>652</v>
      </c>
      <c r="C656" s="10"/>
      <c r="D656" s="10"/>
      <c r="E656" s="10"/>
      <c r="F656" s="11"/>
      <c r="G656" s="11"/>
      <c r="H656" s="11"/>
      <c r="I656" s="83" t="str">
        <f t="shared" si="10"/>
        <v/>
      </c>
    </row>
    <row r="657" spans="2:9" x14ac:dyDescent="0.4">
      <c r="B657" s="10">
        <v>653</v>
      </c>
      <c r="C657" s="10"/>
      <c r="D657" s="10"/>
      <c r="E657" s="10"/>
      <c r="F657" s="11"/>
      <c r="G657" s="11"/>
      <c r="H657" s="11"/>
      <c r="I657" s="83" t="str">
        <f t="shared" si="10"/>
        <v/>
      </c>
    </row>
    <row r="658" spans="2:9" x14ac:dyDescent="0.4">
      <c r="B658" s="10">
        <v>654</v>
      </c>
      <c r="C658" s="10"/>
      <c r="D658" s="10"/>
      <c r="E658" s="10"/>
      <c r="F658" s="11"/>
      <c r="G658" s="11"/>
      <c r="H658" s="11"/>
      <c r="I658" s="83" t="str">
        <f t="shared" si="10"/>
        <v/>
      </c>
    </row>
    <row r="659" spans="2:9" x14ac:dyDescent="0.4">
      <c r="B659" s="10">
        <v>655</v>
      </c>
      <c r="C659" s="10"/>
      <c r="D659" s="10"/>
      <c r="E659" s="10"/>
      <c r="F659" s="11"/>
      <c r="G659" s="11"/>
      <c r="H659" s="11"/>
      <c r="I659" s="83" t="str">
        <f t="shared" si="10"/>
        <v/>
      </c>
    </row>
    <row r="660" spans="2:9" x14ac:dyDescent="0.4">
      <c r="B660" s="10">
        <v>656</v>
      </c>
      <c r="C660" s="10"/>
      <c r="D660" s="10"/>
      <c r="E660" s="10"/>
      <c r="F660" s="11"/>
      <c r="G660" s="11"/>
      <c r="H660" s="11"/>
      <c r="I660" s="83" t="str">
        <f t="shared" si="10"/>
        <v/>
      </c>
    </row>
    <row r="661" spans="2:9" x14ac:dyDescent="0.4">
      <c r="B661" s="10">
        <v>657</v>
      </c>
      <c r="C661" s="10"/>
      <c r="D661" s="10"/>
      <c r="E661" s="10"/>
      <c r="F661" s="11"/>
      <c r="G661" s="11"/>
      <c r="H661" s="11"/>
      <c r="I661" s="83" t="str">
        <f t="shared" si="10"/>
        <v/>
      </c>
    </row>
    <row r="662" spans="2:9" x14ac:dyDescent="0.4">
      <c r="B662" s="10">
        <v>658</v>
      </c>
      <c r="C662" s="10"/>
      <c r="D662" s="10"/>
      <c r="E662" s="10"/>
      <c r="F662" s="11"/>
      <c r="G662" s="11"/>
      <c r="H662" s="11"/>
      <c r="I662" s="83" t="str">
        <f t="shared" si="10"/>
        <v/>
      </c>
    </row>
    <row r="663" spans="2:9" x14ac:dyDescent="0.4">
      <c r="B663" s="10">
        <v>659</v>
      </c>
      <c r="C663" s="10"/>
      <c r="D663" s="10"/>
      <c r="E663" s="10"/>
      <c r="F663" s="11"/>
      <c r="G663" s="11"/>
      <c r="H663" s="11"/>
      <c r="I663" s="83" t="str">
        <f t="shared" si="10"/>
        <v/>
      </c>
    </row>
    <row r="664" spans="2:9" x14ac:dyDescent="0.4">
      <c r="B664" s="10">
        <v>660</v>
      </c>
      <c r="C664" s="10"/>
      <c r="D664" s="10"/>
      <c r="E664" s="10"/>
      <c r="F664" s="11"/>
      <c r="G664" s="11"/>
      <c r="H664" s="11"/>
      <c r="I664" s="83" t="str">
        <f t="shared" si="10"/>
        <v/>
      </c>
    </row>
    <row r="665" spans="2:9" x14ac:dyDescent="0.4">
      <c r="B665" s="10">
        <v>661</v>
      </c>
      <c r="C665" s="10"/>
      <c r="D665" s="10"/>
      <c r="E665" s="10"/>
      <c r="F665" s="11"/>
      <c r="G665" s="11"/>
      <c r="H665" s="11"/>
      <c r="I665" s="83" t="str">
        <f t="shared" si="10"/>
        <v/>
      </c>
    </row>
    <row r="666" spans="2:9" x14ac:dyDescent="0.4">
      <c r="B666" s="10">
        <v>662</v>
      </c>
      <c r="C666" s="10"/>
      <c r="D666" s="10"/>
      <c r="E666" s="10"/>
      <c r="F666" s="11"/>
      <c r="G666" s="11"/>
      <c r="H666" s="11"/>
      <c r="I666" s="83" t="str">
        <f t="shared" si="10"/>
        <v/>
      </c>
    </row>
    <row r="667" spans="2:9" x14ac:dyDescent="0.4">
      <c r="B667" s="10">
        <v>663</v>
      </c>
      <c r="C667" s="10"/>
      <c r="D667" s="10"/>
      <c r="E667" s="10"/>
      <c r="F667" s="11"/>
      <c r="G667" s="11"/>
      <c r="H667" s="11"/>
      <c r="I667" s="83" t="str">
        <f t="shared" si="10"/>
        <v/>
      </c>
    </row>
    <row r="668" spans="2:9" x14ac:dyDescent="0.4">
      <c r="B668" s="10">
        <v>664</v>
      </c>
      <c r="C668" s="10"/>
      <c r="D668" s="10"/>
      <c r="E668" s="10"/>
      <c r="F668" s="11"/>
      <c r="G668" s="11"/>
      <c r="H668" s="11"/>
      <c r="I668" s="83" t="str">
        <f t="shared" si="10"/>
        <v/>
      </c>
    </row>
    <row r="669" spans="2:9" x14ac:dyDescent="0.4">
      <c r="B669" s="10">
        <v>665</v>
      </c>
      <c r="C669" s="10"/>
      <c r="D669" s="10"/>
      <c r="E669" s="10"/>
      <c r="F669" s="11"/>
      <c r="G669" s="11"/>
      <c r="H669" s="11"/>
      <c r="I669" s="83" t="str">
        <f t="shared" si="10"/>
        <v/>
      </c>
    </row>
    <row r="670" spans="2:9" x14ac:dyDescent="0.4">
      <c r="B670" s="10">
        <v>666</v>
      </c>
      <c r="C670" s="10"/>
      <c r="D670" s="10"/>
      <c r="E670" s="10"/>
      <c r="F670" s="11"/>
      <c r="G670" s="11"/>
      <c r="H670" s="11"/>
      <c r="I670" s="83" t="str">
        <f t="shared" si="10"/>
        <v/>
      </c>
    </row>
    <row r="671" spans="2:9" x14ac:dyDescent="0.4">
      <c r="B671" s="10">
        <v>667</v>
      </c>
      <c r="C671" s="10"/>
      <c r="D671" s="10"/>
      <c r="E671" s="10"/>
      <c r="F671" s="11"/>
      <c r="G671" s="11"/>
      <c r="H671" s="11"/>
      <c r="I671" s="83" t="str">
        <f t="shared" si="10"/>
        <v/>
      </c>
    </row>
    <row r="672" spans="2:9" x14ac:dyDescent="0.4">
      <c r="B672" s="10">
        <v>668</v>
      </c>
      <c r="C672" s="10"/>
      <c r="D672" s="10"/>
      <c r="E672" s="10"/>
      <c r="F672" s="11"/>
      <c r="G672" s="11"/>
      <c r="H672" s="11"/>
      <c r="I672" s="83" t="str">
        <f t="shared" si="10"/>
        <v/>
      </c>
    </row>
    <row r="673" spans="2:9" x14ac:dyDescent="0.4">
      <c r="B673" s="10">
        <v>669</v>
      </c>
      <c r="C673" s="10"/>
      <c r="D673" s="10"/>
      <c r="E673" s="10"/>
      <c r="F673" s="11"/>
      <c r="G673" s="11"/>
      <c r="H673" s="11"/>
      <c r="I673" s="83" t="str">
        <f t="shared" si="10"/>
        <v/>
      </c>
    </row>
    <row r="674" spans="2:9" x14ac:dyDescent="0.4">
      <c r="B674" s="10">
        <v>670</v>
      </c>
      <c r="C674" s="10"/>
      <c r="D674" s="10"/>
      <c r="E674" s="10"/>
      <c r="F674" s="11"/>
      <c r="G674" s="11"/>
      <c r="H674" s="11"/>
      <c r="I674" s="83" t="str">
        <f t="shared" si="10"/>
        <v/>
      </c>
    </row>
    <row r="675" spans="2:9" x14ac:dyDescent="0.4">
      <c r="B675" s="10">
        <v>671</v>
      </c>
      <c r="C675" s="10"/>
      <c r="D675" s="10"/>
      <c r="E675" s="10"/>
      <c r="F675" s="11"/>
      <c r="G675" s="11"/>
      <c r="H675" s="11"/>
      <c r="I675" s="83" t="str">
        <f t="shared" si="10"/>
        <v/>
      </c>
    </row>
    <row r="676" spans="2:9" x14ac:dyDescent="0.4">
      <c r="B676" s="10">
        <v>672</v>
      </c>
      <c r="C676" s="10"/>
      <c r="D676" s="10"/>
      <c r="E676" s="10"/>
      <c r="F676" s="11"/>
      <c r="G676" s="11"/>
      <c r="H676" s="11"/>
      <c r="I676" s="83" t="str">
        <f t="shared" si="10"/>
        <v/>
      </c>
    </row>
    <row r="677" spans="2:9" x14ac:dyDescent="0.4">
      <c r="B677" s="10">
        <v>673</v>
      </c>
      <c r="C677" s="10"/>
      <c r="D677" s="10"/>
      <c r="E677" s="10"/>
      <c r="F677" s="11"/>
      <c r="G677" s="11"/>
      <c r="H677" s="11"/>
      <c r="I677" s="83" t="str">
        <f t="shared" si="10"/>
        <v/>
      </c>
    </row>
    <row r="678" spans="2:9" x14ac:dyDescent="0.4">
      <c r="B678" s="10">
        <v>674</v>
      </c>
      <c r="C678" s="10"/>
      <c r="D678" s="10"/>
      <c r="E678" s="10"/>
      <c r="F678" s="11"/>
      <c r="G678" s="11"/>
      <c r="H678" s="11"/>
      <c r="I678" s="83" t="str">
        <f t="shared" si="10"/>
        <v/>
      </c>
    </row>
    <row r="679" spans="2:9" x14ac:dyDescent="0.4">
      <c r="B679" s="10">
        <v>675</v>
      </c>
      <c r="C679" s="10"/>
      <c r="D679" s="10"/>
      <c r="E679" s="10"/>
      <c r="F679" s="11"/>
      <c r="G679" s="11"/>
      <c r="H679" s="11"/>
      <c r="I679" s="83" t="str">
        <f t="shared" si="10"/>
        <v/>
      </c>
    </row>
    <row r="680" spans="2:9" x14ac:dyDescent="0.4">
      <c r="B680" s="10">
        <v>676</v>
      </c>
      <c r="C680" s="10"/>
      <c r="D680" s="10"/>
      <c r="E680" s="10"/>
      <c r="F680" s="11"/>
      <c r="G680" s="11"/>
      <c r="H680" s="11"/>
      <c r="I680" s="83" t="str">
        <f t="shared" si="10"/>
        <v/>
      </c>
    </row>
    <row r="681" spans="2:9" x14ac:dyDescent="0.4">
      <c r="B681" s="10">
        <v>677</v>
      </c>
      <c r="C681" s="10"/>
      <c r="D681" s="10"/>
      <c r="E681" s="10"/>
      <c r="F681" s="11"/>
      <c r="G681" s="11"/>
      <c r="H681" s="11"/>
      <c r="I681" s="83" t="str">
        <f t="shared" si="10"/>
        <v/>
      </c>
    </row>
    <row r="682" spans="2:9" x14ac:dyDescent="0.4">
      <c r="B682" s="10">
        <v>678</v>
      </c>
      <c r="C682" s="10"/>
      <c r="D682" s="10"/>
      <c r="E682" s="10"/>
      <c r="F682" s="11"/>
      <c r="G682" s="11"/>
      <c r="H682" s="11"/>
      <c r="I682" s="83" t="str">
        <f t="shared" si="10"/>
        <v/>
      </c>
    </row>
    <row r="683" spans="2:9" x14ac:dyDescent="0.4">
      <c r="B683" s="10">
        <v>679</v>
      </c>
      <c r="C683" s="10"/>
      <c r="D683" s="10"/>
      <c r="E683" s="10"/>
      <c r="F683" s="11"/>
      <c r="G683" s="11"/>
      <c r="H683" s="11"/>
      <c r="I683" s="83" t="str">
        <f t="shared" si="10"/>
        <v/>
      </c>
    </row>
    <row r="684" spans="2:9" x14ac:dyDescent="0.4">
      <c r="B684" s="10">
        <v>680</v>
      </c>
      <c r="C684" s="10"/>
      <c r="D684" s="10"/>
      <c r="E684" s="10"/>
      <c r="F684" s="11"/>
      <c r="G684" s="11"/>
      <c r="H684" s="11"/>
      <c r="I684" s="83" t="str">
        <f t="shared" si="10"/>
        <v/>
      </c>
    </row>
    <row r="685" spans="2:9" x14ac:dyDescent="0.4">
      <c r="B685" s="10">
        <v>681</v>
      </c>
      <c r="C685" s="10"/>
      <c r="D685" s="10"/>
      <c r="E685" s="10"/>
      <c r="F685" s="11"/>
      <c r="G685" s="11"/>
      <c r="H685" s="11"/>
      <c r="I685" s="83" t="str">
        <f t="shared" si="10"/>
        <v/>
      </c>
    </row>
    <row r="686" spans="2:9" x14ac:dyDescent="0.4">
      <c r="B686" s="10">
        <v>682</v>
      </c>
      <c r="C686" s="10"/>
      <c r="D686" s="10"/>
      <c r="E686" s="10"/>
      <c r="F686" s="11"/>
      <c r="G686" s="11"/>
      <c r="H686" s="11"/>
      <c r="I686" s="83" t="str">
        <f t="shared" si="10"/>
        <v/>
      </c>
    </row>
    <row r="687" spans="2:9" x14ac:dyDescent="0.4">
      <c r="B687" s="10">
        <v>683</v>
      </c>
      <c r="C687" s="10"/>
      <c r="D687" s="10"/>
      <c r="E687" s="10"/>
      <c r="F687" s="11"/>
      <c r="G687" s="11"/>
      <c r="H687" s="11"/>
      <c r="I687" s="83" t="str">
        <f t="shared" si="10"/>
        <v/>
      </c>
    </row>
    <row r="688" spans="2:9" x14ac:dyDescent="0.4">
      <c r="B688" s="10">
        <v>684</v>
      </c>
      <c r="C688" s="10"/>
      <c r="D688" s="10"/>
      <c r="E688" s="10"/>
      <c r="F688" s="11"/>
      <c r="G688" s="11"/>
      <c r="H688" s="11"/>
      <c r="I688" s="83" t="str">
        <f t="shared" si="10"/>
        <v/>
      </c>
    </row>
    <row r="689" spans="2:9" x14ac:dyDescent="0.4">
      <c r="B689" s="10">
        <v>685</v>
      </c>
      <c r="C689" s="10"/>
      <c r="D689" s="10"/>
      <c r="E689" s="10"/>
      <c r="F689" s="11"/>
      <c r="G689" s="11"/>
      <c r="H689" s="11"/>
      <c r="I689" s="83" t="str">
        <f t="shared" si="10"/>
        <v/>
      </c>
    </row>
    <row r="690" spans="2:9" x14ac:dyDescent="0.4">
      <c r="B690" s="10">
        <v>686</v>
      </c>
      <c r="C690" s="10"/>
      <c r="D690" s="10"/>
      <c r="E690" s="10"/>
      <c r="F690" s="11"/>
      <c r="G690" s="11"/>
      <c r="H690" s="11"/>
      <c r="I690" s="83" t="str">
        <f t="shared" si="10"/>
        <v/>
      </c>
    </row>
    <row r="691" spans="2:9" x14ac:dyDescent="0.4">
      <c r="B691" s="10">
        <v>687</v>
      </c>
      <c r="C691" s="10"/>
      <c r="D691" s="10"/>
      <c r="E691" s="10"/>
      <c r="F691" s="11"/>
      <c r="G691" s="11"/>
      <c r="H691" s="11"/>
      <c r="I691" s="83" t="str">
        <f t="shared" si="10"/>
        <v/>
      </c>
    </row>
    <row r="692" spans="2:9" x14ac:dyDescent="0.4">
      <c r="B692" s="10">
        <v>688</v>
      </c>
      <c r="C692" s="10"/>
      <c r="D692" s="10"/>
      <c r="E692" s="10"/>
      <c r="F692" s="11"/>
      <c r="G692" s="11"/>
      <c r="H692" s="11"/>
      <c r="I692" s="83" t="str">
        <f t="shared" si="10"/>
        <v/>
      </c>
    </row>
    <row r="693" spans="2:9" x14ac:dyDescent="0.4">
      <c r="B693" s="10">
        <v>689</v>
      </c>
      <c r="C693" s="10"/>
      <c r="D693" s="10"/>
      <c r="E693" s="10"/>
      <c r="F693" s="11"/>
      <c r="G693" s="11"/>
      <c r="H693" s="11"/>
      <c r="I693" s="83" t="str">
        <f t="shared" si="10"/>
        <v/>
      </c>
    </row>
    <row r="694" spans="2:9" x14ac:dyDescent="0.4">
      <c r="B694" s="10">
        <v>690</v>
      </c>
      <c r="C694" s="10"/>
      <c r="D694" s="10"/>
      <c r="E694" s="10"/>
      <c r="F694" s="11"/>
      <c r="G694" s="11"/>
      <c r="H694" s="11"/>
      <c r="I694" s="83" t="str">
        <f t="shared" si="10"/>
        <v/>
      </c>
    </row>
    <row r="695" spans="2:9" x14ac:dyDescent="0.4">
      <c r="B695" s="10">
        <v>691</v>
      </c>
      <c r="C695" s="10"/>
      <c r="D695" s="10"/>
      <c r="E695" s="10"/>
      <c r="F695" s="11"/>
      <c r="G695" s="11"/>
      <c r="H695" s="11"/>
      <c r="I695" s="83" t="str">
        <f t="shared" si="10"/>
        <v/>
      </c>
    </row>
    <row r="696" spans="2:9" x14ac:dyDescent="0.4">
      <c r="B696" s="10">
        <v>692</v>
      </c>
      <c r="C696" s="10"/>
      <c r="D696" s="10"/>
      <c r="E696" s="10"/>
      <c r="F696" s="11"/>
      <c r="G696" s="11"/>
      <c r="H696" s="11"/>
      <c r="I696" s="83" t="str">
        <f t="shared" si="10"/>
        <v/>
      </c>
    </row>
    <row r="697" spans="2:9" x14ac:dyDescent="0.4">
      <c r="B697" s="10">
        <v>693</v>
      </c>
      <c r="C697" s="10"/>
      <c r="D697" s="10"/>
      <c r="E697" s="10"/>
      <c r="F697" s="11"/>
      <c r="G697" s="11"/>
      <c r="H697" s="11"/>
      <c r="I697" s="83" t="str">
        <f t="shared" si="10"/>
        <v/>
      </c>
    </row>
    <row r="698" spans="2:9" x14ac:dyDescent="0.4">
      <c r="B698" s="10">
        <v>694</v>
      </c>
      <c r="C698" s="10"/>
      <c r="D698" s="10"/>
      <c r="E698" s="10"/>
      <c r="F698" s="11"/>
      <c r="G698" s="11"/>
      <c r="H698" s="11"/>
      <c r="I698" s="83" t="str">
        <f t="shared" si="10"/>
        <v/>
      </c>
    </row>
    <row r="699" spans="2:9" x14ac:dyDescent="0.4">
      <c r="B699" s="10">
        <v>695</v>
      </c>
      <c r="C699" s="10"/>
      <c r="D699" s="10"/>
      <c r="E699" s="10"/>
      <c r="F699" s="11"/>
      <c r="G699" s="11"/>
      <c r="H699" s="11"/>
      <c r="I699" s="83" t="str">
        <f t="shared" si="10"/>
        <v/>
      </c>
    </row>
    <row r="700" spans="2:9" x14ac:dyDescent="0.4">
      <c r="B700" s="10">
        <v>696</v>
      </c>
      <c r="C700" s="10"/>
      <c r="D700" s="10"/>
      <c r="E700" s="10"/>
      <c r="F700" s="11"/>
      <c r="G700" s="11"/>
      <c r="H700" s="11"/>
      <c r="I700" s="83" t="str">
        <f t="shared" si="10"/>
        <v/>
      </c>
    </row>
    <row r="701" spans="2:9" x14ac:dyDescent="0.4">
      <c r="B701" s="10">
        <v>697</v>
      </c>
      <c r="C701" s="10"/>
      <c r="D701" s="10"/>
      <c r="E701" s="10"/>
      <c r="F701" s="11"/>
      <c r="G701" s="11"/>
      <c r="H701" s="11"/>
      <c r="I701" s="83" t="str">
        <f t="shared" si="10"/>
        <v/>
      </c>
    </row>
    <row r="702" spans="2:9" x14ac:dyDescent="0.4">
      <c r="B702" s="10">
        <v>698</v>
      </c>
      <c r="C702" s="10"/>
      <c r="D702" s="10"/>
      <c r="E702" s="10"/>
      <c r="F702" s="11"/>
      <c r="G702" s="11"/>
      <c r="H702" s="11"/>
      <c r="I702" s="83" t="str">
        <f t="shared" si="10"/>
        <v/>
      </c>
    </row>
    <row r="703" spans="2:9" x14ac:dyDescent="0.4">
      <c r="B703" s="10">
        <v>699</v>
      </c>
      <c r="C703" s="10"/>
      <c r="D703" s="10"/>
      <c r="E703" s="10"/>
      <c r="F703" s="11"/>
      <c r="G703" s="11"/>
      <c r="H703" s="11"/>
      <c r="I703" s="83" t="str">
        <f t="shared" si="10"/>
        <v/>
      </c>
    </row>
    <row r="704" spans="2:9" x14ac:dyDescent="0.4">
      <c r="B704" s="10">
        <v>700</v>
      </c>
      <c r="C704" s="10"/>
      <c r="D704" s="10"/>
      <c r="E704" s="10"/>
      <c r="F704" s="11"/>
      <c r="G704" s="11"/>
      <c r="H704" s="11"/>
      <c r="I704" s="83" t="str">
        <f t="shared" si="10"/>
        <v/>
      </c>
    </row>
    <row r="705" spans="2:9" x14ac:dyDescent="0.4">
      <c r="B705" s="10">
        <v>701</v>
      </c>
      <c r="C705" s="10"/>
      <c r="D705" s="10"/>
      <c r="E705" s="10"/>
      <c r="F705" s="11"/>
      <c r="G705" s="11"/>
      <c r="H705" s="11"/>
      <c r="I705" s="83" t="str">
        <f t="shared" si="10"/>
        <v/>
      </c>
    </row>
    <row r="706" spans="2:9" x14ac:dyDescent="0.4">
      <c r="B706" s="10">
        <v>702</v>
      </c>
      <c r="C706" s="10"/>
      <c r="D706" s="10"/>
      <c r="E706" s="10"/>
      <c r="F706" s="11"/>
      <c r="G706" s="11"/>
      <c r="H706" s="11"/>
      <c r="I706" s="83" t="str">
        <f t="shared" si="10"/>
        <v/>
      </c>
    </row>
    <row r="707" spans="2:9" x14ac:dyDescent="0.4">
      <c r="B707" s="10">
        <v>703</v>
      </c>
      <c r="C707" s="10"/>
      <c r="D707" s="10"/>
      <c r="E707" s="10"/>
      <c r="F707" s="11"/>
      <c r="G707" s="11"/>
      <c r="H707" s="11"/>
      <c r="I707" s="83" t="str">
        <f t="shared" si="10"/>
        <v/>
      </c>
    </row>
    <row r="708" spans="2:9" x14ac:dyDescent="0.4">
      <c r="B708" s="10">
        <v>704</v>
      </c>
      <c r="C708" s="10"/>
      <c r="D708" s="10"/>
      <c r="E708" s="10"/>
      <c r="F708" s="11"/>
      <c r="G708" s="11"/>
      <c r="H708" s="11"/>
      <c r="I708" s="83" t="str">
        <f t="shared" si="10"/>
        <v/>
      </c>
    </row>
    <row r="709" spans="2:9" x14ac:dyDescent="0.4">
      <c r="B709" s="10">
        <v>705</v>
      </c>
      <c r="C709" s="10"/>
      <c r="D709" s="10"/>
      <c r="E709" s="10"/>
      <c r="F709" s="11"/>
      <c r="G709" s="11"/>
      <c r="H709" s="11"/>
      <c r="I709" s="83" t="str">
        <f t="shared" ref="I709:I772" si="11">IF(F709=(G709+H709),"","←ご確認ください(内訳と合計が合いません)")</f>
        <v/>
      </c>
    </row>
    <row r="710" spans="2:9" x14ac:dyDescent="0.4">
      <c r="B710" s="10">
        <v>706</v>
      </c>
      <c r="C710" s="10"/>
      <c r="D710" s="10"/>
      <c r="E710" s="10"/>
      <c r="F710" s="11"/>
      <c r="G710" s="11"/>
      <c r="H710" s="11"/>
      <c r="I710" s="83" t="str">
        <f t="shared" si="11"/>
        <v/>
      </c>
    </row>
    <row r="711" spans="2:9" x14ac:dyDescent="0.4">
      <c r="B711" s="10">
        <v>707</v>
      </c>
      <c r="C711" s="10"/>
      <c r="D711" s="10"/>
      <c r="E711" s="10"/>
      <c r="F711" s="11"/>
      <c r="G711" s="11"/>
      <c r="H711" s="11"/>
      <c r="I711" s="83" t="str">
        <f t="shared" si="11"/>
        <v/>
      </c>
    </row>
    <row r="712" spans="2:9" x14ac:dyDescent="0.4">
      <c r="B712" s="10">
        <v>708</v>
      </c>
      <c r="C712" s="10"/>
      <c r="D712" s="10"/>
      <c r="E712" s="10"/>
      <c r="F712" s="11"/>
      <c r="G712" s="11"/>
      <c r="H712" s="11"/>
      <c r="I712" s="83" t="str">
        <f t="shared" si="11"/>
        <v/>
      </c>
    </row>
    <row r="713" spans="2:9" x14ac:dyDescent="0.4">
      <c r="B713" s="10">
        <v>709</v>
      </c>
      <c r="C713" s="10"/>
      <c r="D713" s="10"/>
      <c r="E713" s="10"/>
      <c r="F713" s="11"/>
      <c r="G713" s="11"/>
      <c r="H713" s="11"/>
      <c r="I713" s="83" t="str">
        <f t="shared" si="11"/>
        <v/>
      </c>
    </row>
    <row r="714" spans="2:9" x14ac:dyDescent="0.4">
      <c r="B714" s="10">
        <v>710</v>
      </c>
      <c r="C714" s="10"/>
      <c r="D714" s="10"/>
      <c r="E714" s="10"/>
      <c r="F714" s="11"/>
      <c r="G714" s="11"/>
      <c r="H714" s="11"/>
      <c r="I714" s="83" t="str">
        <f t="shared" si="11"/>
        <v/>
      </c>
    </row>
    <row r="715" spans="2:9" x14ac:dyDescent="0.4">
      <c r="B715" s="10">
        <v>711</v>
      </c>
      <c r="C715" s="10"/>
      <c r="D715" s="10"/>
      <c r="E715" s="10"/>
      <c r="F715" s="11"/>
      <c r="G715" s="11"/>
      <c r="H715" s="11"/>
      <c r="I715" s="83" t="str">
        <f t="shared" si="11"/>
        <v/>
      </c>
    </row>
    <row r="716" spans="2:9" x14ac:dyDescent="0.4">
      <c r="B716" s="10">
        <v>712</v>
      </c>
      <c r="C716" s="10"/>
      <c r="D716" s="10"/>
      <c r="E716" s="10"/>
      <c r="F716" s="11"/>
      <c r="G716" s="11"/>
      <c r="H716" s="11"/>
      <c r="I716" s="83" t="str">
        <f t="shared" si="11"/>
        <v/>
      </c>
    </row>
    <row r="717" spans="2:9" x14ac:dyDescent="0.4">
      <c r="B717" s="10">
        <v>713</v>
      </c>
      <c r="C717" s="10"/>
      <c r="D717" s="10"/>
      <c r="E717" s="10"/>
      <c r="F717" s="11"/>
      <c r="G717" s="11"/>
      <c r="H717" s="11"/>
      <c r="I717" s="83" t="str">
        <f t="shared" si="11"/>
        <v/>
      </c>
    </row>
    <row r="718" spans="2:9" x14ac:dyDescent="0.4">
      <c r="B718" s="10">
        <v>714</v>
      </c>
      <c r="C718" s="10"/>
      <c r="D718" s="10"/>
      <c r="E718" s="10"/>
      <c r="F718" s="11"/>
      <c r="G718" s="11"/>
      <c r="H718" s="11"/>
      <c r="I718" s="83" t="str">
        <f t="shared" si="11"/>
        <v/>
      </c>
    </row>
    <row r="719" spans="2:9" x14ac:dyDescent="0.4">
      <c r="B719" s="10">
        <v>715</v>
      </c>
      <c r="C719" s="10"/>
      <c r="D719" s="10"/>
      <c r="E719" s="10"/>
      <c r="F719" s="11"/>
      <c r="G719" s="11"/>
      <c r="H719" s="11"/>
      <c r="I719" s="83" t="str">
        <f t="shared" si="11"/>
        <v/>
      </c>
    </row>
    <row r="720" spans="2:9" x14ac:dyDescent="0.4">
      <c r="B720" s="10">
        <v>716</v>
      </c>
      <c r="C720" s="10"/>
      <c r="D720" s="10"/>
      <c r="E720" s="10"/>
      <c r="F720" s="11"/>
      <c r="G720" s="11"/>
      <c r="H720" s="11"/>
      <c r="I720" s="83" t="str">
        <f t="shared" si="11"/>
        <v/>
      </c>
    </row>
    <row r="721" spans="2:9" x14ac:dyDescent="0.4">
      <c r="B721" s="10">
        <v>717</v>
      </c>
      <c r="C721" s="10"/>
      <c r="D721" s="10"/>
      <c r="E721" s="10"/>
      <c r="F721" s="11"/>
      <c r="G721" s="11"/>
      <c r="H721" s="11"/>
      <c r="I721" s="83" t="str">
        <f t="shared" si="11"/>
        <v/>
      </c>
    </row>
    <row r="722" spans="2:9" x14ac:dyDescent="0.4">
      <c r="B722" s="10">
        <v>718</v>
      </c>
      <c r="C722" s="10"/>
      <c r="D722" s="10"/>
      <c r="E722" s="10"/>
      <c r="F722" s="11"/>
      <c r="G722" s="11"/>
      <c r="H722" s="11"/>
      <c r="I722" s="83" t="str">
        <f t="shared" si="11"/>
        <v/>
      </c>
    </row>
    <row r="723" spans="2:9" x14ac:dyDescent="0.4">
      <c r="B723" s="10">
        <v>719</v>
      </c>
      <c r="C723" s="10"/>
      <c r="D723" s="10"/>
      <c r="E723" s="10"/>
      <c r="F723" s="11"/>
      <c r="G723" s="11"/>
      <c r="H723" s="11"/>
      <c r="I723" s="83" t="str">
        <f t="shared" si="11"/>
        <v/>
      </c>
    </row>
    <row r="724" spans="2:9" x14ac:dyDescent="0.4">
      <c r="B724" s="10">
        <v>720</v>
      </c>
      <c r="C724" s="10"/>
      <c r="D724" s="10"/>
      <c r="E724" s="10"/>
      <c r="F724" s="11"/>
      <c r="G724" s="11"/>
      <c r="H724" s="11"/>
      <c r="I724" s="83" t="str">
        <f t="shared" si="11"/>
        <v/>
      </c>
    </row>
    <row r="725" spans="2:9" x14ac:dyDescent="0.4">
      <c r="B725" s="10">
        <v>721</v>
      </c>
      <c r="C725" s="10"/>
      <c r="D725" s="10"/>
      <c r="E725" s="10"/>
      <c r="F725" s="11"/>
      <c r="G725" s="11"/>
      <c r="H725" s="11"/>
      <c r="I725" s="83" t="str">
        <f t="shared" si="11"/>
        <v/>
      </c>
    </row>
    <row r="726" spans="2:9" x14ac:dyDescent="0.4">
      <c r="B726" s="10">
        <v>722</v>
      </c>
      <c r="C726" s="10"/>
      <c r="D726" s="10"/>
      <c r="E726" s="10"/>
      <c r="F726" s="11"/>
      <c r="G726" s="11"/>
      <c r="H726" s="11"/>
      <c r="I726" s="83" t="str">
        <f t="shared" si="11"/>
        <v/>
      </c>
    </row>
    <row r="727" spans="2:9" x14ac:dyDescent="0.4">
      <c r="B727" s="10">
        <v>723</v>
      </c>
      <c r="C727" s="10"/>
      <c r="D727" s="10"/>
      <c r="E727" s="10"/>
      <c r="F727" s="11"/>
      <c r="G727" s="11"/>
      <c r="H727" s="11"/>
      <c r="I727" s="83" t="str">
        <f t="shared" si="11"/>
        <v/>
      </c>
    </row>
    <row r="728" spans="2:9" x14ac:dyDescent="0.4">
      <c r="B728" s="10">
        <v>724</v>
      </c>
      <c r="C728" s="10"/>
      <c r="D728" s="10"/>
      <c r="E728" s="10"/>
      <c r="F728" s="11"/>
      <c r="G728" s="11"/>
      <c r="H728" s="11"/>
      <c r="I728" s="83" t="str">
        <f t="shared" si="11"/>
        <v/>
      </c>
    </row>
    <row r="729" spans="2:9" x14ac:dyDescent="0.4">
      <c r="B729" s="10">
        <v>725</v>
      </c>
      <c r="C729" s="10"/>
      <c r="D729" s="10"/>
      <c r="E729" s="10"/>
      <c r="F729" s="11"/>
      <c r="G729" s="11"/>
      <c r="H729" s="11"/>
      <c r="I729" s="83" t="str">
        <f t="shared" si="11"/>
        <v/>
      </c>
    </row>
    <row r="730" spans="2:9" x14ac:dyDescent="0.4">
      <c r="B730" s="10">
        <v>726</v>
      </c>
      <c r="C730" s="10"/>
      <c r="D730" s="10"/>
      <c r="E730" s="10"/>
      <c r="F730" s="11"/>
      <c r="G730" s="11"/>
      <c r="H730" s="11"/>
      <c r="I730" s="83" t="str">
        <f t="shared" si="11"/>
        <v/>
      </c>
    </row>
    <row r="731" spans="2:9" x14ac:dyDescent="0.4">
      <c r="B731" s="10">
        <v>727</v>
      </c>
      <c r="C731" s="10"/>
      <c r="D731" s="10"/>
      <c r="E731" s="10"/>
      <c r="F731" s="11"/>
      <c r="G731" s="11"/>
      <c r="H731" s="11"/>
      <c r="I731" s="83" t="str">
        <f t="shared" si="11"/>
        <v/>
      </c>
    </row>
    <row r="732" spans="2:9" x14ac:dyDescent="0.4">
      <c r="B732" s="10">
        <v>728</v>
      </c>
      <c r="C732" s="10"/>
      <c r="D732" s="10"/>
      <c r="E732" s="10"/>
      <c r="F732" s="11"/>
      <c r="G732" s="11"/>
      <c r="H732" s="11"/>
      <c r="I732" s="83" t="str">
        <f t="shared" si="11"/>
        <v/>
      </c>
    </row>
    <row r="733" spans="2:9" x14ac:dyDescent="0.4">
      <c r="B733" s="10">
        <v>729</v>
      </c>
      <c r="C733" s="10"/>
      <c r="D733" s="10"/>
      <c r="E733" s="10"/>
      <c r="F733" s="11"/>
      <c r="G733" s="11"/>
      <c r="H733" s="11"/>
      <c r="I733" s="83" t="str">
        <f t="shared" si="11"/>
        <v/>
      </c>
    </row>
    <row r="734" spans="2:9" x14ac:dyDescent="0.4">
      <c r="B734" s="10">
        <v>730</v>
      </c>
      <c r="C734" s="10"/>
      <c r="D734" s="10"/>
      <c r="E734" s="10"/>
      <c r="F734" s="11"/>
      <c r="G734" s="11"/>
      <c r="H734" s="11"/>
      <c r="I734" s="83" t="str">
        <f t="shared" si="11"/>
        <v/>
      </c>
    </row>
    <row r="735" spans="2:9" x14ac:dyDescent="0.4">
      <c r="B735" s="10">
        <v>731</v>
      </c>
      <c r="C735" s="10"/>
      <c r="D735" s="10"/>
      <c r="E735" s="10"/>
      <c r="F735" s="11"/>
      <c r="G735" s="11"/>
      <c r="H735" s="11"/>
      <c r="I735" s="83" t="str">
        <f t="shared" si="11"/>
        <v/>
      </c>
    </row>
    <row r="736" spans="2:9" x14ac:dyDescent="0.4">
      <c r="B736" s="10">
        <v>732</v>
      </c>
      <c r="C736" s="10"/>
      <c r="D736" s="10"/>
      <c r="E736" s="10"/>
      <c r="F736" s="11"/>
      <c r="G736" s="11"/>
      <c r="H736" s="11"/>
      <c r="I736" s="83" t="str">
        <f t="shared" si="11"/>
        <v/>
      </c>
    </row>
    <row r="737" spans="2:9" x14ac:dyDescent="0.4">
      <c r="B737" s="10">
        <v>733</v>
      </c>
      <c r="C737" s="10"/>
      <c r="D737" s="10"/>
      <c r="E737" s="10"/>
      <c r="F737" s="11"/>
      <c r="G737" s="11"/>
      <c r="H737" s="11"/>
      <c r="I737" s="83" t="str">
        <f t="shared" si="11"/>
        <v/>
      </c>
    </row>
    <row r="738" spans="2:9" x14ac:dyDescent="0.4">
      <c r="B738" s="10">
        <v>734</v>
      </c>
      <c r="C738" s="10"/>
      <c r="D738" s="10"/>
      <c r="E738" s="10"/>
      <c r="F738" s="11"/>
      <c r="G738" s="11"/>
      <c r="H738" s="11"/>
      <c r="I738" s="83" t="str">
        <f t="shared" si="11"/>
        <v/>
      </c>
    </row>
    <row r="739" spans="2:9" x14ac:dyDescent="0.4">
      <c r="B739" s="10">
        <v>735</v>
      </c>
      <c r="C739" s="10"/>
      <c r="D739" s="10"/>
      <c r="E739" s="10"/>
      <c r="F739" s="11"/>
      <c r="G739" s="11"/>
      <c r="H739" s="11"/>
      <c r="I739" s="83" t="str">
        <f t="shared" si="11"/>
        <v/>
      </c>
    </row>
    <row r="740" spans="2:9" x14ac:dyDescent="0.4">
      <c r="B740" s="10">
        <v>736</v>
      </c>
      <c r="C740" s="10"/>
      <c r="D740" s="10"/>
      <c r="E740" s="10"/>
      <c r="F740" s="11"/>
      <c r="G740" s="11"/>
      <c r="H740" s="11"/>
      <c r="I740" s="83" t="str">
        <f t="shared" si="11"/>
        <v/>
      </c>
    </row>
    <row r="741" spans="2:9" x14ac:dyDescent="0.4">
      <c r="B741" s="10">
        <v>737</v>
      </c>
      <c r="C741" s="10"/>
      <c r="D741" s="10"/>
      <c r="E741" s="10"/>
      <c r="F741" s="11"/>
      <c r="G741" s="11"/>
      <c r="H741" s="11"/>
      <c r="I741" s="83" t="str">
        <f t="shared" si="11"/>
        <v/>
      </c>
    </row>
    <row r="742" spans="2:9" x14ac:dyDescent="0.4">
      <c r="B742" s="10">
        <v>738</v>
      </c>
      <c r="C742" s="10"/>
      <c r="D742" s="10"/>
      <c r="E742" s="10"/>
      <c r="F742" s="11"/>
      <c r="G742" s="11"/>
      <c r="H742" s="11"/>
      <c r="I742" s="83" t="str">
        <f t="shared" si="11"/>
        <v/>
      </c>
    </row>
    <row r="743" spans="2:9" x14ac:dyDescent="0.4">
      <c r="B743" s="10">
        <v>739</v>
      </c>
      <c r="C743" s="10"/>
      <c r="D743" s="10"/>
      <c r="E743" s="10"/>
      <c r="F743" s="11"/>
      <c r="G743" s="11"/>
      <c r="H743" s="11"/>
      <c r="I743" s="83" t="str">
        <f t="shared" si="11"/>
        <v/>
      </c>
    </row>
    <row r="744" spans="2:9" x14ac:dyDescent="0.4">
      <c r="B744" s="10">
        <v>740</v>
      </c>
      <c r="C744" s="10"/>
      <c r="D744" s="10"/>
      <c r="E744" s="10"/>
      <c r="F744" s="11"/>
      <c r="G744" s="11"/>
      <c r="H744" s="11"/>
      <c r="I744" s="83" t="str">
        <f t="shared" si="11"/>
        <v/>
      </c>
    </row>
    <row r="745" spans="2:9" x14ac:dyDescent="0.4">
      <c r="B745" s="10">
        <v>741</v>
      </c>
      <c r="C745" s="10"/>
      <c r="D745" s="10"/>
      <c r="E745" s="10"/>
      <c r="F745" s="11"/>
      <c r="G745" s="11"/>
      <c r="H745" s="11"/>
      <c r="I745" s="83" t="str">
        <f t="shared" si="11"/>
        <v/>
      </c>
    </row>
    <row r="746" spans="2:9" x14ac:dyDescent="0.4">
      <c r="B746" s="10">
        <v>742</v>
      </c>
      <c r="C746" s="10"/>
      <c r="D746" s="10"/>
      <c r="E746" s="10"/>
      <c r="F746" s="11"/>
      <c r="G746" s="11"/>
      <c r="H746" s="11"/>
      <c r="I746" s="83" t="str">
        <f t="shared" si="11"/>
        <v/>
      </c>
    </row>
    <row r="747" spans="2:9" x14ac:dyDescent="0.4">
      <c r="B747" s="10">
        <v>743</v>
      </c>
      <c r="C747" s="10"/>
      <c r="D747" s="10"/>
      <c r="E747" s="10"/>
      <c r="F747" s="11"/>
      <c r="G747" s="11"/>
      <c r="H747" s="11"/>
      <c r="I747" s="83" t="str">
        <f t="shared" si="11"/>
        <v/>
      </c>
    </row>
    <row r="748" spans="2:9" x14ac:dyDescent="0.4">
      <c r="B748" s="10">
        <v>744</v>
      </c>
      <c r="C748" s="10"/>
      <c r="D748" s="10"/>
      <c r="E748" s="10"/>
      <c r="F748" s="11"/>
      <c r="G748" s="11"/>
      <c r="H748" s="11"/>
      <c r="I748" s="83" t="str">
        <f t="shared" si="11"/>
        <v/>
      </c>
    </row>
    <row r="749" spans="2:9" x14ac:dyDescent="0.4">
      <c r="B749" s="10">
        <v>745</v>
      </c>
      <c r="C749" s="10"/>
      <c r="D749" s="10"/>
      <c r="E749" s="10"/>
      <c r="F749" s="11"/>
      <c r="G749" s="11"/>
      <c r="H749" s="11"/>
      <c r="I749" s="83" t="str">
        <f t="shared" si="11"/>
        <v/>
      </c>
    </row>
    <row r="750" spans="2:9" x14ac:dyDescent="0.4">
      <c r="B750" s="10">
        <v>746</v>
      </c>
      <c r="C750" s="10"/>
      <c r="D750" s="10"/>
      <c r="E750" s="10"/>
      <c r="F750" s="11"/>
      <c r="G750" s="11"/>
      <c r="H750" s="11"/>
      <c r="I750" s="83" t="str">
        <f t="shared" si="11"/>
        <v/>
      </c>
    </row>
    <row r="751" spans="2:9" x14ac:dyDescent="0.4">
      <c r="B751" s="10">
        <v>747</v>
      </c>
      <c r="C751" s="10"/>
      <c r="D751" s="10"/>
      <c r="E751" s="10"/>
      <c r="F751" s="11"/>
      <c r="G751" s="11"/>
      <c r="H751" s="11"/>
      <c r="I751" s="83" t="str">
        <f t="shared" si="11"/>
        <v/>
      </c>
    </row>
    <row r="752" spans="2:9" x14ac:dyDescent="0.4">
      <c r="B752" s="10">
        <v>748</v>
      </c>
      <c r="C752" s="10"/>
      <c r="D752" s="10"/>
      <c r="E752" s="10"/>
      <c r="F752" s="11"/>
      <c r="G752" s="11"/>
      <c r="H752" s="11"/>
      <c r="I752" s="83" t="str">
        <f t="shared" si="11"/>
        <v/>
      </c>
    </row>
    <row r="753" spans="2:9" x14ac:dyDescent="0.4">
      <c r="B753" s="10">
        <v>749</v>
      </c>
      <c r="C753" s="10"/>
      <c r="D753" s="10"/>
      <c r="E753" s="10"/>
      <c r="F753" s="11"/>
      <c r="G753" s="11"/>
      <c r="H753" s="11"/>
      <c r="I753" s="83" t="str">
        <f t="shared" si="11"/>
        <v/>
      </c>
    </row>
    <row r="754" spans="2:9" x14ac:dyDescent="0.4">
      <c r="B754" s="10">
        <v>750</v>
      </c>
      <c r="C754" s="10"/>
      <c r="D754" s="10"/>
      <c r="E754" s="10"/>
      <c r="F754" s="11"/>
      <c r="G754" s="11"/>
      <c r="H754" s="11"/>
      <c r="I754" s="83" t="str">
        <f t="shared" si="11"/>
        <v/>
      </c>
    </row>
    <row r="755" spans="2:9" x14ac:dyDescent="0.4">
      <c r="B755" s="10">
        <v>751</v>
      </c>
      <c r="C755" s="10"/>
      <c r="D755" s="10"/>
      <c r="E755" s="10"/>
      <c r="F755" s="11"/>
      <c r="G755" s="11"/>
      <c r="H755" s="11"/>
      <c r="I755" s="83" t="str">
        <f t="shared" si="11"/>
        <v/>
      </c>
    </row>
    <row r="756" spans="2:9" x14ac:dyDescent="0.4">
      <c r="B756" s="10">
        <v>752</v>
      </c>
      <c r="C756" s="10"/>
      <c r="D756" s="10"/>
      <c r="E756" s="10"/>
      <c r="F756" s="11"/>
      <c r="G756" s="11"/>
      <c r="H756" s="11"/>
      <c r="I756" s="83" t="str">
        <f t="shared" si="11"/>
        <v/>
      </c>
    </row>
    <row r="757" spans="2:9" x14ac:dyDescent="0.4">
      <c r="B757" s="10">
        <v>753</v>
      </c>
      <c r="C757" s="10"/>
      <c r="D757" s="10"/>
      <c r="E757" s="10"/>
      <c r="F757" s="11"/>
      <c r="G757" s="11"/>
      <c r="H757" s="11"/>
      <c r="I757" s="83" t="str">
        <f t="shared" si="11"/>
        <v/>
      </c>
    </row>
    <row r="758" spans="2:9" x14ac:dyDescent="0.4">
      <c r="B758" s="10">
        <v>754</v>
      </c>
      <c r="C758" s="10"/>
      <c r="D758" s="10"/>
      <c r="E758" s="10"/>
      <c r="F758" s="11"/>
      <c r="G758" s="11"/>
      <c r="H758" s="11"/>
      <c r="I758" s="83" t="str">
        <f t="shared" si="11"/>
        <v/>
      </c>
    </row>
    <row r="759" spans="2:9" x14ac:dyDescent="0.4">
      <c r="B759" s="10">
        <v>755</v>
      </c>
      <c r="C759" s="10"/>
      <c r="D759" s="10"/>
      <c r="E759" s="10"/>
      <c r="F759" s="11"/>
      <c r="G759" s="11"/>
      <c r="H759" s="11"/>
      <c r="I759" s="83" t="str">
        <f t="shared" si="11"/>
        <v/>
      </c>
    </row>
    <row r="760" spans="2:9" x14ac:dyDescent="0.4">
      <c r="B760" s="10">
        <v>756</v>
      </c>
      <c r="C760" s="10"/>
      <c r="D760" s="10"/>
      <c r="E760" s="10"/>
      <c r="F760" s="11"/>
      <c r="G760" s="11"/>
      <c r="H760" s="11"/>
      <c r="I760" s="83" t="str">
        <f t="shared" si="11"/>
        <v/>
      </c>
    </row>
    <row r="761" spans="2:9" x14ac:dyDescent="0.4">
      <c r="B761" s="10">
        <v>757</v>
      </c>
      <c r="C761" s="10"/>
      <c r="D761" s="10"/>
      <c r="E761" s="10"/>
      <c r="F761" s="11"/>
      <c r="G761" s="11"/>
      <c r="H761" s="11"/>
      <c r="I761" s="83" t="str">
        <f t="shared" si="11"/>
        <v/>
      </c>
    </row>
    <row r="762" spans="2:9" x14ac:dyDescent="0.4">
      <c r="B762" s="10">
        <v>758</v>
      </c>
      <c r="C762" s="10"/>
      <c r="D762" s="10"/>
      <c r="E762" s="10"/>
      <c r="F762" s="11"/>
      <c r="G762" s="11"/>
      <c r="H762" s="11"/>
      <c r="I762" s="83" t="str">
        <f t="shared" si="11"/>
        <v/>
      </c>
    </row>
    <row r="763" spans="2:9" x14ac:dyDescent="0.4">
      <c r="B763" s="10">
        <v>759</v>
      </c>
      <c r="C763" s="10"/>
      <c r="D763" s="10"/>
      <c r="E763" s="10"/>
      <c r="F763" s="11"/>
      <c r="G763" s="11"/>
      <c r="H763" s="11"/>
      <c r="I763" s="83" t="str">
        <f t="shared" si="11"/>
        <v/>
      </c>
    </row>
    <row r="764" spans="2:9" x14ac:dyDescent="0.4">
      <c r="B764" s="10">
        <v>760</v>
      </c>
      <c r="C764" s="10"/>
      <c r="D764" s="10"/>
      <c r="E764" s="10"/>
      <c r="F764" s="11"/>
      <c r="G764" s="11"/>
      <c r="H764" s="11"/>
      <c r="I764" s="83" t="str">
        <f t="shared" si="11"/>
        <v/>
      </c>
    </row>
    <row r="765" spans="2:9" x14ac:dyDescent="0.4">
      <c r="B765" s="10">
        <v>761</v>
      </c>
      <c r="C765" s="10"/>
      <c r="D765" s="10"/>
      <c r="E765" s="10"/>
      <c r="F765" s="11"/>
      <c r="G765" s="11"/>
      <c r="H765" s="11"/>
      <c r="I765" s="83" t="str">
        <f t="shared" si="11"/>
        <v/>
      </c>
    </row>
    <row r="766" spans="2:9" x14ac:dyDescent="0.4">
      <c r="B766" s="10">
        <v>762</v>
      </c>
      <c r="C766" s="10"/>
      <c r="D766" s="10"/>
      <c r="E766" s="10"/>
      <c r="F766" s="11"/>
      <c r="G766" s="11"/>
      <c r="H766" s="11"/>
      <c r="I766" s="83" t="str">
        <f t="shared" si="11"/>
        <v/>
      </c>
    </row>
    <row r="767" spans="2:9" x14ac:dyDescent="0.4">
      <c r="B767" s="10">
        <v>763</v>
      </c>
      <c r="C767" s="10"/>
      <c r="D767" s="10"/>
      <c r="E767" s="10"/>
      <c r="F767" s="11"/>
      <c r="G767" s="11"/>
      <c r="H767" s="11"/>
      <c r="I767" s="83" t="str">
        <f t="shared" si="11"/>
        <v/>
      </c>
    </row>
    <row r="768" spans="2:9" x14ac:dyDescent="0.4">
      <c r="B768" s="10">
        <v>764</v>
      </c>
      <c r="C768" s="10"/>
      <c r="D768" s="10"/>
      <c r="E768" s="10"/>
      <c r="F768" s="11"/>
      <c r="G768" s="11"/>
      <c r="H768" s="11"/>
      <c r="I768" s="83" t="str">
        <f t="shared" si="11"/>
        <v/>
      </c>
    </row>
    <row r="769" spans="2:9" x14ac:dyDescent="0.4">
      <c r="B769" s="10">
        <v>765</v>
      </c>
      <c r="C769" s="10"/>
      <c r="D769" s="10"/>
      <c r="E769" s="10"/>
      <c r="F769" s="11"/>
      <c r="G769" s="11"/>
      <c r="H769" s="11"/>
      <c r="I769" s="83" t="str">
        <f t="shared" si="11"/>
        <v/>
      </c>
    </row>
    <row r="770" spans="2:9" x14ac:dyDescent="0.4">
      <c r="B770" s="10">
        <v>766</v>
      </c>
      <c r="C770" s="10"/>
      <c r="D770" s="10"/>
      <c r="E770" s="10"/>
      <c r="F770" s="11"/>
      <c r="G770" s="11"/>
      <c r="H770" s="11"/>
      <c r="I770" s="83" t="str">
        <f t="shared" si="11"/>
        <v/>
      </c>
    </row>
    <row r="771" spans="2:9" x14ac:dyDescent="0.4">
      <c r="B771" s="10">
        <v>767</v>
      </c>
      <c r="C771" s="10"/>
      <c r="D771" s="10"/>
      <c r="E771" s="10"/>
      <c r="F771" s="11"/>
      <c r="G771" s="11"/>
      <c r="H771" s="11"/>
      <c r="I771" s="83" t="str">
        <f t="shared" si="11"/>
        <v/>
      </c>
    </row>
    <row r="772" spans="2:9" x14ac:dyDescent="0.4">
      <c r="B772" s="10">
        <v>768</v>
      </c>
      <c r="C772" s="10"/>
      <c r="D772" s="10"/>
      <c r="E772" s="10"/>
      <c r="F772" s="11"/>
      <c r="G772" s="11"/>
      <c r="H772" s="11"/>
      <c r="I772" s="83" t="str">
        <f t="shared" si="11"/>
        <v/>
      </c>
    </row>
    <row r="773" spans="2:9" x14ac:dyDescent="0.4">
      <c r="B773" s="10">
        <v>769</v>
      </c>
      <c r="C773" s="10"/>
      <c r="D773" s="10"/>
      <c r="E773" s="10"/>
      <c r="F773" s="11"/>
      <c r="G773" s="11"/>
      <c r="H773" s="11"/>
      <c r="I773" s="83" t="str">
        <f t="shared" ref="I773:I836" si="12">IF(F773=(G773+H773),"","←ご確認ください(内訳と合計が合いません)")</f>
        <v/>
      </c>
    </row>
    <row r="774" spans="2:9" x14ac:dyDescent="0.4">
      <c r="B774" s="10">
        <v>770</v>
      </c>
      <c r="C774" s="10"/>
      <c r="D774" s="10"/>
      <c r="E774" s="10"/>
      <c r="F774" s="11"/>
      <c r="G774" s="11"/>
      <c r="H774" s="11"/>
      <c r="I774" s="83" t="str">
        <f t="shared" si="12"/>
        <v/>
      </c>
    </row>
    <row r="775" spans="2:9" x14ac:dyDescent="0.4">
      <c r="B775" s="10">
        <v>771</v>
      </c>
      <c r="C775" s="10"/>
      <c r="D775" s="10"/>
      <c r="E775" s="10"/>
      <c r="F775" s="11"/>
      <c r="G775" s="11"/>
      <c r="H775" s="11"/>
      <c r="I775" s="83" t="str">
        <f t="shared" si="12"/>
        <v/>
      </c>
    </row>
    <row r="776" spans="2:9" x14ac:dyDescent="0.4">
      <c r="B776" s="10">
        <v>772</v>
      </c>
      <c r="C776" s="10"/>
      <c r="D776" s="10"/>
      <c r="E776" s="10"/>
      <c r="F776" s="11"/>
      <c r="G776" s="11"/>
      <c r="H776" s="11"/>
      <c r="I776" s="83" t="str">
        <f t="shared" si="12"/>
        <v/>
      </c>
    </row>
    <row r="777" spans="2:9" x14ac:dyDescent="0.4">
      <c r="B777" s="10">
        <v>773</v>
      </c>
      <c r="C777" s="10"/>
      <c r="D777" s="10"/>
      <c r="E777" s="10"/>
      <c r="F777" s="11"/>
      <c r="G777" s="11"/>
      <c r="H777" s="11"/>
      <c r="I777" s="83" t="str">
        <f t="shared" si="12"/>
        <v/>
      </c>
    </row>
    <row r="778" spans="2:9" x14ac:dyDescent="0.4">
      <c r="B778" s="10">
        <v>774</v>
      </c>
      <c r="C778" s="10"/>
      <c r="D778" s="10"/>
      <c r="E778" s="10"/>
      <c r="F778" s="11"/>
      <c r="G778" s="11"/>
      <c r="H778" s="11"/>
      <c r="I778" s="83" t="str">
        <f t="shared" si="12"/>
        <v/>
      </c>
    </row>
    <row r="779" spans="2:9" x14ac:dyDescent="0.4">
      <c r="B779" s="10">
        <v>775</v>
      </c>
      <c r="C779" s="10"/>
      <c r="D779" s="10"/>
      <c r="E779" s="10"/>
      <c r="F779" s="11"/>
      <c r="G779" s="11"/>
      <c r="H779" s="11"/>
      <c r="I779" s="83" t="str">
        <f t="shared" si="12"/>
        <v/>
      </c>
    </row>
    <row r="780" spans="2:9" x14ac:dyDescent="0.4">
      <c r="B780" s="10">
        <v>776</v>
      </c>
      <c r="C780" s="10"/>
      <c r="D780" s="10"/>
      <c r="E780" s="10"/>
      <c r="F780" s="11"/>
      <c r="G780" s="11"/>
      <c r="H780" s="11"/>
      <c r="I780" s="83" t="str">
        <f t="shared" si="12"/>
        <v/>
      </c>
    </row>
    <row r="781" spans="2:9" x14ac:dyDescent="0.4">
      <c r="B781" s="10">
        <v>777</v>
      </c>
      <c r="C781" s="10"/>
      <c r="D781" s="10"/>
      <c r="E781" s="10"/>
      <c r="F781" s="11"/>
      <c r="G781" s="11"/>
      <c r="H781" s="11"/>
      <c r="I781" s="83" t="str">
        <f t="shared" si="12"/>
        <v/>
      </c>
    </row>
    <row r="782" spans="2:9" x14ac:dyDescent="0.4">
      <c r="B782" s="10">
        <v>778</v>
      </c>
      <c r="C782" s="10"/>
      <c r="D782" s="10"/>
      <c r="E782" s="10"/>
      <c r="F782" s="11"/>
      <c r="G782" s="11"/>
      <c r="H782" s="11"/>
      <c r="I782" s="83" t="str">
        <f t="shared" si="12"/>
        <v/>
      </c>
    </row>
    <row r="783" spans="2:9" x14ac:dyDescent="0.4">
      <c r="B783" s="10">
        <v>779</v>
      </c>
      <c r="C783" s="10"/>
      <c r="D783" s="10"/>
      <c r="E783" s="10"/>
      <c r="F783" s="11"/>
      <c r="G783" s="11"/>
      <c r="H783" s="11"/>
      <c r="I783" s="83" t="str">
        <f t="shared" si="12"/>
        <v/>
      </c>
    </row>
    <row r="784" spans="2:9" x14ac:dyDescent="0.4">
      <c r="B784" s="10">
        <v>780</v>
      </c>
      <c r="C784" s="10"/>
      <c r="D784" s="10"/>
      <c r="E784" s="10"/>
      <c r="F784" s="11"/>
      <c r="G784" s="11"/>
      <c r="H784" s="11"/>
      <c r="I784" s="83" t="str">
        <f t="shared" si="12"/>
        <v/>
      </c>
    </row>
    <row r="785" spans="2:9" x14ac:dyDescent="0.4">
      <c r="B785" s="10">
        <v>781</v>
      </c>
      <c r="C785" s="10"/>
      <c r="D785" s="10"/>
      <c r="E785" s="10"/>
      <c r="F785" s="11"/>
      <c r="G785" s="11"/>
      <c r="H785" s="11"/>
      <c r="I785" s="83" t="str">
        <f t="shared" si="12"/>
        <v/>
      </c>
    </row>
    <row r="786" spans="2:9" x14ac:dyDescent="0.4">
      <c r="B786" s="10">
        <v>782</v>
      </c>
      <c r="C786" s="10"/>
      <c r="D786" s="10"/>
      <c r="E786" s="10"/>
      <c r="F786" s="11"/>
      <c r="G786" s="11"/>
      <c r="H786" s="11"/>
      <c r="I786" s="83" t="str">
        <f t="shared" si="12"/>
        <v/>
      </c>
    </row>
    <row r="787" spans="2:9" x14ac:dyDescent="0.4">
      <c r="B787" s="10">
        <v>783</v>
      </c>
      <c r="C787" s="10"/>
      <c r="D787" s="10"/>
      <c r="E787" s="10"/>
      <c r="F787" s="11"/>
      <c r="G787" s="11"/>
      <c r="H787" s="11"/>
      <c r="I787" s="83" t="str">
        <f t="shared" si="12"/>
        <v/>
      </c>
    </row>
    <row r="788" spans="2:9" x14ac:dyDescent="0.4">
      <c r="B788" s="10">
        <v>784</v>
      </c>
      <c r="C788" s="10"/>
      <c r="D788" s="10"/>
      <c r="E788" s="10"/>
      <c r="F788" s="11"/>
      <c r="G788" s="11"/>
      <c r="H788" s="11"/>
      <c r="I788" s="83" t="str">
        <f t="shared" si="12"/>
        <v/>
      </c>
    </row>
    <row r="789" spans="2:9" x14ac:dyDescent="0.4">
      <c r="B789" s="10">
        <v>785</v>
      </c>
      <c r="C789" s="10"/>
      <c r="D789" s="10"/>
      <c r="E789" s="10"/>
      <c r="F789" s="11"/>
      <c r="G789" s="11"/>
      <c r="H789" s="11"/>
      <c r="I789" s="83" t="str">
        <f t="shared" si="12"/>
        <v/>
      </c>
    </row>
    <row r="790" spans="2:9" x14ac:dyDescent="0.4">
      <c r="B790" s="10">
        <v>786</v>
      </c>
      <c r="C790" s="10"/>
      <c r="D790" s="10"/>
      <c r="E790" s="10"/>
      <c r="F790" s="11"/>
      <c r="G790" s="11"/>
      <c r="H790" s="11"/>
      <c r="I790" s="83" t="str">
        <f t="shared" si="12"/>
        <v/>
      </c>
    </row>
    <row r="791" spans="2:9" x14ac:dyDescent="0.4">
      <c r="B791" s="10">
        <v>787</v>
      </c>
      <c r="C791" s="10"/>
      <c r="D791" s="10"/>
      <c r="E791" s="10"/>
      <c r="F791" s="11"/>
      <c r="G791" s="11"/>
      <c r="H791" s="11"/>
      <c r="I791" s="83" t="str">
        <f t="shared" si="12"/>
        <v/>
      </c>
    </row>
    <row r="792" spans="2:9" x14ac:dyDescent="0.4">
      <c r="B792" s="10">
        <v>788</v>
      </c>
      <c r="C792" s="10"/>
      <c r="D792" s="10"/>
      <c r="E792" s="10"/>
      <c r="F792" s="11"/>
      <c r="G792" s="11"/>
      <c r="H792" s="11"/>
      <c r="I792" s="83" t="str">
        <f t="shared" si="12"/>
        <v/>
      </c>
    </row>
    <row r="793" spans="2:9" x14ac:dyDescent="0.4">
      <c r="B793" s="10">
        <v>789</v>
      </c>
      <c r="C793" s="10"/>
      <c r="D793" s="10"/>
      <c r="E793" s="10"/>
      <c r="F793" s="11"/>
      <c r="G793" s="11"/>
      <c r="H793" s="11"/>
      <c r="I793" s="83" t="str">
        <f t="shared" si="12"/>
        <v/>
      </c>
    </row>
    <row r="794" spans="2:9" x14ac:dyDescent="0.4">
      <c r="B794" s="10">
        <v>790</v>
      </c>
      <c r="C794" s="10"/>
      <c r="D794" s="10"/>
      <c r="E794" s="10"/>
      <c r="F794" s="11"/>
      <c r="G794" s="11"/>
      <c r="H794" s="11"/>
      <c r="I794" s="83" t="str">
        <f t="shared" si="12"/>
        <v/>
      </c>
    </row>
    <row r="795" spans="2:9" x14ac:dyDescent="0.4">
      <c r="B795" s="10">
        <v>791</v>
      </c>
      <c r="C795" s="10"/>
      <c r="D795" s="10"/>
      <c r="E795" s="10"/>
      <c r="F795" s="11"/>
      <c r="G795" s="11"/>
      <c r="H795" s="11"/>
      <c r="I795" s="83" t="str">
        <f t="shared" si="12"/>
        <v/>
      </c>
    </row>
    <row r="796" spans="2:9" x14ac:dyDescent="0.4">
      <c r="B796" s="10">
        <v>792</v>
      </c>
      <c r="C796" s="10"/>
      <c r="D796" s="10"/>
      <c r="E796" s="10"/>
      <c r="F796" s="11"/>
      <c r="G796" s="11"/>
      <c r="H796" s="11"/>
      <c r="I796" s="83" t="str">
        <f t="shared" si="12"/>
        <v/>
      </c>
    </row>
    <row r="797" spans="2:9" x14ac:dyDescent="0.4">
      <c r="B797" s="10">
        <v>793</v>
      </c>
      <c r="C797" s="10"/>
      <c r="D797" s="10"/>
      <c r="E797" s="10"/>
      <c r="F797" s="11"/>
      <c r="G797" s="11"/>
      <c r="H797" s="11"/>
      <c r="I797" s="83" t="str">
        <f t="shared" si="12"/>
        <v/>
      </c>
    </row>
    <row r="798" spans="2:9" x14ac:dyDescent="0.4">
      <c r="B798" s="10">
        <v>794</v>
      </c>
      <c r="C798" s="10"/>
      <c r="D798" s="10"/>
      <c r="E798" s="10"/>
      <c r="F798" s="11"/>
      <c r="G798" s="11"/>
      <c r="H798" s="11"/>
      <c r="I798" s="83" t="str">
        <f t="shared" si="12"/>
        <v/>
      </c>
    </row>
    <row r="799" spans="2:9" x14ac:dyDescent="0.4">
      <c r="B799" s="10">
        <v>795</v>
      </c>
      <c r="C799" s="10"/>
      <c r="D799" s="10"/>
      <c r="E799" s="10"/>
      <c r="F799" s="11"/>
      <c r="G799" s="11"/>
      <c r="H799" s="11"/>
      <c r="I799" s="83" t="str">
        <f t="shared" si="12"/>
        <v/>
      </c>
    </row>
    <row r="800" spans="2:9" x14ac:dyDescent="0.4">
      <c r="B800" s="10">
        <v>796</v>
      </c>
      <c r="C800" s="10"/>
      <c r="D800" s="10"/>
      <c r="E800" s="10"/>
      <c r="F800" s="11"/>
      <c r="G800" s="11"/>
      <c r="H800" s="11"/>
      <c r="I800" s="83" t="str">
        <f t="shared" si="12"/>
        <v/>
      </c>
    </row>
    <row r="801" spans="2:9" x14ac:dyDescent="0.4">
      <c r="B801" s="10">
        <v>797</v>
      </c>
      <c r="C801" s="10"/>
      <c r="D801" s="10"/>
      <c r="E801" s="10"/>
      <c r="F801" s="11"/>
      <c r="G801" s="11"/>
      <c r="H801" s="11"/>
      <c r="I801" s="83" t="str">
        <f t="shared" si="12"/>
        <v/>
      </c>
    </row>
    <row r="802" spans="2:9" x14ac:dyDescent="0.4">
      <c r="B802" s="10">
        <v>798</v>
      </c>
      <c r="C802" s="10"/>
      <c r="D802" s="10"/>
      <c r="E802" s="10"/>
      <c r="F802" s="11"/>
      <c r="G802" s="11"/>
      <c r="H802" s="11"/>
      <c r="I802" s="83" t="str">
        <f t="shared" si="12"/>
        <v/>
      </c>
    </row>
    <row r="803" spans="2:9" x14ac:dyDescent="0.4">
      <c r="B803" s="10">
        <v>799</v>
      </c>
      <c r="C803" s="10"/>
      <c r="D803" s="10"/>
      <c r="E803" s="10"/>
      <c r="F803" s="11"/>
      <c r="G803" s="11"/>
      <c r="H803" s="11"/>
      <c r="I803" s="83" t="str">
        <f t="shared" si="12"/>
        <v/>
      </c>
    </row>
    <row r="804" spans="2:9" x14ac:dyDescent="0.4">
      <c r="B804" s="10">
        <v>800</v>
      </c>
      <c r="C804" s="10"/>
      <c r="D804" s="10"/>
      <c r="E804" s="10"/>
      <c r="F804" s="11"/>
      <c r="G804" s="11"/>
      <c r="H804" s="11"/>
      <c r="I804" s="83" t="str">
        <f t="shared" si="12"/>
        <v/>
      </c>
    </row>
    <row r="805" spans="2:9" x14ac:dyDescent="0.4">
      <c r="B805" s="10">
        <v>801</v>
      </c>
      <c r="C805" s="10"/>
      <c r="D805" s="10"/>
      <c r="E805" s="10"/>
      <c r="F805" s="11"/>
      <c r="G805" s="11"/>
      <c r="H805" s="11"/>
      <c r="I805" s="83" t="str">
        <f t="shared" si="12"/>
        <v/>
      </c>
    </row>
    <row r="806" spans="2:9" x14ac:dyDescent="0.4">
      <c r="B806" s="10">
        <v>802</v>
      </c>
      <c r="C806" s="10"/>
      <c r="D806" s="10"/>
      <c r="E806" s="10"/>
      <c r="F806" s="11"/>
      <c r="G806" s="11"/>
      <c r="H806" s="11"/>
      <c r="I806" s="83" t="str">
        <f t="shared" si="12"/>
        <v/>
      </c>
    </row>
    <row r="807" spans="2:9" x14ac:dyDescent="0.4">
      <c r="B807" s="10">
        <v>803</v>
      </c>
      <c r="C807" s="10"/>
      <c r="D807" s="10"/>
      <c r="E807" s="10"/>
      <c r="F807" s="11"/>
      <c r="G807" s="11"/>
      <c r="H807" s="11"/>
      <c r="I807" s="83" t="str">
        <f t="shared" si="12"/>
        <v/>
      </c>
    </row>
    <row r="808" spans="2:9" x14ac:dyDescent="0.4">
      <c r="B808" s="10">
        <v>804</v>
      </c>
      <c r="C808" s="10"/>
      <c r="D808" s="10"/>
      <c r="E808" s="10"/>
      <c r="F808" s="11"/>
      <c r="G808" s="11"/>
      <c r="H808" s="11"/>
      <c r="I808" s="83" t="str">
        <f t="shared" si="12"/>
        <v/>
      </c>
    </row>
    <row r="809" spans="2:9" x14ac:dyDescent="0.4">
      <c r="B809" s="10">
        <v>805</v>
      </c>
      <c r="C809" s="10"/>
      <c r="D809" s="10"/>
      <c r="E809" s="10"/>
      <c r="F809" s="11"/>
      <c r="G809" s="11"/>
      <c r="H809" s="11"/>
      <c r="I809" s="83" t="str">
        <f t="shared" si="12"/>
        <v/>
      </c>
    </row>
    <row r="810" spans="2:9" x14ac:dyDescent="0.4">
      <c r="B810" s="10">
        <v>806</v>
      </c>
      <c r="C810" s="10"/>
      <c r="D810" s="10"/>
      <c r="E810" s="10"/>
      <c r="F810" s="11"/>
      <c r="G810" s="11"/>
      <c r="H810" s="11"/>
      <c r="I810" s="83" t="str">
        <f t="shared" si="12"/>
        <v/>
      </c>
    </row>
    <row r="811" spans="2:9" x14ac:dyDescent="0.4">
      <c r="B811" s="10">
        <v>807</v>
      </c>
      <c r="C811" s="10"/>
      <c r="D811" s="10"/>
      <c r="E811" s="10"/>
      <c r="F811" s="11"/>
      <c r="G811" s="11"/>
      <c r="H811" s="11"/>
      <c r="I811" s="83" t="str">
        <f t="shared" si="12"/>
        <v/>
      </c>
    </row>
    <row r="812" spans="2:9" x14ac:dyDescent="0.4">
      <c r="B812" s="10">
        <v>808</v>
      </c>
      <c r="C812" s="10"/>
      <c r="D812" s="10"/>
      <c r="E812" s="10"/>
      <c r="F812" s="11"/>
      <c r="G812" s="11"/>
      <c r="H812" s="11"/>
      <c r="I812" s="83" t="str">
        <f t="shared" si="12"/>
        <v/>
      </c>
    </row>
    <row r="813" spans="2:9" x14ac:dyDescent="0.4">
      <c r="B813" s="10">
        <v>809</v>
      </c>
      <c r="C813" s="10"/>
      <c r="D813" s="10"/>
      <c r="E813" s="10"/>
      <c r="F813" s="11"/>
      <c r="G813" s="11"/>
      <c r="H813" s="11"/>
      <c r="I813" s="83" t="str">
        <f t="shared" si="12"/>
        <v/>
      </c>
    </row>
    <row r="814" spans="2:9" x14ac:dyDescent="0.4">
      <c r="B814" s="10">
        <v>810</v>
      </c>
      <c r="C814" s="10"/>
      <c r="D814" s="10"/>
      <c r="E814" s="10"/>
      <c r="F814" s="11"/>
      <c r="G814" s="11"/>
      <c r="H814" s="11"/>
      <c r="I814" s="83" t="str">
        <f t="shared" si="12"/>
        <v/>
      </c>
    </row>
    <row r="815" spans="2:9" x14ac:dyDescent="0.4">
      <c r="B815" s="10">
        <v>811</v>
      </c>
      <c r="C815" s="10"/>
      <c r="D815" s="10"/>
      <c r="E815" s="10"/>
      <c r="F815" s="11"/>
      <c r="G815" s="11"/>
      <c r="H815" s="11"/>
      <c r="I815" s="83" t="str">
        <f t="shared" si="12"/>
        <v/>
      </c>
    </row>
    <row r="816" spans="2:9" x14ac:dyDescent="0.4">
      <c r="B816" s="10">
        <v>812</v>
      </c>
      <c r="C816" s="10"/>
      <c r="D816" s="10"/>
      <c r="E816" s="10"/>
      <c r="F816" s="11"/>
      <c r="G816" s="11"/>
      <c r="H816" s="11"/>
      <c r="I816" s="83" t="str">
        <f t="shared" si="12"/>
        <v/>
      </c>
    </row>
    <row r="817" spans="2:9" x14ac:dyDescent="0.4">
      <c r="B817" s="10">
        <v>813</v>
      </c>
      <c r="C817" s="10"/>
      <c r="D817" s="10"/>
      <c r="E817" s="10"/>
      <c r="F817" s="11"/>
      <c r="G817" s="11"/>
      <c r="H817" s="11"/>
      <c r="I817" s="83" t="str">
        <f t="shared" si="12"/>
        <v/>
      </c>
    </row>
    <row r="818" spans="2:9" x14ac:dyDescent="0.4">
      <c r="B818" s="10">
        <v>814</v>
      </c>
      <c r="C818" s="10"/>
      <c r="D818" s="10"/>
      <c r="E818" s="10"/>
      <c r="F818" s="11"/>
      <c r="G818" s="11"/>
      <c r="H818" s="11"/>
      <c r="I818" s="83" t="str">
        <f t="shared" si="12"/>
        <v/>
      </c>
    </row>
    <row r="819" spans="2:9" x14ac:dyDescent="0.4">
      <c r="B819" s="10">
        <v>815</v>
      </c>
      <c r="C819" s="10"/>
      <c r="D819" s="10"/>
      <c r="E819" s="10"/>
      <c r="F819" s="11"/>
      <c r="G819" s="11"/>
      <c r="H819" s="11"/>
      <c r="I819" s="83" t="str">
        <f t="shared" si="12"/>
        <v/>
      </c>
    </row>
    <row r="820" spans="2:9" x14ac:dyDescent="0.4">
      <c r="B820" s="10">
        <v>816</v>
      </c>
      <c r="C820" s="10"/>
      <c r="D820" s="10"/>
      <c r="E820" s="10"/>
      <c r="F820" s="11"/>
      <c r="G820" s="11"/>
      <c r="H820" s="11"/>
      <c r="I820" s="83" t="str">
        <f t="shared" si="12"/>
        <v/>
      </c>
    </row>
    <row r="821" spans="2:9" x14ac:dyDescent="0.4">
      <c r="B821" s="10">
        <v>817</v>
      </c>
      <c r="C821" s="10"/>
      <c r="D821" s="10"/>
      <c r="E821" s="10"/>
      <c r="F821" s="11"/>
      <c r="G821" s="11"/>
      <c r="H821" s="11"/>
      <c r="I821" s="83" t="str">
        <f t="shared" si="12"/>
        <v/>
      </c>
    </row>
    <row r="822" spans="2:9" x14ac:dyDescent="0.4">
      <c r="B822" s="10">
        <v>818</v>
      </c>
      <c r="C822" s="10"/>
      <c r="D822" s="10"/>
      <c r="E822" s="10"/>
      <c r="F822" s="11"/>
      <c r="G822" s="11"/>
      <c r="H822" s="11"/>
      <c r="I822" s="83" t="str">
        <f t="shared" si="12"/>
        <v/>
      </c>
    </row>
    <row r="823" spans="2:9" x14ac:dyDescent="0.4">
      <c r="B823" s="10">
        <v>819</v>
      </c>
      <c r="C823" s="10"/>
      <c r="D823" s="10"/>
      <c r="E823" s="10"/>
      <c r="F823" s="11"/>
      <c r="G823" s="11"/>
      <c r="H823" s="11"/>
      <c r="I823" s="83" t="str">
        <f t="shared" si="12"/>
        <v/>
      </c>
    </row>
    <row r="824" spans="2:9" x14ac:dyDescent="0.4">
      <c r="B824" s="10">
        <v>820</v>
      </c>
      <c r="C824" s="10"/>
      <c r="D824" s="10"/>
      <c r="E824" s="10"/>
      <c r="F824" s="11"/>
      <c r="G824" s="11"/>
      <c r="H824" s="11"/>
      <c r="I824" s="83" t="str">
        <f t="shared" si="12"/>
        <v/>
      </c>
    </row>
    <row r="825" spans="2:9" x14ac:dyDescent="0.4">
      <c r="B825" s="10">
        <v>821</v>
      </c>
      <c r="C825" s="10"/>
      <c r="D825" s="10"/>
      <c r="E825" s="10"/>
      <c r="F825" s="11"/>
      <c r="G825" s="11"/>
      <c r="H825" s="11"/>
      <c r="I825" s="83" t="str">
        <f t="shared" si="12"/>
        <v/>
      </c>
    </row>
    <row r="826" spans="2:9" x14ac:dyDescent="0.4">
      <c r="B826" s="10">
        <v>822</v>
      </c>
      <c r="C826" s="10"/>
      <c r="D826" s="10"/>
      <c r="E826" s="10"/>
      <c r="F826" s="11"/>
      <c r="G826" s="11"/>
      <c r="H826" s="11"/>
      <c r="I826" s="83" t="str">
        <f t="shared" si="12"/>
        <v/>
      </c>
    </row>
    <row r="827" spans="2:9" x14ac:dyDescent="0.4">
      <c r="B827" s="10">
        <v>823</v>
      </c>
      <c r="C827" s="10"/>
      <c r="D827" s="10"/>
      <c r="E827" s="10"/>
      <c r="F827" s="11"/>
      <c r="G827" s="11"/>
      <c r="H827" s="11"/>
      <c r="I827" s="83" t="str">
        <f t="shared" si="12"/>
        <v/>
      </c>
    </row>
    <row r="828" spans="2:9" x14ac:dyDescent="0.4">
      <c r="B828" s="10">
        <v>824</v>
      </c>
      <c r="C828" s="10"/>
      <c r="D828" s="10"/>
      <c r="E828" s="10"/>
      <c r="F828" s="11"/>
      <c r="G828" s="11"/>
      <c r="H828" s="11"/>
      <c r="I828" s="83" t="str">
        <f t="shared" si="12"/>
        <v/>
      </c>
    </row>
    <row r="829" spans="2:9" x14ac:dyDescent="0.4">
      <c r="B829" s="10">
        <v>825</v>
      </c>
      <c r="C829" s="10"/>
      <c r="D829" s="10"/>
      <c r="E829" s="10"/>
      <c r="F829" s="11"/>
      <c r="G829" s="11"/>
      <c r="H829" s="11"/>
      <c r="I829" s="83" t="str">
        <f t="shared" si="12"/>
        <v/>
      </c>
    </row>
    <row r="830" spans="2:9" x14ac:dyDescent="0.4">
      <c r="B830" s="10">
        <v>826</v>
      </c>
      <c r="C830" s="10"/>
      <c r="D830" s="10"/>
      <c r="E830" s="10"/>
      <c r="F830" s="11"/>
      <c r="G830" s="11"/>
      <c r="H830" s="11"/>
      <c r="I830" s="83" t="str">
        <f t="shared" si="12"/>
        <v/>
      </c>
    </row>
    <row r="831" spans="2:9" x14ac:dyDescent="0.4">
      <c r="B831" s="10">
        <v>827</v>
      </c>
      <c r="C831" s="10"/>
      <c r="D831" s="10"/>
      <c r="E831" s="10"/>
      <c r="F831" s="11"/>
      <c r="G831" s="11"/>
      <c r="H831" s="11"/>
      <c r="I831" s="83" t="str">
        <f t="shared" si="12"/>
        <v/>
      </c>
    </row>
    <row r="832" spans="2:9" x14ac:dyDescent="0.4">
      <c r="B832" s="10">
        <v>828</v>
      </c>
      <c r="C832" s="10"/>
      <c r="D832" s="10"/>
      <c r="E832" s="10"/>
      <c r="F832" s="11"/>
      <c r="G832" s="11"/>
      <c r="H832" s="11"/>
      <c r="I832" s="83" t="str">
        <f t="shared" si="12"/>
        <v/>
      </c>
    </row>
    <row r="833" spans="2:9" x14ac:dyDescent="0.4">
      <c r="B833" s="10">
        <v>829</v>
      </c>
      <c r="C833" s="10"/>
      <c r="D833" s="10"/>
      <c r="E833" s="10"/>
      <c r="F833" s="11"/>
      <c r="G833" s="11"/>
      <c r="H833" s="11"/>
      <c r="I833" s="83" t="str">
        <f t="shared" si="12"/>
        <v/>
      </c>
    </row>
    <row r="834" spans="2:9" x14ac:dyDescent="0.4">
      <c r="B834" s="10">
        <v>830</v>
      </c>
      <c r="C834" s="10"/>
      <c r="D834" s="10"/>
      <c r="E834" s="10"/>
      <c r="F834" s="11"/>
      <c r="G834" s="11"/>
      <c r="H834" s="11"/>
      <c r="I834" s="83" t="str">
        <f t="shared" si="12"/>
        <v/>
      </c>
    </row>
    <row r="835" spans="2:9" x14ac:dyDescent="0.4">
      <c r="B835" s="10">
        <v>831</v>
      </c>
      <c r="C835" s="10"/>
      <c r="D835" s="10"/>
      <c r="E835" s="10"/>
      <c r="F835" s="11"/>
      <c r="G835" s="11"/>
      <c r="H835" s="11"/>
      <c r="I835" s="83" t="str">
        <f t="shared" si="12"/>
        <v/>
      </c>
    </row>
    <row r="836" spans="2:9" x14ac:dyDescent="0.4">
      <c r="B836" s="10">
        <v>832</v>
      </c>
      <c r="C836" s="10"/>
      <c r="D836" s="10"/>
      <c r="E836" s="10"/>
      <c r="F836" s="11"/>
      <c r="G836" s="11"/>
      <c r="H836" s="11"/>
      <c r="I836" s="83" t="str">
        <f t="shared" si="12"/>
        <v/>
      </c>
    </row>
    <row r="837" spans="2:9" x14ac:dyDescent="0.4">
      <c r="B837" s="10">
        <v>833</v>
      </c>
      <c r="C837" s="10"/>
      <c r="D837" s="10"/>
      <c r="E837" s="10"/>
      <c r="F837" s="11"/>
      <c r="G837" s="11"/>
      <c r="H837" s="11"/>
      <c r="I837" s="83" t="str">
        <f t="shared" ref="I837:I900" si="13">IF(F837=(G837+H837),"","←ご確認ください(内訳と合計が合いません)")</f>
        <v/>
      </c>
    </row>
    <row r="838" spans="2:9" x14ac:dyDescent="0.4">
      <c r="B838" s="10">
        <v>834</v>
      </c>
      <c r="C838" s="10"/>
      <c r="D838" s="10"/>
      <c r="E838" s="10"/>
      <c r="F838" s="11"/>
      <c r="G838" s="11"/>
      <c r="H838" s="11"/>
      <c r="I838" s="83" t="str">
        <f t="shared" si="13"/>
        <v/>
      </c>
    </row>
    <row r="839" spans="2:9" x14ac:dyDescent="0.4">
      <c r="B839" s="10">
        <v>835</v>
      </c>
      <c r="C839" s="10"/>
      <c r="D839" s="10"/>
      <c r="E839" s="10"/>
      <c r="F839" s="11"/>
      <c r="G839" s="11"/>
      <c r="H839" s="11"/>
      <c r="I839" s="83" t="str">
        <f t="shared" si="13"/>
        <v/>
      </c>
    </row>
    <row r="840" spans="2:9" x14ac:dyDescent="0.4">
      <c r="B840" s="10">
        <v>836</v>
      </c>
      <c r="C840" s="10"/>
      <c r="D840" s="10"/>
      <c r="E840" s="10"/>
      <c r="F840" s="11"/>
      <c r="G840" s="11"/>
      <c r="H840" s="11"/>
      <c r="I840" s="83" t="str">
        <f t="shared" si="13"/>
        <v/>
      </c>
    </row>
    <row r="841" spans="2:9" x14ac:dyDescent="0.4">
      <c r="B841" s="10">
        <v>837</v>
      </c>
      <c r="C841" s="10"/>
      <c r="D841" s="10"/>
      <c r="E841" s="10"/>
      <c r="F841" s="11"/>
      <c r="G841" s="11"/>
      <c r="H841" s="11"/>
      <c r="I841" s="83" t="str">
        <f t="shared" si="13"/>
        <v/>
      </c>
    </row>
    <row r="842" spans="2:9" x14ac:dyDescent="0.4">
      <c r="B842" s="10">
        <v>838</v>
      </c>
      <c r="C842" s="10"/>
      <c r="D842" s="10"/>
      <c r="E842" s="10"/>
      <c r="F842" s="11"/>
      <c r="G842" s="11"/>
      <c r="H842" s="11"/>
      <c r="I842" s="83" t="str">
        <f t="shared" si="13"/>
        <v/>
      </c>
    </row>
    <row r="843" spans="2:9" x14ac:dyDescent="0.4">
      <c r="B843" s="10">
        <v>839</v>
      </c>
      <c r="C843" s="10"/>
      <c r="D843" s="10"/>
      <c r="E843" s="10"/>
      <c r="F843" s="11"/>
      <c r="G843" s="11"/>
      <c r="H843" s="11"/>
      <c r="I843" s="83" t="str">
        <f t="shared" si="13"/>
        <v/>
      </c>
    </row>
    <row r="844" spans="2:9" x14ac:dyDescent="0.4">
      <c r="B844" s="10">
        <v>840</v>
      </c>
      <c r="C844" s="10"/>
      <c r="D844" s="10"/>
      <c r="E844" s="10"/>
      <c r="F844" s="11"/>
      <c r="G844" s="11"/>
      <c r="H844" s="11"/>
      <c r="I844" s="83" t="str">
        <f t="shared" si="13"/>
        <v/>
      </c>
    </row>
    <row r="845" spans="2:9" x14ac:dyDescent="0.4">
      <c r="B845" s="10">
        <v>841</v>
      </c>
      <c r="C845" s="10"/>
      <c r="D845" s="10"/>
      <c r="E845" s="10"/>
      <c r="F845" s="11"/>
      <c r="G845" s="11"/>
      <c r="H845" s="11"/>
      <c r="I845" s="83" t="str">
        <f t="shared" si="13"/>
        <v/>
      </c>
    </row>
    <row r="846" spans="2:9" x14ac:dyDescent="0.4">
      <c r="B846" s="10">
        <v>842</v>
      </c>
      <c r="C846" s="10"/>
      <c r="D846" s="10"/>
      <c r="E846" s="10"/>
      <c r="F846" s="11"/>
      <c r="G846" s="11"/>
      <c r="H846" s="11"/>
      <c r="I846" s="83" t="str">
        <f t="shared" si="13"/>
        <v/>
      </c>
    </row>
    <row r="847" spans="2:9" x14ac:dyDescent="0.4">
      <c r="B847" s="10">
        <v>843</v>
      </c>
      <c r="C847" s="10"/>
      <c r="D847" s="10"/>
      <c r="E847" s="10"/>
      <c r="F847" s="11"/>
      <c r="G847" s="11"/>
      <c r="H847" s="11"/>
      <c r="I847" s="83" t="str">
        <f t="shared" si="13"/>
        <v/>
      </c>
    </row>
    <row r="848" spans="2:9" x14ac:dyDescent="0.4">
      <c r="B848" s="10">
        <v>844</v>
      </c>
      <c r="C848" s="10"/>
      <c r="D848" s="10"/>
      <c r="E848" s="10"/>
      <c r="F848" s="11"/>
      <c r="G848" s="11"/>
      <c r="H848" s="11"/>
      <c r="I848" s="83" t="str">
        <f t="shared" si="13"/>
        <v/>
      </c>
    </row>
    <row r="849" spans="2:9" x14ac:dyDescent="0.4">
      <c r="B849" s="10">
        <v>845</v>
      </c>
      <c r="C849" s="10"/>
      <c r="D849" s="10"/>
      <c r="E849" s="10"/>
      <c r="F849" s="11"/>
      <c r="G849" s="11"/>
      <c r="H849" s="11"/>
      <c r="I849" s="83" t="str">
        <f t="shared" si="13"/>
        <v/>
      </c>
    </row>
    <row r="850" spans="2:9" x14ac:dyDescent="0.4">
      <c r="B850" s="10">
        <v>846</v>
      </c>
      <c r="C850" s="10"/>
      <c r="D850" s="10"/>
      <c r="E850" s="10"/>
      <c r="F850" s="11"/>
      <c r="G850" s="11"/>
      <c r="H850" s="11"/>
      <c r="I850" s="83" t="str">
        <f t="shared" si="13"/>
        <v/>
      </c>
    </row>
    <row r="851" spans="2:9" x14ac:dyDescent="0.4">
      <c r="B851" s="10">
        <v>847</v>
      </c>
      <c r="C851" s="10"/>
      <c r="D851" s="10"/>
      <c r="E851" s="10"/>
      <c r="F851" s="11"/>
      <c r="G851" s="11"/>
      <c r="H851" s="11"/>
      <c r="I851" s="83" t="str">
        <f t="shared" si="13"/>
        <v/>
      </c>
    </row>
    <row r="852" spans="2:9" x14ac:dyDescent="0.4">
      <c r="B852" s="10">
        <v>848</v>
      </c>
      <c r="C852" s="10"/>
      <c r="D852" s="10"/>
      <c r="E852" s="10"/>
      <c r="F852" s="11"/>
      <c r="G852" s="11"/>
      <c r="H852" s="11"/>
      <c r="I852" s="83" t="str">
        <f t="shared" si="13"/>
        <v/>
      </c>
    </row>
    <row r="853" spans="2:9" x14ac:dyDescent="0.4">
      <c r="B853" s="10">
        <v>849</v>
      </c>
      <c r="C853" s="10"/>
      <c r="D853" s="10"/>
      <c r="E853" s="10"/>
      <c r="F853" s="11"/>
      <c r="G853" s="11"/>
      <c r="H853" s="11"/>
      <c r="I853" s="83" t="str">
        <f t="shared" si="13"/>
        <v/>
      </c>
    </row>
    <row r="854" spans="2:9" x14ac:dyDescent="0.4">
      <c r="B854" s="10">
        <v>850</v>
      </c>
      <c r="C854" s="10"/>
      <c r="D854" s="10"/>
      <c r="E854" s="10"/>
      <c r="F854" s="11"/>
      <c r="G854" s="11"/>
      <c r="H854" s="11"/>
      <c r="I854" s="83" t="str">
        <f t="shared" si="13"/>
        <v/>
      </c>
    </row>
    <row r="855" spans="2:9" x14ac:dyDescent="0.4">
      <c r="B855" s="10">
        <v>851</v>
      </c>
      <c r="C855" s="10"/>
      <c r="D855" s="10"/>
      <c r="E855" s="10"/>
      <c r="F855" s="11"/>
      <c r="G855" s="11"/>
      <c r="H855" s="11"/>
      <c r="I855" s="83" t="str">
        <f t="shared" si="13"/>
        <v/>
      </c>
    </row>
    <row r="856" spans="2:9" x14ac:dyDescent="0.4">
      <c r="B856" s="10">
        <v>852</v>
      </c>
      <c r="C856" s="10"/>
      <c r="D856" s="10"/>
      <c r="E856" s="10"/>
      <c r="F856" s="11"/>
      <c r="G856" s="11"/>
      <c r="H856" s="11"/>
      <c r="I856" s="83" t="str">
        <f t="shared" si="13"/>
        <v/>
      </c>
    </row>
    <row r="857" spans="2:9" x14ac:dyDescent="0.4">
      <c r="B857" s="10">
        <v>853</v>
      </c>
      <c r="C857" s="10"/>
      <c r="D857" s="10"/>
      <c r="E857" s="10"/>
      <c r="F857" s="11"/>
      <c r="G857" s="11"/>
      <c r="H857" s="11"/>
      <c r="I857" s="83" t="str">
        <f t="shared" si="13"/>
        <v/>
      </c>
    </row>
    <row r="858" spans="2:9" x14ac:dyDescent="0.4">
      <c r="B858" s="10">
        <v>854</v>
      </c>
      <c r="C858" s="10"/>
      <c r="D858" s="10"/>
      <c r="E858" s="10"/>
      <c r="F858" s="11"/>
      <c r="G858" s="11"/>
      <c r="H858" s="11"/>
      <c r="I858" s="83" t="str">
        <f t="shared" si="13"/>
        <v/>
      </c>
    </row>
    <row r="859" spans="2:9" x14ac:dyDescent="0.4">
      <c r="B859" s="10">
        <v>855</v>
      </c>
      <c r="C859" s="10"/>
      <c r="D859" s="10"/>
      <c r="E859" s="10"/>
      <c r="F859" s="11"/>
      <c r="G859" s="11"/>
      <c r="H859" s="11"/>
      <c r="I859" s="83" t="str">
        <f t="shared" si="13"/>
        <v/>
      </c>
    </row>
    <row r="860" spans="2:9" x14ac:dyDescent="0.4">
      <c r="B860" s="10">
        <v>856</v>
      </c>
      <c r="C860" s="10"/>
      <c r="D860" s="10"/>
      <c r="E860" s="10"/>
      <c r="F860" s="11"/>
      <c r="G860" s="11"/>
      <c r="H860" s="11"/>
      <c r="I860" s="83" t="str">
        <f t="shared" si="13"/>
        <v/>
      </c>
    </row>
    <row r="861" spans="2:9" x14ac:dyDescent="0.4">
      <c r="B861" s="10">
        <v>857</v>
      </c>
      <c r="C861" s="10"/>
      <c r="D861" s="10"/>
      <c r="E861" s="10"/>
      <c r="F861" s="11"/>
      <c r="G861" s="11"/>
      <c r="H861" s="11"/>
      <c r="I861" s="83" t="str">
        <f t="shared" si="13"/>
        <v/>
      </c>
    </row>
    <row r="862" spans="2:9" x14ac:dyDescent="0.4">
      <c r="B862" s="10">
        <v>858</v>
      </c>
      <c r="C862" s="10"/>
      <c r="D862" s="10"/>
      <c r="E862" s="10"/>
      <c r="F862" s="11"/>
      <c r="G862" s="11"/>
      <c r="H862" s="11"/>
      <c r="I862" s="83" t="str">
        <f t="shared" si="13"/>
        <v/>
      </c>
    </row>
    <row r="863" spans="2:9" x14ac:dyDescent="0.4">
      <c r="B863" s="10">
        <v>859</v>
      </c>
      <c r="C863" s="10"/>
      <c r="D863" s="10"/>
      <c r="E863" s="10"/>
      <c r="F863" s="11"/>
      <c r="G863" s="11"/>
      <c r="H863" s="11"/>
      <c r="I863" s="83" t="str">
        <f t="shared" si="13"/>
        <v/>
      </c>
    </row>
    <row r="864" spans="2:9" x14ac:dyDescent="0.4">
      <c r="B864" s="10">
        <v>860</v>
      </c>
      <c r="C864" s="10"/>
      <c r="D864" s="10"/>
      <c r="E864" s="10"/>
      <c r="F864" s="11"/>
      <c r="G864" s="11"/>
      <c r="H864" s="11"/>
      <c r="I864" s="83" t="str">
        <f t="shared" si="13"/>
        <v/>
      </c>
    </row>
    <row r="865" spans="2:9" x14ac:dyDescent="0.4">
      <c r="B865" s="10">
        <v>861</v>
      </c>
      <c r="C865" s="10"/>
      <c r="D865" s="10"/>
      <c r="E865" s="10"/>
      <c r="F865" s="11"/>
      <c r="G865" s="11"/>
      <c r="H865" s="11"/>
      <c r="I865" s="83" t="str">
        <f t="shared" si="13"/>
        <v/>
      </c>
    </row>
    <row r="866" spans="2:9" x14ac:dyDescent="0.4">
      <c r="B866" s="10">
        <v>862</v>
      </c>
      <c r="C866" s="10"/>
      <c r="D866" s="10"/>
      <c r="E866" s="10"/>
      <c r="F866" s="11"/>
      <c r="G866" s="11"/>
      <c r="H866" s="11"/>
      <c r="I866" s="83" t="str">
        <f t="shared" si="13"/>
        <v/>
      </c>
    </row>
    <row r="867" spans="2:9" x14ac:dyDescent="0.4">
      <c r="B867" s="10">
        <v>863</v>
      </c>
      <c r="C867" s="10"/>
      <c r="D867" s="10"/>
      <c r="E867" s="10"/>
      <c r="F867" s="11"/>
      <c r="G867" s="11"/>
      <c r="H867" s="11"/>
      <c r="I867" s="83" t="str">
        <f t="shared" si="13"/>
        <v/>
      </c>
    </row>
    <row r="868" spans="2:9" x14ac:dyDescent="0.4">
      <c r="B868" s="10">
        <v>864</v>
      </c>
      <c r="C868" s="10"/>
      <c r="D868" s="10"/>
      <c r="E868" s="10"/>
      <c r="F868" s="11"/>
      <c r="G868" s="11"/>
      <c r="H868" s="11"/>
      <c r="I868" s="83" t="str">
        <f t="shared" si="13"/>
        <v/>
      </c>
    </row>
    <row r="869" spans="2:9" x14ac:dyDescent="0.4">
      <c r="B869" s="10">
        <v>865</v>
      </c>
      <c r="C869" s="10"/>
      <c r="D869" s="10"/>
      <c r="E869" s="10"/>
      <c r="F869" s="11"/>
      <c r="G869" s="11"/>
      <c r="H869" s="11"/>
      <c r="I869" s="83" t="str">
        <f t="shared" si="13"/>
        <v/>
      </c>
    </row>
    <row r="870" spans="2:9" x14ac:dyDescent="0.4">
      <c r="B870" s="10">
        <v>866</v>
      </c>
      <c r="C870" s="10"/>
      <c r="D870" s="10"/>
      <c r="E870" s="10"/>
      <c r="F870" s="11"/>
      <c r="G870" s="11"/>
      <c r="H870" s="11"/>
      <c r="I870" s="83" t="str">
        <f t="shared" si="13"/>
        <v/>
      </c>
    </row>
    <row r="871" spans="2:9" x14ac:dyDescent="0.4">
      <c r="B871" s="10">
        <v>867</v>
      </c>
      <c r="C871" s="10"/>
      <c r="D871" s="10"/>
      <c r="E871" s="10"/>
      <c r="F871" s="11"/>
      <c r="G871" s="11"/>
      <c r="H871" s="11"/>
      <c r="I871" s="83" t="str">
        <f t="shared" si="13"/>
        <v/>
      </c>
    </row>
    <row r="872" spans="2:9" x14ac:dyDescent="0.4">
      <c r="B872" s="10">
        <v>868</v>
      </c>
      <c r="C872" s="10"/>
      <c r="D872" s="10"/>
      <c r="E872" s="10"/>
      <c r="F872" s="11"/>
      <c r="G872" s="11"/>
      <c r="H872" s="11"/>
      <c r="I872" s="83" t="str">
        <f t="shared" si="13"/>
        <v/>
      </c>
    </row>
    <row r="873" spans="2:9" x14ac:dyDescent="0.4">
      <c r="B873" s="10">
        <v>869</v>
      </c>
      <c r="C873" s="10"/>
      <c r="D873" s="10"/>
      <c r="E873" s="10"/>
      <c r="F873" s="11"/>
      <c r="G873" s="11"/>
      <c r="H873" s="11"/>
      <c r="I873" s="83" t="str">
        <f t="shared" si="13"/>
        <v/>
      </c>
    </row>
    <row r="874" spans="2:9" x14ac:dyDescent="0.4">
      <c r="B874" s="10">
        <v>870</v>
      </c>
      <c r="C874" s="10"/>
      <c r="D874" s="10"/>
      <c r="E874" s="10"/>
      <c r="F874" s="11"/>
      <c r="G874" s="11"/>
      <c r="H874" s="11"/>
      <c r="I874" s="83" t="str">
        <f t="shared" si="13"/>
        <v/>
      </c>
    </row>
    <row r="875" spans="2:9" x14ac:dyDescent="0.4">
      <c r="B875" s="10">
        <v>871</v>
      </c>
      <c r="C875" s="10"/>
      <c r="D875" s="10"/>
      <c r="E875" s="10"/>
      <c r="F875" s="11"/>
      <c r="G875" s="11"/>
      <c r="H875" s="11"/>
      <c r="I875" s="83" t="str">
        <f t="shared" si="13"/>
        <v/>
      </c>
    </row>
    <row r="876" spans="2:9" x14ac:dyDescent="0.4">
      <c r="B876" s="10">
        <v>872</v>
      </c>
      <c r="C876" s="10"/>
      <c r="D876" s="10"/>
      <c r="E876" s="10"/>
      <c r="F876" s="11"/>
      <c r="G876" s="11"/>
      <c r="H876" s="11"/>
      <c r="I876" s="83" t="str">
        <f t="shared" si="13"/>
        <v/>
      </c>
    </row>
    <row r="877" spans="2:9" x14ac:dyDescent="0.4">
      <c r="B877" s="10">
        <v>873</v>
      </c>
      <c r="C877" s="10"/>
      <c r="D877" s="10"/>
      <c r="E877" s="10"/>
      <c r="F877" s="11"/>
      <c r="G877" s="11"/>
      <c r="H877" s="11"/>
      <c r="I877" s="83" t="str">
        <f t="shared" si="13"/>
        <v/>
      </c>
    </row>
    <row r="878" spans="2:9" x14ac:dyDescent="0.4">
      <c r="B878" s="10">
        <v>874</v>
      </c>
      <c r="C878" s="10"/>
      <c r="D878" s="10"/>
      <c r="E878" s="10"/>
      <c r="F878" s="11"/>
      <c r="G878" s="11"/>
      <c r="H878" s="11"/>
      <c r="I878" s="83" t="str">
        <f t="shared" si="13"/>
        <v/>
      </c>
    </row>
    <row r="879" spans="2:9" x14ac:dyDescent="0.4">
      <c r="B879" s="10">
        <v>875</v>
      </c>
      <c r="C879" s="10"/>
      <c r="D879" s="10"/>
      <c r="E879" s="10"/>
      <c r="F879" s="11"/>
      <c r="G879" s="11"/>
      <c r="H879" s="11"/>
      <c r="I879" s="83" t="str">
        <f t="shared" si="13"/>
        <v/>
      </c>
    </row>
    <row r="880" spans="2:9" x14ac:dyDescent="0.4">
      <c r="B880" s="10">
        <v>876</v>
      </c>
      <c r="C880" s="10"/>
      <c r="D880" s="10"/>
      <c r="E880" s="10"/>
      <c r="F880" s="11"/>
      <c r="G880" s="11"/>
      <c r="H880" s="11"/>
      <c r="I880" s="83" t="str">
        <f t="shared" si="13"/>
        <v/>
      </c>
    </row>
    <row r="881" spans="2:9" x14ac:dyDescent="0.4">
      <c r="B881" s="10">
        <v>877</v>
      </c>
      <c r="C881" s="10"/>
      <c r="D881" s="10"/>
      <c r="E881" s="10"/>
      <c r="F881" s="11"/>
      <c r="G881" s="11"/>
      <c r="H881" s="11"/>
      <c r="I881" s="83" t="str">
        <f t="shared" si="13"/>
        <v/>
      </c>
    </row>
    <row r="882" spans="2:9" x14ac:dyDescent="0.4">
      <c r="B882" s="10">
        <v>878</v>
      </c>
      <c r="C882" s="10"/>
      <c r="D882" s="10"/>
      <c r="E882" s="10"/>
      <c r="F882" s="11"/>
      <c r="G882" s="11"/>
      <c r="H882" s="11"/>
      <c r="I882" s="83" t="str">
        <f t="shared" si="13"/>
        <v/>
      </c>
    </row>
    <row r="883" spans="2:9" x14ac:dyDescent="0.4">
      <c r="B883" s="10">
        <v>879</v>
      </c>
      <c r="C883" s="10"/>
      <c r="D883" s="10"/>
      <c r="E883" s="10"/>
      <c r="F883" s="11"/>
      <c r="G883" s="11"/>
      <c r="H883" s="11"/>
      <c r="I883" s="83" t="str">
        <f t="shared" si="13"/>
        <v/>
      </c>
    </row>
    <row r="884" spans="2:9" x14ac:dyDescent="0.4">
      <c r="B884" s="10">
        <v>880</v>
      </c>
      <c r="C884" s="10"/>
      <c r="D884" s="10"/>
      <c r="E884" s="10"/>
      <c r="F884" s="11"/>
      <c r="G884" s="11"/>
      <c r="H884" s="11"/>
      <c r="I884" s="83" t="str">
        <f t="shared" si="13"/>
        <v/>
      </c>
    </row>
    <row r="885" spans="2:9" x14ac:dyDescent="0.4">
      <c r="B885" s="10">
        <v>881</v>
      </c>
      <c r="C885" s="10"/>
      <c r="D885" s="10"/>
      <c r="E885" s="10"/>
      <c r="F885" s="11"/>
      <c r="G885" s="11"/>
      <c r="H885" s="11"/>
      <c r="I885" s="83" t="str">
        <f t="shared" si="13"/>
        <v/>
      </c>
    </row>
    <row r="886" spans="2:9" x14ac:dyDescent="0.4">
      <c r="B886" s="10">
        <v>882</v>
      </c>
      <c r="C886" s="10"/>
      <c r="D886" s="10"/>
      <c r="E886" s="10"/>
      <c r="F886" s="11"/>
      <c r="G886" s="11"/>
      <c r="H886" s="11"/>
      <c r="I886" s="83" t="str">
        <f t="shared" si="13"/>
        <v/>
      </c>
    </row>
    <row r="887" spans="2:9" x14ac:dyDescent="0.4">
      <c r="B887" s="10">
        <v>883</v>
      </c>
      <c r="C887" s="10"/>
      <c r="D887" s="10"/>
      <c r="E887" s="10"/>
      <c r="F887" s="11"/>
      <c r="G887" s="11"/>
      <c r="H887" s="11"/>
      <c r="I887" s="83" t="str">
        <f t="shared" si="13"/>
        <v/>
      </c>
    </row>
    <row r="888" spans="2:9" x14ac:dyDescent="0.4">
      <c r="B888" s="10">
        <v>884</v>
      </c>
      <c r="C888" s="10"/>
      <c r="D888" s="10"/>
      <c r="E888" s="10"/>
      <c r="F888" s="11"/>
      <c r="G888" s="11"/>
      <c r="H888" s="11"/>
      <c r="I888" s="83" t="str">
        <f t="shared" si="13"/>
        <v/>
      </c>
    </row>
    <row r="889" spans="2:9" x14ac:dyDescent="0.4">
      <c r="B889" s="10">
        <v>885</v>
      </c>
      <c r="C889" s="10"/>
      <c r="D889" s="10"/>
      <c r="E889" s="10"/>
      <c r="F889" s="11"/>
      <c r="G889" s="11"/>
      <c r="H889" s="11"/>
      <c r="I889" s="83" t="str">
        <f t="shared" si="13"/>
        <v/>
      </c>
    </row>
    <row r="890" spans="2:9" x14ac:dyDescent="0.4">
      <c r="B890" s="10">
        <v>886</v>
      </c>
      <c r="C890" s="10"/>
      <c r="D890" s="10"/>
      <c r="E890" s="10"/>
      <c r="F890" s="11"/>
      <c r="G890" s="11"/>
      <c r="H890" s="11"/>
      <c r="I890" s="83" t="str">
        <f t="shared" si="13"/>
        <v/>
      </c>
    </row>
    <row r="891" spans="2:9" x14ac:dyDescent="0.4">
      <c r="B891" s="10">
        <v>887</v>
      </c>
      <c r="C891" s="10"/>
      <c r="D891" s="10"/>
      <c r="E891" s="10"/>
      <c r="F891" s="11"/>
      <c r="G891" s="11"/>
      <c r="H891" s="11"/>
      <c r="I891" s="83" t="str">
        <f t="shared" si="13"/>
        <v/>
      </c>
    </row>
    <row r="892" spans="2:9" x14ac:dyDescent="0.4">
      <c r="B892" s="10">
        <v>888</v>
      </c>
      <c r="C892" s="10"/>
      <c r="D892" s="10"/>
      <c r="E892" s="10"/>
      <c r="F892" s="11"/>
      <c r="G892" s="11"/>
      <c r="H892" s="11"/>
      <c r="I892" s="83" t="str">
        <f t="shared" si="13"/>
        <v/>
      </c>
    </row>
    <row r="893" spans="2:9" x14ac:dyDescent="0.4">
      <c r="B893" s="10">
        <v>889</v>
      </c>
      <c r="C893" s="10"/>
      <c r="D893" s="10"/>
      <c r="E893" s="10"/>
      <c r="F893" s="11"/>
      <c r="G893" s="11"/>
      <c r="H893" s="11"/>
      <c r="I893" s="83" t="str">
        <f t="shared" si="13"/>
        <v/>
      </c>
    </row>
    <row r="894" spans="2:9" x14ac:dyDescent="0.4">
      <c r="B894" s="10">
        <v>890</v>
      </c>
      <c r="C894" s="10"/>
      <c r="D894" s="10"/>
      <c r="E894" s="10"/>
      <c r="F894" s="11"/>
      <c r="G894" s="11"/>
      <c r="H894" s="11"/>
      <c r="I894" s="83" t="str">
        <f t="shared" si="13"/>
        <v/>
      </c>
    </row>
    <row r="895" spans="2:9" x14ac:dyDescent="0.4">
      <c r="B895" s="10">
        <v>891</v>
      </c>
      <c r="C895" s="10"/>
      <c r="D895" s="10"/>
      <c r="E895" s="10"/>
      <c r="F895" s="11"/>
      <c r="G895" s="11"/>
      <c r="H895" s="11"/>
      <c r="I895" s="83" t="str">
        <f t="shared" si="13"/>
        <v/>
      </c>
    </row>
    <row r="896" spans="2:9" x14ac:dyDescent="0.4">
      <c r="B896" s="10">
        <v>892</v>
      </c>
      <c r="C896" s="10"/>
      <c r="D896" s="10"/>
      <c r="E896" s="10"/>
      <c r="F896" s="11"/>
      <c r="G896" s="11"/>
      <c r="H896" s="11"/>
      <c r="I896" s="83" t="str">
        <f t="shared" si="13"/>
        <v/>
      </c>
    </row>
    <row r="897" spans="2:9" x14ac:dyDescent="0.4">
      <c r="B897" s="10">
        <v>893</v>
      </c>
      <c r="C897" s="10"/>
      <c r="D897" s="10"/>
      <c r="E897" s="10"/>
      <c r="F897" s="11"/>
      <c r="G897" s="11"/>
      <c r="H897" s="11"/>
      <c r="I897" s="83" t="str">
        <f t="shared" si="13"/>
        <v/>
      </c>
    </row>
    <row r="898" spans="2:9" x14ac:dyDescent="0.4">
      <c r="B898" s="10">
        <v>894</v>
      </c>
      <c r="C898" s="10"/>
      <c r="D898" s="10"/>
      <c r="E898" s="10"/>
      <c r="F898" s="11"/>
      <c r="G898" s="11"/>
      <c r="H898" s="11"/>
      <c r="I898" s="83" t="str">
        <f t="shared" si="13"/>
        <v/>
      </c>
    </row>
    <row r="899" spans="2:9" x14ac:dyDescent="0.4">
      <c r="B899" s="10">
        <v>895</v>
      </c>
      <c r="C899" s="10"/>
      <c r="D899" s="10"/>
      <c r="E899" s="10"/>
      <c r="F899" s="11"/>
      <c r="G899" s="11"/>
      <c r="H899" s="11"/>
      <c r="I899" s="83" t="str">
        <f t="shared" si="13"/>
        <v/>
      </c>
    </row>
    <row r="900" spans="2:9" x14ac:dyDescent="0.4">
      <c r="B900" s="10">
        <v>896</v>
      </c>
      <c r="C900" s="10"/>
      <c r="D900" s="10"/>
      <c r="E900" s="10"/>
      <c r="F900" s="11"/>
      <c r="G900" s="11"/>
      <c r="H900" s="11"/>
      <c r="I900" s="83" t="str">
        <f t="shared" si="13"/>
        <v/>
      </c>
    </row>
    <row r="901" spans="2:9" x14ac:dyDescent="0.4">
      <c r="B901" s="10">
        <v>897</v>
      </c>
      <c r="C901" s="10"/>
      <c r="D901" s="10"/>
      <c r="E901" s="10"/>
      <c r="F901" s="11"/>
      <c r="G901" s="11"/>
      <c r="H901" s="11"/>
      <c r="I901" s="83" t="str">
        <f t="shared" ref="I901:I954" si="14">IF(F901=(G901+H901),"","←ご確認ください(内訳と合計が合いません)")</f>
        <v/>
      </c>
    </row>
    <row r="902" spans="2:9" x14ac:dyDescent="0.4">
      <c r="B902" s="10">
        <v>898</v>
      </c>
      <c r="C902" s="10"/>
      <c r="D902" s="10"/>
      <c r="E902" s="10"/>
      <c r="F902" s="11"/>
      <c r="G902" s="11"/>
      <c r="H902" s="11"/>
      <c r="I902" s="83" t="str">
        <f t="shared" si="14"/>
        <v/>
      </c>
    </row>
    <row r="903" spans="2:9" x14ac:dyDescent="0.4">
      <c r="B903" s="10">
        <v>899</v>
      </c>
      <c r="C903" s="10"/>
      <c r="D903" s="10"/>
      <c r="E903" s="10"/>
      <c r="F903" s="11"/>
      <c r="G903" s="11"/>
      <c r="H903" s="11"/>
      <c r="I903" s="83" t="str">
        <f t="shared" si="14"/>
        <v/>
      </c>
    </row>
    <row r="904" spans="2:9" x14ac:dyDescent="0.4">
      <c r="B904" s="10">
        <v>900</v>
      </c>
      <c r="C904" s="10"/>
      <c r="D904" s="10"/>
      <c r="E904" s="10"/>
      <c r="F904" s="11"/>
      <c r="G904" s="11"/>
      <c r="H904" s="11"/>
      <c r="I904" s="83" t="str">
        <f t="shared" si="14"/>
        <v/>
      </c>
    </row>
    <row r="905" spans="2:9" x14ac:dyDescent="0.4">
      <c r="B905" s="10">
        <v>901</v>
      </c>
      <c r="C905" s="10"/>
      <c r="D905" s="10"/>
      <c r="E905" s="10"/>
      <c r="F905" s="11"/>
      <c r="G905" s="11"/>
      <c r="H905" s="11"/>
      <c r="I905" s="83" t="str">
        <f t="shared" si="14"/>
        <v/>
      </c>
    </row>
    <row r="906" spans="2:9" x14ac:dyDescent="0.4">
      <c r="B906" s="10">
        <v>902</v>
      </c>
      <c r="C906" s="10"/>
      <c r="D906" s="10"/>
      <c r="E906" s="10"/>
      <c r="F906" s="11"/>
      <c r="G906" s="11"/>
      <c r="H906" s="11"/>
      <c r="I906" s="83" t="str">
        <f t="shared" si="14"/>
        <v/>
      </c>
    </row>
    <row r="907" spans="2:9" x14ac:dyDescent="0.4">
      <c r="B907" s="10">
        <v>903</v>
      </c>
      <c r="C907" s="10"/>
      <c r="D907" s="10"/>
      <c r="E907" s="10"/>
      <c r="F907" s="11"/>
      <c r="G907" s="11"/>
      <c r="H907" s="11"/>
      <c r="I907" s="83" t="str">
        <f t="shared" si="14"/>
        <v/>
      </c>
    </row>
    <row r="908" spans="2:9" x14ac:dyDescent="0.4">
      <c r="B908" s="10">
        <v>904</v>
      </c>
      <c r="C908" s="10"/>
      <c r="D908" s="10"/>
      <c r="E908" s="10"/>
      <c r="F908" s="11"/>
      <c r="G908" s="11"/>
      <c r="H908" s="11"/>
      <c r="I908" s="83" t="str">
        <f t="shared" si="14"/>
        <v/>
      </c>
    </row>
    <row r="909" spans="2:9" x14ac:dyDescent="0.4">
      <c r="B909" s="10">
        <v>905</v>
      </c>
      <c r="C909" s="10"/>
      <c r="D909" s="10"/>
      <c r="E909" s="10"/>
      <c r="F909" s="11"/>
      <c r="G909" s="11"/>
      <c r="H909" s="11"/>
      <c r="I909" s="83" t="str">
        <f t="shared" si="14"/>
        <v/>
      </c>
    </row>
    <row r="910" spans="2:9" x14ac:dyDescent="0.4">
      <c r="B910" s="10">
        <v>906</v>
      </c>
      <c r="C910" s="10"/>
      <c r="D910" s="10"/>
      <c r="E910" s="10"/>
      <c r="F910" s="11"/>
      <c r="G910" s="11"/>
      <c r="H910" s="11"/>
      <c r="I910" s="83" t="str">
        <f t="shared" si="14"/>
        <v/>
      </c>
    </row>
    <row r="911" spans="2:9" x14ac:dyDescent="0.4">
      <c r="B911" s="10">
        <v>907</v>
      </c>
      <c r="C911" s="10"/>
      <c r="D911" s="10"/>
      <c r="E911" s="10"/>
      <c r="F911" s="11"/>
      <c r="G911" s="11"/>
      <c r="H911" s="11"/>
      <c r="I911" s="83" t="str">
        <f t="shared" si="14"/>
        <v/>
      </c>
    </row>
    <row r="912" spans="2:9" x14ac:dyDescent="0.4">
      <c r="B912" s="10">
        <v>908</v>
      </c>
      <c r="C912" s="10"/>
      <c r="D912" s="10"/>
      <c r="E912" s="10"/>
      <c r="F912" s="11"/>
      <c r="G912" s="11"/>
      <c r="H912" s="11"/>
      <c r="I912" s="83" t="str">
        <f t="shared" si="14"/>
        <v/>
      </c>
    </row>
    <row r="913" spans="2:9" x14ac:dyDescent="0.4">
      <c r="B913" s="10">
        <v>909</v>
      </c>
      <c r="C913" s="10"/>
      <c r="D913" s="10"/>
      <c r="E913" s="10"/>
      <c r="F913" s="11"/>
      <c r="G913" s="11"/>
      <c r="H913" s="11"/>
      <c r="I913" s="83" t="str">
        <f t="shared" si="14"/>
        <v/>
      </c>
    </row>
    <row r="914" spans="2:9" x14ac:dyDescent="0.4">
      <c r="B914" s="10">
        <v>910</v>
      </c>
      <c r="C914" s="10"/>
      <c r="D914" s="10"/>
      <c r="E914" s="10"/>
      <c r="F914" s="11"/>
      <c r="G914" s="11"/>
      <c r="H914" s="11"/>
      <c r="I914" s="83" t="str">
        <f t="shared" si="14"/>
        <v/>
      </c>
    </row>
    <row r="915" spans="2:9" x14ac:dyDescent="0.4">
      <c r="B915" s="10">
        <v>911</v>
      </c>
      <c r="C915" s="10"/>
      <c r="D915" s="10"/>
      <c r="E915" s="10"/>
      <c r="F915" s="11"/>
      <c r="G915" s="11"/>
      <c r="H915" s="11"/>
      <c r="I915" s="83" t="str">
        <f t="shared" si="14"/>
        <v/>
      </c>
    </row>
    <row r="916" spans="2:9" x14ac:dyDescent="0.4">
      <c r="B916" s="10">
        <v>912</v>
      </c>
      <c r="C916" s="10"/>
      <c r="D916" s="10"/>
      <c r="E916" s="10"/>
      <c r="F916" s="11"/>
      <c r="G916" s="11"/>
      <c r="H916" s="11"/>
      <c r="I916" s="83" t="str">
        <f t="shared" si="14"/>
        <v/>
      </c>
    </row>
    <row r="917" spans="2:9" x14ac:dyDescent="0.4">
      <c r="B917" s="10">
        <v>913</v>
      </c>
      <c r="C917" s="10"/>
      <c r="D917" s="10"/>
      <c r="E917" s="10"/>
      <c r="F917" s="11"/>
      <c r="G917" s="11"/>
      <c r="H917" s="11"/>
      <c r="I917" s="83" t="str">
        <f t="shared" si="14"/>
        <v/>
      </c>
    </row>
    <row r="918" spans="2:9" x14ac:dyDescent="0.4">
      <c r="B918" s="10">
        <v>914</v>
      </c>
      <c r="C918" s="10"/>
      <c r="D918" s="10"/>
      <c r="E918" s="10"/>
      <c r="F918" s="11"/>
      <c r="G918" s="11"/>
      <c r="H918" s="11"/>
      <c r="I918" s="83" t="str">
        <f t="shared" si="14"/>
        <v/>
      </c>
    </row>
    <row r="919" spans="2:9" x14ac:dyDescent="0.4">
      <c r="B919" s="10">
        <v>915</v>
      </c>
      <c r="C919" s="10"/>
      <c r="D919" s="10"/>
      <c r="E919" s="10"/>
      <c r="F919" s="11"/>
      <c r="G919" s="11"/>
      <c r="H919" s="11"/>
      <c r="I919" s="83" t="str">
        <f t="shared" si="14"/>
        <v/>
      </c>
    </row>
    <row r="920" spans="2:9" x14ac:dyDescent="0.4">
      <c r="B920" s="10">
        <v>916</v>
      </c>
      <c r="C920" s="10"/>
      <c r="D920" s="10"/>
      <c r="E920" s="10"/>
      <c r="F920" s="11"/>
      <c r="G920" s="11"/>
      <c r="H920" s="11"/>
      <c r="I920" s="83" t="str">
        <f t="shared" si="14"/>
        <v/>
      </c>
    </row>
    <row r="921" spans="2:9" x14ac:dyDescent="0.4">
      <c r="B921" s="10">
        <v>917</v>
      </c>
      <c r="C921" s="10"/>
      <c r="D921" s="10"/>
      <c r="E921" s="10"/>
      <c r="F921" s="11"/>
      <c r="G921" s="11"/>
      <c r="H921" s="11"/>
      <c r="I921" s="83" t="str">
        <f t="shared" si="14"/>
        <v/>
      </c>
    </row>
    <row r="922" spans="2:9" x14ac:dyDescent="0.4">
      <c r="B922" s="10">
        <v>918</v>
      </c>
      <c r="C922" s="10"/>
      <c r="D922" s="10"/>
      <c r="E922" s="10"/>
      <c r="F922" s="11"/>
      <c r="G922" s="11"/>
      <c r="H922" s="11"/>
      <c r="I922" s="83" t="str">
        <f t="shared" si="14"/>
        <v/>
      </c>
    </row>
    <row r="923" spans="2:9" x14ac:dyDescent="0.4">
      <c r="B923" s="10">
        <v>919</v>
      </c>
      <c r="C923" s="10"/>
      <c r="D923" s="10"/>
      <c r="E923" s="10"/>
      <c r="F923" s="11"/>
      <c r="G923" s="11"/>
      <c r="H923" s="11"/>
      <c r="I923" s="83" t="str">
        <f t="shared" si="14"/>
        <v/>
      </c>
    </row>
    <row r="924" spans="2:9" x14ac:dyDescent="0.4">
      <c r="B924" s="10">
        <v>920</v>
      </c>
      <c r="C924" s="10"/>
      <c r="D924" s="10"/>
      <c r="E924" s="10"/>
      <c r="F924" s="11"/>
      <c r="G924" s="11"/>
      <c r="H924" s="11"/>
      <c r="I924" s="83" t="str">
        <f t="shared" si="14"/>
        <v/>
      </c>
    </row>
    <row r="925" spans="2:9" x14ac:dyDescent="0.4">
      <c r="B925" s="10">
        <v>921</v>
      </c>
      <c r="C925" s="10"/>
      <c r="D925" s="10"/>
      <c r="E925" s="10"/>
      <c r="F925" s="11"/>
      <c r="G925" s="11"/>
      <c r="H925" s="11"/>
      <c r="I925" s="83" t="str">
        <f t="shared" si="14"/>
        <v/>
      </c>
    </row>
    <row r="926" spans="2:9" x14ac:dyDescent="0.4">
      <c r="B926" s="10">
        <v>922</v>
      </c>
      <c r="C926" s="10"/>
      <c r="D926" s="10"/>
      <c r="E926" s="10"/>
      <c r="F926" s="11"/>
      <c r="G926" s="11"/>
      <c r="H926" s="11"/>
      <c r="I926" s="83" t="str">
        <f t="shared" si="14"/>
        <v/>
      </c>
    </row>
    <row r="927" spans="2:9" x14ac:dyDescent="0.4">
      <c r="B927" s="10">
        <v>923</v>
      </c>
      <c r="C927" s="10"/>
      <c r="D927" s="10"/>
      <c r="E927" s="10"/>
      <c r="F927" s="11"/>
      <c r="G927" s="11"/>
      <c r="H927" s="11"/>
      <c r="I927" s="83" t="str">
        <f t="shared" si="14"/>
        <v/>
      </c>
    </row>
    <row r="928" spans="2:9" x14ac:dyDescent="0.4">
      <c r="B928" s="10">
        <v>924</v>
      </c>
      <c r="C928" s="10"/>
      <c r="D928" s="10"/>
      <c r="E928" s="10"/>
      <c r="F928" s="11"/>
      <c r="G928" s="11"/>
      <c r="H928" s="11"/>
      <c r="I928" s="83" t="str">
        <f t="shared" si="14"/>
        <v/>
      </c>
    </row>
    <row r="929" spans="2:9" x14ac:dyDescent="0.4">
      <c r="B929" s="10">
        <v>925</v>
      </c>
      <c r="C929" s="10"/>
      <c r="D929" s="10"/>
      <c r="E929" s="10"/>
      <c r="F929" s="11"/>
      <c r="G929" s="11"/>
      <c r="H929" s="11"/>
      <c r="I929" s="83" t="str">
        <f t="shared" si="14"/>
        <v/>
      </c>
    </row>
    <row r="930" spans="2:9" x14ac:dyDescent="0.4">
      <c r="B930" s="10">
        <v>926</v>
      </c>
      <c r="C930" s="10"/>
      <c r="D930" s="10"/>
      <c r="E930" s="10"/>
      <c r="F930" s="11"/>
      <c r="G930" s="11"/>
      <c r="H930" s="11"/>
      <c r="I930" s="83" t="str">
        <f t="shared" si="14"/>
        <v/>
      </c>
    </row>
    <row r="931" spans="2:9" x14ac:dyDescent="0.4">
      <c r="B931" s="10">
        <v>927</v>
      </c>
      <c r="C931" s="10"/>
      <c r="D931" s="10"/>
      <c r="E931" s="10"/>
      <c r="F931" s="11"/>
      <c r="G931" s="11"/>
      <c r="H931" s="11"/>
      <c r="I931" s="83" t="str">
        <f t="shared" si="14"/>
        <v/>
      </c>
    </row>
    <row r="932" spans="2:9" x14ac:dyDescent="0.4">
      <c r="B932" s="10">
        <v>928</v>
      </c>
      <c r="C932" s="10"/>
      <c r="D932" s="10"/>
      <c r="E932" s="10"/>
      <c r="F932" s="11"/>
      <c r="G932" s="11"/>
      <c r="H932" s="11"/>
      <c r="I932" s="83" t="str">
        <f t="shared" si="14"/>
        <v/>
      </c>
    </row>
    <row r="933" spans="2:9" x14ac:dyDescent="0.4">
      <c r="B933" s="10">
        <v>929</v>
      </c>
      <c r="C933" s="10"/>
      <c r="D933" s="10"/>
      <c r="E933" s="10"/>
      <c r="F933" s="11"/>
      <c r="G933" s="11"/>
      <c r="H933" s="11"/>
      <c r="I933" s="83" t="str">
        <f t="shared" si="14"/>
        <v/>
      </c>
    </row>
    <row r="934" spans="2:9" x14ac:dyDescent="0.4">
      <c r="B934" s="10">
        <v>930</v>
      </c>
      <c r="C934" s="10"/>
      <c r="D934" s="10"/>
      <c r="E934" s="10"/>
      <c r="F934" s="11"/>
      <c r="G934" s="11"/>
      <c r="H934" s="11"/>
      <c r="I934" s="83" t="str">
        <f t="shared" si="14"/>
        <v/>
      </c>
    </row>
    <row r="935" spans="2:9" x14ac:dyDescent="0.4">
      <c r="B935" s="10">
        <v>931</v>
      </c>
      <c r="C935" s="10"/>
      <c r="D935" s="10"/>
      <c r="E935" s="10"/>
      <c r="F935" s="11"/>
      <c r="G935" s="11"/>
      <c r="H935" s="11"/>
      <c r="I935" s="83" t="str">
        <f t="shared" si="14"/>
        <v/>
      </c>
    </row>
    <row r="936" spans="2:9" x14ac:dyDescent="0.4">
      <c r="B936" s="10">
        <v>932</v>
      </c>
      <c r="C936" s="10"/>
      <c r="D936" s="10"/>
      <c r="E936" s="10"/>
      <c r="F936" s="11"/>
      <c r="G936" s="11"/>
      <c r="H936" s="11"/>
      <c r="I936" s="83" t="str">
        <f t="shared" si="14"/>
        <v/>
      </c>
    </row>
    <row r="937" spans="2:9" x14ac:dyDescent="0.4">
      <c r="B937" s="10">
        <v>933</v>
      </c>
      <c r="C937" s="10"/>
      <c r="D937" s="10"/>
      <c r="E937" s="10"/>
      <c r="F937" s="11"/>
      <c r="G937" s="11"/>
      <c r="H937" s="11"/>
      <c r="I937" s="83" t="str">
        <f t="shared" si="14"/>
        <v/>
      </c>
    </row>
    <row r="938" spans="2:9" x14ac:dyDescent="0.4">
      <c r="B938" s="10">
        <v>934</v>
      </c>
      <c r="C938" s="10"/>
      <c r="D938" s="10"/>
      <c r="E938" s="10"/>
      <c r="F938" s="11"/>
      <c r="G938" s="11"/>
      <c r="H938" s="11"/>
      <c r="I938" s="83" t="str">
        <f t="shared" si="14"/>
        <v/>
      </c>
    </row>
    <row r="939" spans="2:9" x14ac:dyDescent="0.4">
      <c r="B939" s="10">
        <v>935</v>
      </c>
      <c r="C939" s="10"/>
      <c r="D939" s="10"/>
      <c r="E939" s="10"/>
      <c r="F939" s="11"/>
      <c r="G939" s="11"/>
      <c r="H939" s="11"/>
      <c r="I939" s="83" t="str">
        <f t="shared" si="14"/>
        <v/>
      </c>
    </row>
    <row r="940" spans="2:9" x14ac:dyDescent="0.4">
      <c r="B940" s="10">
        <v>936</v>
      </c>
      <c r="C940" s="10"/>
      <c r="D940" s="10"/>
      <c r="E940" s="10"/>
      <c r="F940" s="11"/>
      <c r="G940" s="11"/>
      <c r="H940" s="11"/>
      <c r="I940" s="83" t="str">
        <f t="shared" si="14"/>
        <v/>
      </c>
    </row>
    <row r="941" spans="2:9" x14ac:dyDescent="0.4">
      <c r="B941" s="10">
        <v>937</v>
      </c>
      <c r="C941" s="10"/>
      <c r="D941" s="10"/>
      <c r="E941" s="10"/>
      <c r="F941" s="11"/>
      <c r="G941" s="11"/>
      <c r="H941" s="11"/>
      <c r="I941" s="83" t="str">
        <f t="shared" si="14"/>
        <v/>
      </c>
    </row>
    <row r="942" spans="2:9" x14ac:dyDescent="0.4">
      <c r="B942" s="10">
        <v>938</v>
      </c>
      <c r="C942" s="10"/>
      <c r="D942" s="10"/>
      <c r="E942" s="10"/>
      <c r="F942" s="11"/>
      <c r="G942" s="11"/>
      <c r="H942" s="11"/>
      <c r="I942" s="83" t="str">
        <f t="shared" si="14"/>
        <v/>
      </c>
    </row>
    <row r="943" spans="2:9" x14ac:dyDescent="0.4">
      <c r="B943" s="10">
        <v>939</v>
      </c>
      <c r="C943" s="10"/>
      <c r="D943" s="10"/>
      <c r="E943" s="10"/>
      <c r="F943" s="11"/>
      <c r="G943" s="11"/>
      <c r="H943" s="11"/>
      <c r="I943" s="83" t="str">
        <f t="shared" si="14"/>
        <v/>
      </c>
    </row>
    <row r="944" spans="2:9" x14ac:dyDescent="0.4">
      <c r="B944" s="10">
        <v>940</v>
      </c>
      <c r="C944" s="10"/>
      <c r="D944" s="10"/>
      <c r="E944" s="10"/>
      <c r="F944" s="11"/>
      <c r="G944" s="11"/>
      <c r="H944" s="11"/>
      <c r="I944" s="83" t="str">
        <f t="shared" si="14"/>
        <v/>
      </c>
    </row>
    <row r="945" spans="2:9" x14ac:dyDescent="0.4">
      <c r="B945" s="10">
        <v>941</v>
      </c>
      <c r="C945" s="10"/>
      <c r="D945" s="10"/>
      <c r="E945" s="10"/>
      <c r="F945" s="11"/>
      <c r="G945" s="11"/>
      <c r="H945" s="11"/>
      <c r="I945" s="83" t="str">
        <f t="shared" si="14"/>
        <v/>
      </c>
    </row>
    <row r="946" spans="2:9" x14ac:dyDescent="0.4">
      <c r="B946" s="10">
        <v>942</v>
      </c>
      <c r="C946" s="10"/>
      <c r="D946" s="10"/>
      <c r="E946" s="10"/>
      <c r="F946" s="11"/>
      <c r="G946" s="11"/>
      <c r="H946" s="11"/>
      <c r="I946" s="83" t="str">
        <f t="shared" si="14"/>
        <v/>
      </c>
    </row>
    <row r="947" spans="2:9" x14ac:dyDescent="0.4">
      <c r="B947" s="10">
        <v>943</v>
      </c>
      <c r="C947" s="10"/>
      <c r="D947" s="10"/>
      <c r="E947" s="10"/>
      <c r="F947" s="11"/>
      <c r="G947" s="11"/>
      <c r="H947" s="11"/>
      <c r="I947" s="83" t="str">
        <f t="shared" si="14"/>
        <v/>
      </c>
    </row>
    <row r="948" spans="2:9" x14ac:dyDescent="0.4">
      <c r="B948" s="10">
        <v>944</v>
      </c>
      <c r="C948" s="10"/>
      <c r="D948" s="10"/>
      <c r="E948" s="10"/>
      <c r="F948" s="11"/>
      <c r="G948" s="11"/>
      <c r="H948" s="11"/>
      <c r="I948" s="83" t="str">
        <f t="shared" si="14"/>
        <v/>
      </c>
    </row>
    <row r="949" spans="2:9" x14ac:dyDescent="0.4">
      <c r="B949" s="10">
        <v>945</v>
      </c>
      <c r="C949" s="10"/>
      <c r="D949" s="10"/>
      <c r="E949" s="10"/>
      <c r="F949" s="11"/>
      <c r="G949" s="11"/>
      <c r="H949" s="11"/>
      <c r="I949" s="83" t="str">
        <f t="shared" si="14"/>
        <v/>
      </c>
    </row>
    <row r="950" spans="2:9" x14ac:dyDescent="0.4">
      <c r="B950" s="10">
        <v>946</v>
      </c>
      <c r="C950" s="10"/>
      <c r="D950" s="10"/>
      <c r="E950" s="10"/>
      <c r="F950" s="11"/>
      <c r="G950" s="11"/>
      <c r="H950" s="11"/>
      <c r="I950" s="83" t="str">
        <f t="shared" si="14"/>
        <v/>
      </c>
    </row>
    <row r="951" spans="2:9" x14ac:dyDescent="0.4">
      <c r="B951" s="10">
        <v>947</v>
      </c>
      <c r="C951" s="10"/>
      <c r="D951" s="10"/>
      <c r="E951" s="10"/>
      <c r="F951" s="11"/>
      <c r="G951" s="11"/>
      <c r="H951" s="11"/>
      <c r="I951" s="83" t="str">
        <f t="shared" si="14"/>
        <v/>
      </c>
    </row>
    <row r="952" spans="2:9" x14ac:dyDescent="0.4">
      <c r="B952" s="10">
        <v>948</v>
      </c>
      <c r="C952" s="10"/>
      <c r="D952" s="10"/>
      <c r="E952" s="10"/>
      <c r="F952" s="11"/>
      <c r="G952" s="11"/>
      <c r="H952" s="11"/>
      <c r="I952" s="83" t="str">
        <f t="shared" si="14"/>
        <v/>
      </c>
    </row>
    <row r="953" spans="2:9" x14ac:dyDescent="0.4">
      <c r="B953" s="10">
        <v>949</v>
      </c>
      <c r="C953" s="10"/>
      <c r="D953" s="10"/>
      <c r="E953" s="10"/>
      <c r="F953" s="11"/>
      <c r="G953" s="11"/>
      <c r="H953" s="11"/>
      <c r="I953" s="83" t="str">
        <f t="shared" si="14"/>
        <v/>
      </c>
    </row>
    <row r="954" spans="2:9" x14ac:dyDescent="0.4">
      <c r="B954" s="10">
        <v>950</v>
      </c>
      <c r="C954" s="10"/>
      <c r="D954" s="10"/>
      <c r="E954" s="10"/>
      <c r="F954" s="11"/>
      <c r="G954" s="11"/>
      <c r="H954" s="11"/>
      <c r="I954" s="83" t="str">
        <f t="shared" si="14"/>
        <v/>
      </c>
    </row>
  </sheetData>
  <mergeCells count="6">
    <mergeCell ref="C1:H1"/>
    <mergeCell ref="I2:I3"/>
    <mergeCell ref="B2:B3"/>
    <mergeCell ref="C2:C3"/>
    <mergeCell ref="D2:D3"/>
    <mergeCell ref="E2:E3"/>
  </mergeCells>
  <phoneticPr fontId="2"/>
  <conditionalFormatting sqref="B5:H954">
    <cfRule type="expression" dxfId="65" priority="2">
      <formula>IF(MOD($B5,2)=1,1,0)</formula>
    </cfRule>
  </conditionalFormatting>
  <conditionalFormatting sqref="I4:I954">
    <cfRule type="expression" dxfId="64" priority="1">
      <formula>IF(I4&lt;&gt;"",1,0)</formula>
    </cfRule>
  </conditionalFormatting>
  <dataValidations count="3">
    <dataValidation type="list" errorStyle="warning" allowBlank="1" showInputMessage="1" showErrorMessage="1" errorTitle="年齢（10歳刻み）" error="年齢を10歳刻みで選択してください" sqref="D4:D712">
      <formula1>$M$3:$M$11</formula1>
    </dataValidation>
    <dataValidation type="list" errorStyle="warning" allowBlank="1" showInputMessage="1" showErrorMessage="1" errorTitle="性別" error="性別を選択してください" sqref="E4:E712">
      <formula1>$N$3:$N$5</formula1>
    </dataValidation>
    <dataValidation type="decimal" operator="greaterThanOrEqual" allowBlank="1" showInputMessage="1" showErrorMessage="1" error="数値を入力してください" sqref="F5:H954">
      <formula1>0</formula1>
    </dataValidation>
  </dataValidations>
  <hyperlinks>
    <hyperlink ref="C1:H1" location="調査票!B29" display="入力終了　　　　　　　　　　　　　　　　"/>
  </hyperlinks>
  <pageMargins left="0.25" right="0.25"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0"/>
  <sheetViews>
    <sheetView topLeftCell="A43" workbookViewId="0">
      <selection activeCell="D39" sqref="D39"/>
    </sheetView>
  </sheetViews>
  <sheetFormatPr defaultRowHeight="18.75" x14ac:dyDescent="0.4"/>
  <cols>
    <col min="1" max="3" width="9" style="1"/>
    <col min="4" max="4" width="27" style="1" customWidth="1"/>
    <col min="5" max="5" width="9" style="3"/>
  </cols>
  <sheetData>
    <row r="2" spans="1:5" x14ac:dyDescent="0.4">
      <c r="A2" s="1">
        <f>ROW(A2)-1</f>
        <v>1</v>
      </c>
      <c r="B2" s="1" t="s">
        <v>244</v>
      </c>
      <c r="E2" s="3" t="str">
        <f>調査票!R5</f>
        <v>-</v>
      </c>
    </row>
    <row r="3" spans="1:5" x14ac:dyDescent="0.4">
      <c r="A3" s="1">
        <f t="shared" ref="A3:A68" si="0">ROW(A3)-1</f>
        <v>2</v>
      </c>
      <c r="B3" s="1" t="s">
        <v>245</v>
      </c>
      <c r="E3" s="3" t="str">
        <f>調査票!R6</f>
        <v>-</v>
      </c>
    </row>
    <row r="4" spans="1:5" x14ac:dyDescent="0.4">
      <c r="A4" s="1">
        <f t="shared" si="0"/>
        <v>3</v>
      </c>
      <c r="B4" s="1" t="s">
        <v>246</v>
      </c>
      <c r="C4" s="1" t="s">
        <v>390</v>
      </c>
      <c r="E4" s="3" t="str">
        <f>調査票!R7</f>
        <v>-</v>
      </c>
    </row>
    <row r="5" spans="1:5" x14ac:dyDescent="0.4">
      <c r="A5" s="1">
        <f t="shared" si="0"/>
        <v>4</v>
      </c>
      <c r="B5" s="1" t="s">
        <v>191</v>
      </c>
      <c r="C5" s="1" t="s">
        <v>391</v>
      </c>
      <c r="E5" s="3" t="str">
        <f>調査票!R8</f>
        <v>-</v>
      </c>
    </row>
    <row r="6" spans="1:5" x14ac:dyDescent="0.4">
      <c r="A6" s="1">
        <f t="shared" si="0"/>
        <v>5</v>
      </c>
      <c r="B6" s="1" t="s">
        <v>77</v>
      </c>
      <c r="E6" s="3" t="str">
        <f>調査票!R18</f>
        <v>-</v>
      </c>
    </row>
    <row r="7" spans="1:5" x14ac:dyDescent="0.4">
      <c r="A7" s="1">
        <f t="shared" si="0"/>
        <v>6</v>
      </c>
      <c r="B7" s="1" t="s">
        <v>78</v>
      </c>
      <c r="E7" s="3" t="str">
        <f>調査票!R25</f>
        <v>-</v>
      </c>
    </row>
    <row r="8" spans="1:5" x14ac:dyDescent="0.4">
      <c r="A8" s="1">
        <f t="shared" si="0"/>
        <v>7</v>
      </c>
      <c r="B8" s="1" t="s">
        <v>79</v>
      </c>
      <c r="E8" s="3" t="str">
        <f>調査票!R34</f>
        <v>-</v>
      </c>
    </row>
    <row r="9" spans="1:5" x14ac:dyDescent="0.4">
      <c r="A9" s="1">
        <f t="shared" si="0"/>
        <v>8</v>
      </c>
      <c r="B9" s="1" t="s">
        <v>80</v>
      </c>
      <c r="E9" s="3" t="str">
        <f>調査票!R47</f>
        <v>-</v>
      </c>
    </row>
    <row r="10" spans="1:5" x14ac:dyDescent="0.4">
      <c r="A10" s="1">
        <f t="shared" si="0"/>
        <v>9</v>
      </c>
      <c r="B10" s="1" t="s">
        <v>81</v>
      </c>
      <c r="E10" s="3" t="str">
        <f>調査票!R53</f>
        <v>-</v>
      </c>
    </row>
    <row r="11" spans="1:5" x14ac:dyDescent="0.4">
      <c r="A11" s="1">
        <f t="shared" si="0"/>
        <v>10</v>
      </c>
      <c r="B11" s="1" t="s">
        <v>82</v>
      </c>
      <c r="E11" s="3" t="str">
        <f>調査票!R61</f>
        <v>-</v>
      </c>
    </row>
    <row r="12" spans="1:5" x14ac:dyDescent="0.4">
      <c r="A12" s="1">
        <f t="shared" si="0"/>
        <v>11</v>
      </c>
      <c r="B12" s="1" t="s">
        <v>83</v>
      </c>
      <c r="E12" s="3" t="str">
        <f>調査票!R74</f>
        <v>-</v>
      </c>
    </row>
    <row r="13" spans="1:5" x14ac:dyDescent="0.4">
      <c r="A13" s="1">
        <f t="shared" si="0"/>
        <v>12</v>
      </c>
      <c r="B13" s="1" t="s">
        <v>85</v>
      </c>
      <c r="E13" s="3" t="str">
        <f>調査票!R86</f>
        <v>-</v>
      </c>
    </row>
    <row r="14" spans="1:5" x14ac:dyDescent="0.4">
      <c r="A14" s="1">
        <f t="shared" si="0"/>
        <v>13</v>
      </c>
      <c r="B14" s="1" t="s">
        <v>84</v>
      </c>
      <c r="E14" s="3">
        <f>調査票!R89</f>
        <v>1</v>
      </c>
    </row>
    <row r="15" spans="1:5" x14ac:dyDescent="0.4">
      <c r="A15" s="1">
        <f t="shared" si="0"/>
        <v>14</v>
      </c>
      <c r="B15" s="1" t="s">
        <v>248</v>
      </c>
      <c r="E15" s="3" t="str">
        <f>調査票!R95</f>
        <v>-</v>
      </c>
    </row>
    <row r="16" spans="1:5" x14ac:dyDescent="0.4">
      <c r="A16" s="1">
        <f t="shared" si="0"/>
        <v>15</v>
      </c>
      <c r="B16" s="1" t="s">
        <v>88</v>
      </c>
      <c r="C16" s="2" t="s">
        <v>54</v>
      </c>
      <c r="D16" s="2"/>
      <c r="E16" s="3" t="str">
        <f>調査票!R100</f>
        <v>-</v>
      </c>
    </row>
    <row r="17" spans="1:5" x14ac:dyDescent="0.4">
      <c r="A17" s="1">
        <f t="shared" si="0"/>
        <v>16</v>
      </c>
      <c r="B17" s="1" t="s">
        <v>89</v>
      </c>
      <c r="C17" s="2" t="s">
        <v>86</v>
      </c>
      <c r="E17" s="3" t="str">
        <f>調査票!R101</f>
        <v>-</v>
      </c>
    </row>
    <row r="18" spans="1:5" x14ac:dyDescent="0.4">
      <c r="A18" s="1">
        <f t="shared" si="0"/>
        <v>17</v>
      </c>
      <c r="B18" s="1" t="s">
        <v>90</v>
      </c>
      <c r="C18" s="2" t="s">
        <v>392</v>
      </c>
      <c r="E18" s="3" t="str">
        <f>調査票!R102</f>
        <v>-</v>
      </c>
    </row>
    <row r="19" spans="1:5" x14ac:dyDescent="0.4">
      <c r="A19" s="1">
        <f t="shared" si="0"/>
        <v>18</v>
      </c>
      <c r="B19" s="1" t="s">
        <v>91</v>
      </c>
      <c r="C19" s="2" t="s">
        <v>57</v>
      </c>
      <c r="D19" s="2"/>
      <c r="E19" s="3" t="str">
        <f>調査票!R103</f>
        <v>-</v>
      </c>
    </row>
    <row r="20" spans="1:5" x14ac:dyDescent="0.4">
      <c r="A20" s="1">
        <f t="shared" si="0"/>
        <v>19</v>
      </c>
      <c r="B20" s="1" t="s">
        <v>393</v>
      </c>
      <c r="C20" s="2" t="s">
        <v>87</v>
      </c>
      <c r="E20" s="3" t="str">
        <f>調査票!R104</f>
        <v>-</v>
      </c>
    </row>
    <row r="21" spans="1:5" x14ac:dyDescent="0.4">
      <c r="A21" s="1">
        <f t="shared" si="0"/>
        <v>20</v>
      </c>
      <c r="B21" s="1" t="s">
        <v>249</v>
      </c>
      <c r="C21" s="1" t="s">
        <v>136</v>
      </c>
      <c r="E21" s="3">
        <f ca="1">調査票!V110</f>
        <v>0</v>
      </c>
    </row>
    <row r="22" spans="1:5" x14ac:dyDescent="0.4">
      <c r="A22" s="1">
        <f t="shared" si="0"/>
        <v>21</v>
      </c>
      <c r="B22" s="1" t="s">
        <v>250</v>
      </c>
      <c r="C22" s="1" t="s">
        <v>137</v>
      </c>
      <c r="E22" s="3">
        <f ca="1">調査票!V111</f>
        <v>0</v>
      </c>
    </row>
    <row r="23" spans="1:5" x14ac:dyDescent="0.4">
      <c r="A23" s="1">
        <f t="shared" si="0"/>
        <v>22</v>
      </c>
      <c r="B23" s="1" t="s">
        <v>251</v>
      </c>
      <c r="C23" s="1" t="s">
        <v>138</v>
      </c>
      <c r="E23" s="3">
        <f ca="1">調査票!V112</f>
        <v>0</v>
      </c>
    </row>
    <row r="24" spans="1:5" x14ac:dyDescent="0.4">
      <c r="A24" s="1">
        <f t="shared" si="0"/>
        <v>23</v>
      </c>
      <c r="B24" s="1" t="s">
        <v>252</v>
      </c>
      <c r="C24" s="1" t="s">
        <v>139</v>
      </c>
      <c r="E24" s="3">
        <f ca="1">調査票!V113</f>
        <v>0</v>
      </c>
    </row>
    <row r="25" spans="1:5" x14ac:dyDescent="0.4">
      <c r="A25" s="1">
        <f t="shared" si="0"/>
        <v>24</v>
      </c>
      <c r="B25" s="1" t="s">
        <v>253</v>
      </c>
      <c r="C25" s="1" t="s">
        <v>140</v>
      </c>
      <c r="E25" s="3">
        <f ca="1">調査票!V114</f>
        <v>0</v>
      </c>
    </row>
    <row r="26" spans="1:5" x14ac:dyDescent="0.4">
      <c r="A26" s="1">
        <f t="shared" si="0"/>
        <v>25</v>
      </c>
      <c r="B26" s="1" t="s">
        <v>254</v>
      </c>
      <c r="C26" s="1" t="s">
        <v>141</v>
      </c>
      <c r="E26" s="3">
        <f ca="1">調査票!V115</f>
        <v>0</v>
      </c>
    </row>
    <row r="27" spans="1:5" x14ac:dyDescent="0.4">
      <c r="A27" s="1">
        <f t="shared" si="0"/>
        <v>26</v>
      </c>
      <c r="B27" s="1" t="s">
        <v>255</v>
      </c>
      <c r="C27" s="1" t="s">
        <v>142</v>
      </c>
      <c r="E27" s="3">
        <f ca="1">調査票!V116</f>
        <v>0</v>
      </c>
    </row>
    <row r="28" spans="1:5" x14ac:dyDescent="0.4">
      <c r="A28" s="1">
        <f t="shared" si="0"/>
        <v>27</v>
      </c>
      <c r="B28" s="1" t="s">
        <v>256</v>
      </c>
      <c r="C28" s="1" t="s">
        <v>143</v>
      </c>
      <c r="E28" s="3">
        <f ca="1">調査票!V117</f>
        <v>0</v>
      </c>
    </row>
    <row r="29" spans="1:5" x14ac:dyDescent="0.4">
      <c r="A29" s="1">
        <f t="shared" si="0"/>
        <v>28</v>
      </c>
      <c r="B29" s="1" t="s">
        <v>257</v>
      </c>
      <c r="C29" s="1" t="s">
        <v>144</v>
      </c>
      <c r="E29" s="3">
        <f ca="1">調査票!V118</f>
        <v>0</v>
      </c>
    </row>
    <row r="30" spans="1:5" x14ac:dyDescent="0.4">
      <c r="A30" s="1">
        <f t="shared" si="0"/>
        <v>29</v>
      </c>
      <c r="B30" s="1" t="s">
        <v>258</v>
      </c>
      <c r="C30" s="1" t="s">
        <v>145</v>
      </c>
      <c r="E30" s="3">
        <f ca="1">調査票!V119</f>
        <v>0</v>
      </c>
    </row>
    <row r="31" spans="1:5" x14ac:dyDescent="0.4">
      <c r="A31" s="1">
        <f t="shared" si="0"/>
        <v>30</v>
      </c>
      <c r="B31" s="1" t="s">
        <v>259</v>
      </c>
      <c r="C31" s="1" t="s">
        <v>146</v>
      </c>
      <c r="E31" s="3">
        <f ca="1">調査票!V120</f>
        <v>0</v>
      </c>
    </row>
    <row r="32" spans="1:5" x14ac:dyDescent="0.4">
      <c r="A32" s="1">
        <f t="shared" si="0"/>
        <v>31</v>
      </c>
      <c r="B32" s="1" t="s">
        <v>260</v>
      </c>
      <c r="C32" s="1" t="s">
        <v>147</v>
      </c>
      <c r="E32" s="3">
        <f ca="1">調査票!V121</f>
        <v>0</v>
      </c>
    </row>
    <row r="33" spans="1:5" x14ac:dyDescent="0.4">
      <c r="A33" s="1">
        <f t="shared" si="0"/>
        <v>32</v>
      </c>
      <c r="B33" s="1" t="s">
        <v>261</v>
      </c>
      <c r="C33" s="1" t="s">
        <v>148</v>
      </c>
      <c r="E33" s="3">
        <f ca="1">調査票!V122</f>
        <v>0</v>
      </c>
    </row>
    <row r="34" spans="1:5" x14ac:dyDescent="0.4">
      <c r="A34" s="1">
        <f t="shared" si="0"/>
        <v>33</v>
      </c>
      <c r="B34" s="1" t="s">
        <v>262</v>
      </c>
      <c r="C34" s="1" t="s">
        <v>149</v>
      </c>
      <c r="E34" s="3">
        <f ca="1">調査票!V123</f>
        <v>0</v>
      </c>
    </row>
    <row r="35" spans="1:5" x14ac:dyDescent="0.4">
      <c r="A35" s="1">
        <f t="shared" si="0"/>
        <v>34</v>
      </c>
      <c r="B35" s="1" t="s">
        <v>263</v>
      </c>
      <c r="C35" s="1" t="s">
        <v>150</v>
      </c>
      <c r="E35" s="3">
        <f ca="1">調査票!V124</f>
        <v>0</v>
      </c>
    </row>
    <row r="36" spans="1:5" x14ac:dyDescent="0.4">
      <c r="A36" s="1">
        <f t="shared" si="0"/>
        <v>35</v>
      </c>
      <c r="B36" s="1" t="s">
        <v>264</v>
      </c>
      <c r="C36" s="1" t="s">
        <v>151</v>
      </c>
      <c r="E36" s="3">
        <f ca="1">調査票!V125</f>
        <v>0</v>
      </c>
    </row>
    <row r="37" spans="1:5" x14ac:dyDescent="0.4">
      <c r="A37" s="1">
        <f t="shared" si="0"/>
        <v>36</v>
      </c>
      <c r="B37" s="1" t="s">
        <v>265</v>
      </c>
      <c r="C37" s="1" t="s">
        <v>152</v>
      </c>
      <c r="E37" s="3">
        <f ca="1">調査票!V126</f>
        <v>0</v>
      </c>
    </row>
    <row r="38" spans="1:5" x14ac:dyDescent="0.4">
      <c r="A38" s="1">
        <f t="shared" si="0"/>
        <v>37</v>
      </c>
      <c r="B38" s="1" t="s">
        <v>266</v>
      </c>
      <c r="C38" s="1" t="s">
        <v>153</v>
      </c>
      <c r="E38" s="3">
        <f ca="1">調査票!V127</f>
        <v>0</v>
      </c>
    </row>
    <row r="39" spans="1:5" x14ac:dyDescent="0.4">
      <c r="A39" s="1">
        <f t="shared" si="0"/>
        <v>38</v>
      </c>
      <c r="B39" s="1" t="s">
        <v>267</v>
      </c>
      <c r="C39" s="1" t="s">
        <v>154</v>
      </c>
      <c r="E39" s="3">
        <f ca="1">調査票!V128</f>
        <v>0</v>
      </c>
    </row>
    <row r="40" spans="1:5" x14ac:dyDescent="0.4">
      <c r="A40" s="1">
        <f t="shared" si="0"/>
        <v>39</v>
      </c>
      <c r="B40" s="1" t="s">
        <v>268</v>
      </c>
      <c r="C40" s="1" t="s">
        <v>155</v>
      </c>
      <c r="E40" s="3">
        <f ca="1">調査票!V129</f>
        <v>0</v>
      </c>
    </row>
    <row r="41" spans="1:5" x14ac:dyDescent="0.4">
      <c r="A41" s="1">
        <f t="shared" si="0"/>
        <v>40</v>
      </c>
      <c r="B41" s="1" t="s">
        <v>269</v>
      </c>
      <c r="C41" s="1" t="s">
        <v>156</v>
      </c>
      <c r="E41" s="3">
        <f ca="1">調査票!V130</f>
        <v>0</v>
      </c>
    </row>
    <row r="42" spans="1:5" x14ac:dyDescent="0.4">
      <c r="A42" s="1">
        <f t="shared" si="0"/>
        <v>41</v>
      </c>
      <c r="B42" s="1" t="s">
        <v>270</v>
      </c>
      <c r="C42" s="1" t="s">
        <v>157</v>
      </c>
      <c r="E42" s="3">
        <f ca="1">調査票!V131</f>
        <v>0</v>
      </c>
    </row>
    <row r="43" spans="1:5" x14ac:dyDescent="0.4">
      <c r="A43" s="1">
        <f t="shared" si="0"/>
        <v>42</v>
      </c>
      <c r="B43" s="1" t="s">
        <v>271</v>
      </c>
      <c r="C43" s="1" t="s">
        <v>158</v>
      </c>
      <c r="E43" s="3">
        <f ca="1">調査票!V132</f>
        <v>0</v>
      </c>
    </row>
    <row r="44" spans="1:5" x14ac:dyDescent="0.4">
      <c r="A44" s="1">
        <f t="shared" si="0"/>
        <v>43</v>
      </c>
      <c r="B44" s="1" t="s">
        <v>272</v>
      </c>
      <c r="C44" s="1" t="s">
        <v>159</v>
      </c>
      <c r="E44" s="3">
        <f ca="1">調査票!V133</f>
        <v>0</v>
      </c>
    </row>
    <row r="45" spans="1:5" x14ac:dyDescent="0.4">
      <c r="A45" s="1">
        <f t="shared" si="0"/>
        <v>44</v>
      </c>
      <c r="B45" s="1" t="s">
        <v>273</v>
      </c>
      <c r="C45" s="1" t="s">
        <v>160</v>
      </c>
      <c r="E45" s="3">
        <f ca="1">調査票!V134</f>
        <v>0</v>
      </c>
    </row>
    <row r="46" spans="1:5" x14ac:dyDescent="0.4">
      <c r="A46" s="1">
        <f t="shared" si="0"/>
        <v>45</v>
      </c>
      <c r="B46" s="1" t="s">
        <v>274</v>
      </c>
      <c r="C46" s="1" t="s">
        <v>161</v>
      </c>
      <c r="E46" s="3">
        <f ca="1">調査票!V135</f>
        <v>0</v>
      </c>
    </row>
    <row r="47" spans="1:5" x14ac:dyDescent="0.4">
      <c r="A47" s="1">
        <f t="shared" si="0"/>
        <v>46</v>
      </c>
      <c r="B47" s="1" t="s">
        <v>275</v>
      </c>
      <c r="C47" s="1" t="s">
        <v>162</v>
      </c>
      <c r="E47" s="3">
        <f ca="1">調査票!V136</f>
        <v>0</v>
      </c>
    </row>
    <row r="48" spans="1:5" x14ac:dyDescent="0.4">
      <c r="A48" s="1">
        <f t="shared" si="0"/>
        <v>47</v>
      </c>
      <c r="B48" s="1" t="s">
        <v>276</v>
      </c>
      <c r="C48" s="1" t="s">
        <v>163</v>
      </c>
      <c r="E48" s="3">
        <f ca="1">調査票!V137</f>
        <v>0</v>
      </c>
    </row>
    <row r="49" spans="1:5" x14ac:dyDescent="0.4">
      <c r="A49" s="1">
        <f t="shared" si="0"/>
        <v>48</v>
      </c>
      <c r="B49" s="1" t="s">
        <v>277</v>
      </c>
      <c r="C49" s="1" t="s">
        <v>164</v>
      </c>
      <c r="E49" s="3">
        <f ca="1">調査票!V138</f>
        <v>0</v>
      </c>
    </row>
    <row r="50" spans="1:5" x14ac:dyDescent="0.4">
      <c r="A50" s="1">
        <f t="shared" si="0"/>
        <v>49</v>
      </c>
      <c r="B50" s="1" t="s">
        <v>278</v>
      </c>
      <c r="C50" s="1" t="s">
        <v>165</v>
      </c>
      <c r="E50" s="3">
        <f ca="1">調査票!V139</f>
        <v>0</v>
      </c>
    </row>
    <row r="51" spans="1:5" x14ac:dyDescent="0.4">
      <c r="A51" s="1">
        <f t="shared" si="0"/>
        <v>50</v>
      </c>
      <c r="B51" s="1" t="s">
        <v>279</v>
      </c>
      <c r="C51" s="1" t="s">
        <v>166</v>
      </c>
      <c r="E51" s="3">
        <f ca="1">調査票!V140</f>
        <v>0</v>
      </c>
    </row>
    <row r="52" spans="1:5" x14ac:dyDescent="0.4">
      <c r="A52" s="1">
        <f t="shared" si="0"/>
        <v>51</v>
      </c>
      <c r="B52" s="1" t="s">
        <v>280</v>
      </c>
      <c r="C52" s="1" t="s">
        <v>167</v>
      </c>
      <c r="E52" s="3">
        <f ca="1">調査票!V141</f>
        <v>0</v>
      </c>
    </row>
    <row r="53" spans="1:5" x14ac:dyDescent="0.4">
      <c r="A53" s="1">
        <f t="shared" si="0"/>
        <v>52</v>
      </c>
      <c r="B53" s="1" t="s">
        <v>281</v>
      </c>
      <c r="C53" s="1" t="s">
        <v>168</v>
      </c>
      <c r="E53" s="3">
        <f ca="1">調査票!V142</f>
        <v>0</v>
      </c>
    </row>
    <row r="54" spans="1:5" x14ac:dyDescent="0.4">
      <c r="A54" s="1">
        <f t="shared" si="0"/>
        <v>53</v>
      </c>
      <c r="B54" s="1" t="s">
        <v>282</v>
      </c>
      <c r="C54" s="1" t="s">
        <v>169</v>
      </c>
      <c r="E54" s="3">
        <f ca="1">調査票!V143</f>
        <v>0</v>
      </c>
    </row>
    <row r="55" spans="1:5" x14ac:dyDescent="0.4">
      <c r="A55" s="1">
        <f t="shared" si="0"/>
        <v>54</v>
      </c>
      <c r="B55" s="1" t="s">
        <v>283</v>
      </c>
      <c r="C55" s="1" t="s">
        <v>170</v>
      </c>
      <c r="E55" s="3">
        <f ca="1">調査票!V144</f>
        <v>0</v>
      </c>
    </row>
    <row r="56" spans="1:5" x14ac:dyDescent="0.4">
      <c r="A56" s="1">
        <f t="shared" si="0"/>
        <v>55</v>
      </c>
      <c r="B56" s="1" t="s">
        <v>284</v>
      </c>
      <c r="C56" s="1" t="s">
        <v>171</v>
      </c>
      <c r="E56" s="3">
        <f ca="1">調査票!V145</f>
        <v>0</v>
      </c>
    </row>
    <row r="57" spans="1:5" x14ac:dyDescent="0.4">
      <c r="A57" s="1">
        <f t="shared" si="0"/>
        <v>56</v>
      </c>
      <c r="B57" s="1" t="s">
        <v>285</v>
      </c>
      <c r="C57" s="1" t="s">
        <v>172</v>
      </c>
      <c r="E57" s="3">
        <f ca="1">調査票!V146</f>
        <v>0</v>
      </c>
    </row>
    <row r="58" spans="1:5" x14ac:dyDescent="0.4">
      <c r="A58" s="1">
        <f t="shared" si="0"/>
        <v>57</v>
      </c>
      <c r="B58" s="1" t="s">
        <v>286</v>
      </c>
      <c r="C58" s="1" t="s">
        <v>173</v>
      </c>
      <c r="E58" s="3">
        <f ca="1">調査票!V147</f>
        <v>0</v>
      </c>
    </row>
    <row r="59" spans="1:5" x14ac:dyDescent="0.4">
      <c r="A59" s="1">
        <f t="shared" si="0"/>
        <v>58</v>
      </c>
      <c r="B59" s="1" t="s">
        <v>287</v>
      </c>
      <c r="C59" s="1" t="s">
        <v>174</v>
      </c>
      <c r="E59" s="3">
        <f ca="1">調査票!V148</f>
        <v>0</v>
      </c>
    </row>
    <row r="60" spans="1:5" x14ac:dyDescent="0.4">
      <c r="A60" s="1">
        <f t="shared" si="0"/>
        <v>59</v>
      </c>
      <c r="B60" s="1" t="s">
        <v>288</v>
      </c>
      <c r="C60" s="1" t="s">
        <v>175</v>
      </c>
      <c r="E60" s="3">
        <f ca="1">調査票!V149</f>
        <v>0</v>
      </c>
    </row>
    <row r="61" spans="1:5" x14ac:dyDescent="0.4">
      <c r="A61" s="1">
        <f t="shared" si="0"/>
        <v>60</v>
      </c>
      <c r="B61" s="1" t="s">
        <v>289</v>
      </c>
      <c r="C61" s="1" t="s">
        <v>176</v>
      </c>
      <c r="E61" s="3">
        <f ca="1">調査票!V150</f>
        <v>0</v>
      </c>
    </row>
    <row r="62" spans="1:5" x14ac:dyDescent="0.4">
      <c r="A62" s="1">
        <f t="shared" si="0"/>
        <v>61</v>
      </c>
      <c r="B62" s="1" t="s">
        <v>290</v>
      </c>
      <c r="C62" s="1" t="s">
        <v>177</v>
      </c>
      <c r="E62" s="3">
        <f ca="1">調査票!V151</f>
        <v>0</v>
      </c>
    </row>
    <row r="63" spans="1:5" x14ac:dyDescent="0.4">
      <c r="A63" s="1">
        <f t="shared" si="0"/>
        <v>62</v>
      </c>
      <c r="B63" s="1" t="s">
        <v>291</v>
      </c>
      <c r="C63" s="1" t="s">
        <v>178</v>
      </c>
      <c r="E63" s="3">
        <f ca="1">調査票!V152</f>
        <v>0</v>
      </c>
    </row>
    <row r="64" spans="1:5" x14ac:dyDescent="0.4">
      <c r="A64" s="1">
        <f t="shared" si="0"/>
        <v>63</v>
      </c>
      <c r="B64" s="1" t="s">
        <v>292</v>
      </c>
      <c r="C64" s="1" t="s">
        <v>179</v>
      </c>
      <c r="E64" s="3">
        <f ca="1">調査票!V153</f>
        <v>0</v>
      </c>
    </row>
    <row r="65" spans="1:5" x14ac:dyDescent="0.4">
      <c r="A65" s="1">
        <f t="shared" si="0"/>
        <v>64</v>
      </c>
      <c r="B65" s="1" t="s">
        <v>293</v>
      </c>
      <c r="C65" s="1" t="s">
        <v>180</v>
      </c>
      <c r="E65" s="3">
        <f ca="1">調査票!V154</f>
        <v>0</v>
      </c>
    </row>
    <row r="66" spans="1:5" x14ac:dyDescent="0.4">
      <c r="A66" s="1">
        <f t="shared" si="0"/>
        <v>65</v>
      </c>
      <c r="B66" s="1" t="s">
        <v>294</v>
      </c>
      <c r="C66" s="1" t="s">
        <v>181</v>
      </c>
      <c r="E66" s="3">
        <f ca="1">調査票!V155</f>
        <v>0</v>
      </c>
    </row>
    <row r="67" spans="1:5" x14ac:dyDescent="0.4">
      <c r="A67" s="1">
        <f t="shared" si="0"/>
        <v>66</v>
      </c>
      <c r="B67" s="1" t="s">
        <v>295</v>
      </c>
      <c r="C67" s="1" t="s">
        <v>182</v>
      </c>
      <c r="E67" s="3">
        <f ca="1">調査票!V156</f>
        <v>0</v>
      </c>
    </row>
    <row r="68" spans="1:5" x14ac:dyDescent="0.4">
      <c r="A68" s="1">
        <f t="shared" si="0"/>
        <v>67</v>
      </c>
      <c r="B68" s="1" t="s">
        <v>301</v>
      </c>
      <c r="C68" s="1" t="s">
        <v>92</v>
      </c>
      <c r="E68" s="3">
        <f>調査票!R123</f>
        <v>0</v>
      </c>
    </row>
    <row r="69" spans="1:5" x14ac:dyDescent="0.4">
      <c r="A69" s="1">
        <f t="shared" ref="A69:A132" si="1">ROW(A69)-1</f>
        <v>68</v>
      </c>
      <c r="B69" s="1" t="s">
        <v>302</v>
      </c>
      <c r="C69" s="1" t="s">
        <v>300</v>
      </c>
      <c r="E69" s="3">
        <f>調査票!R124</f>
        <v>0</v>
      </c>
    </row>
    <row r="70" spans="1:5" x14ac:dyDescent="0.4">
      <c r="A70" s="1">
        <f t="shared" si="1"/>
        <v>69</v>
      </c>
      <c r="B70" s="1" t="s">
        <v>303</v>
      </c>
      <c r="C70" s="1" t="s">
        <v>93</v>
      </c>
      <c r="D70" s="1" t="s">
        <v>98</v>
      </c>
      <c r="E70" s="3" t="str">
        <f>調査票!R126</f>
        <v>-</v>
      </c>
    </row>
    <row r="71" spans="1:5" x14ac:dyDescent="0.4">
      <c r="A71" s="1">
        <f t="shared" si="1"/>
        <v>70</v>
      </c>
      <c r="B71" s="1" t="s">
        <v>304</v>
      </c>
      <c r="C71" s="1" t="s">
        <v>93</v>
      </c>
      <c r="D71" s="6" t="s">
        <v>64</v>
      </c>
      <c r="E71" s="3">
        <f>調査票!R128</f>
        <v>0</v>
      </c>
    </row>
    <row r="72" spans="1:5" x14ac:dyDescent="0.4">
      <c r="A72" s="1">
        <f t="shared" si="1"/>
        <v>71</v>
      </c>
      <c r="B72" s="1" t="s">
        <v>305</v>
      </c>
      <c r="C72" s="1" t="s">
        <v>93</v>
      </c>
      <c r="D72" s="6" t="s">
        <v>65</v>
      </c>
      <c r="E72" s="3">
        <f>調査票!R129</f>
        <v>0</v>
      </c>
    </row>
    <row r="73" spans="1:5" x14ac:dyDescent="0.4">
      <c r="A73" s="1">
        <f t="shared" si="1"/>
        <v>72</v>
      </c>
      <c r="B73" s="1" t="s">
        <v>306</v>
      </c>
      <c r="C73" s="1" t="s">
        <v>93</v>
      </c>
      <c r="D73" s="6" t="s">
        <v>66</v>
      </c>
      <c r="E73" s="3">
        <f>調査票!R130</f>
        <v>0</v>
      </c>
    </row>
    <row r="74" spans="1:5" x14ac:dyDescent="0.4">
      <c r="A74" s="1">
        <f t="shared" si="1"/>
        <v>73</v>
      </c>
      <c r="B74" s="1" t="s">
        <v>307</v>
      </c>
      <c r="C74" s="1" t="s">
        <v>93</v>
      </c>
      <c r="D74" s="6" t="s">
        <v>67</v>
      </c>
      <c r="E74" s="3">
        <f>調査票!R131</f>
        <v>0</v>
      </c>
    </row>
    <row r="75" spans="1:5" x14ac:dyDescent="0.4">
      <c r="A75" s="1">
        <f t="shared" si="1"/>
        <v>74</v>
      </c>
      <c r="B75" s="1" t="s">
        <v>308</v>
      </c>
      <c r="C75" s="1" t="s">
        <v>93</v>
      </c>
      <c r="D75" s="6" t="s">
        <v>68</v>
      </c>
      <c r="E75" s="3">
        <f>調査票!R132</f>
        <v>0</v>
      </c>
    </row>
    <row r="76" spans="1:5" x14ac:dyDescent="0.4">
      <c r="A76" s="1">
        <f t="shared" si="1"/>
        <v>75</v>
      </c>
      <c r="B76" s="1" t="s">
        <v>309</v>
      </c>
      <c r="C76" s="1" t="s">
        <v>93</v>
      </c>
      <c r="D76" s="19" t="s">
        <v>34</v>
      </c>
      <c r="E76" s="3">
        <f>調査票!R133</f>
        <v>0</v>
      </c>
    </row>
    <row r="77" spans="1:5" x14ac:dyDescent="0.4">
      <c r="A77" s="1">
        <f t="shared" si="1"/>
        <v>76</v>
      </c>
      <c r="B77" s="1" t="s">
        <v>310</v>
      </c>
      <c r="C77" s="1" t="s">
        <v>93</v>
      </c>
      <c r="D77" s="1" t="s">
        <v>94</v>
      </c>
      <c r="E77" s="3" t="str">
        <f>調査票!R134</f>
        <v>-</v>
      </c>
    </row>
    <row r="78" spans="1:5" x14ac:dyDescent="0.4">
      <c r="A78" s="1">
        <f t="shared" si="1"/>
        <v>77</v>
      </c>
      <c r="B78" s="1" t="s">
        <v>311</v>
      </c>
      <c r="C78" s="1" t="s">
        <v>93</v>
      </c>
      <c r="D78" s="6" t="s">
        <v>69</v>
      </c>
      <c r="E78" s="3">
        <f>調査票!R135</f>
        <v>0</v>
      </c>
    </row>
    <row r="79" spans="1:5" x14ac:dyDescent="0.4">
      <c r="A79" s="1">
        <f t="shared" si="1"/>
        <v>78</v>
      </c>
      <c r="B79" s="1" t="s">
        <v>312</v>
      </c>
      <c r="C79" s="1" t="s">
        <v>93</v>
      </c>
      <c r="D79" s="6" t="s">
        <v>70</v>
      </c>
      <c r="E79" s="3">
        <f>調査票!R136</f>
        <v>0</v>
      </c>
    </row>
    <row r="80" spans="1:5" x14ac:dyDescent="0.4">
      <c r="A80" s="1">
        <f t="shared" si="1"/>
        <v>79</v>
      </c>
      <c r="B80" s="1" t="s">
        <v>313</v>
      </c>
      <c r="C80" s="1" t="s">
        <v>93</v>
      </c>
      <c r="D80" s="6" t="s">
        <v>71</v>
      </c>
      <c r="E80" s="3">
        <f>調査票!R137</f>
        <v>0</v>
      </c>
    </row>
    <row r="81" spans="1:5" x14ac:dyDescent="0.4">
      <c r="A81" s="1">
        <f t="shared" si="1"/>
        <v>80</v>
      </c>
      <c r="B81" s="1" t="s">
        <v>314</v>
      </c>
      <c r="C81" s="1" t="s">
        <v>93</v>
      </c>
      <c r="D81" s="6" t="s">
        <v>72</v>
      </c>
      <c r="E81" s="3">
        <f>調査票!R138</f>
        <v>0</v>
      </c>
    </row>
    <row r="82" spans="1:5" x14ac:dyDescent="0.4">
      <c r="A82" s="1">
        <f t="shared" si="1"/>
        <v>81</v>
      </c>
      <c r="B82" s="1" t="s">
        <v>315</v>
      </c>
      <c r="C82" s="1" t="s">
        <v>93</v>
      </c>
      <c r="D82" s="1" t="s">
        <v>317</v>
      </c>
      <c r="E82" s="3">
        <f>調査票!R139</f>
        <v>0</v>
      </c>
    </row>
    <row r="83" spans="1:5" x14ac:dyDescent="0.4">
      <c r="A83" s="1">
        <f t="shared" si="1"/>
        <v>82</v>
      </c>
      <c r="B83" s="1" t="s">
        <v>316</v>
      </c>
      <c r="C83" s="1" t="s">
        <v>93</v>
      </c>
      <c r="D83" s="1" t="s">
        <v>94</v>
      </c>
      <c r="E83" s="3" t="str">
        <f>調査票!R140</f>
        <v>-</v>
      </c>
    </row>
    <row r="84" spans="1:5" x14ac:dyDescent="0.4">
      <c r="A84" s="1">
        <f t="shared" si="1"/>
        <v>83</v>
      </c>
      <c r="B84" s="1" t="s">
        <v>318</v>
      </c>
      <c r="C84" s="1" t="s">
        <v>95</v>
      </c>
      <c r="D84" s="1" t="s">
        <v>63</v>
      </c>
      <c r="E84" s="3" t="str">
        <f>調査票!R141</f>
        <v>-</v>
      </c>
    </row>
    <row r="85" spans="1:5" x14ac:dyDescent="0.4">
      <c r="A85" s="1">
        <f t="shared" si="1"/>
        <v>84</v>
      </c>
      <c r="B85" s="1" t="s">
        <v>323</v>
      </c>
      <c r="C85" s="1" t="s">
        <v>95</v>
      </c>
      <c r="D85" s="6" t="s">
        <v>64</v>
      </c>
      <c r="E85" s="3">
        <f>調査票!R143</f>
        <v>0</v>
      </c>
    </row>
    <row r="86" spans="1:5" x14ac:dyDescent="0.4">
      <c r="A86" s="1">
        <f t="shared" si="1"/>
        <v>85</v>
      </c>
      <c r="B86" s="1" t="s">
        <v>324</v>
      </c>
      <c r="C86" s="1" t="s">
        <v>95</v>
      </c>
      <c r="D86" s="6" t="s">
        <v>65</v>
      </c>
      <c r="E86" s="3">
        <f>調査票!R144</f>
        <v>0</v>
      </c>
    </row>
    <row r="87" spans="1:5" x14ac:dyDescent="0.4">
      <c r="A87" s="1">
        <f t="shared" si="1"/>
        <v>86</v>
      </c>
      <c r="B87" s="1" t="s">
        <v>325</v>
      </c>
      <c r="C87" s="1" t="s">
        <v>95</v>
      </c>
      <c r="D87" s="6" t="s">
        <v>66</v>
      </c>
      <c r="E87" s="3">
        <f>調査票!R145</f>
        <v>0</v>
      </c>
    </row>
    <row r="88" spans="1:5" x14ac:dyDescent="0.4">
      <c r="A88" s="1">
        <f t="shared" si="1"/>
        <v>87</v>
      </c>
      <c r="B88" s="1" t="s">
        <v>326</v>
      </c>
      <c r="C88" s="1" t="s">
        <v>95</v>
      </c>
      <c r="D88" s="6" t="s">
        <v>67</v>
      </c>
      <c r="E88" s="3">
        <f>調査票!R146</f>
        <v>0</v>
      </c>
    </row>
    <row r="89" spans="1:5" x14ac:dyDescent="0.4">
      <c r="A89" s="1">
        <f t="shared" si="1"/>
        <v>88</v>
      </c>
      <c r="B89" s="1" t="s">
        <v>327</v>
      </c>
      <c r="C89" s="1" t="s">
        <v>95</v>
      </c>
      <c r="D89" s="6" t="s">
        <v>68</v>
      </c>
      <c r="E89" s="3">
        <f>調査票!R147</f>
        <v>0</v>
      </c>
    </row>
    <row r="90" spans="1:5" x14ac:dyDescent="0.4">
      <c r="A90" s="1">
        <f t="shared" si="1"/>
        <v>89</v>
      </c>
      <c r="B90" s="1" t="s">
        <v>328</v>
      </c>
      <c r="C90" s="1" t="s">
        <v>95</v>
      </c>
      <c r="D90" s="19" t="s">
        <v>34</v>
      </c>
      <c r="E90" s="3">
        <f>調査票!R148</f>
        <v>0</v>
      </c>
    </row>
    <row r="91" spans="1:5" x14ac:dyDescent="0.4">
      <c r="A91" s="1">
        <f t="shared" si="1"/>
        <v>90</v>
      </c>
      <c r="B91" s="1" t="s">
        <v>329</v>
      </c>
      <c r="C91" s="1" t="s">
        <v>95</v>
      </c>
      <c r="D91" s="1" t="s">
        <v>94</v>
      </c>
      <c r="E91" s="3" t="str">
        <f>調査票!R149</f>
        <v>-</v>
      </c>
    </row>
    <row r="92" spans="1:5" x14ac:dyDescent="0.4">
      <c r="A92" s="1">
        <f t="shared" si="1"/>
        <v>91</v>
      </c>
      <c r="B92" s="1" t="s">
        <v>351</v>
      </c>
      <c r="C92" s="1" t="s">
        <v>95</v>
      </c>
      <c r="D92" s="6" t="s">
        <v>69</v>
      </c>
      <c r="E92" s="3">
        <f>調査票!R150</f>
        <v>0</v>
      </c>
    </row>
    <row r="93" spans="1:5" x14ac:dyDescent="0.4">
      <c r="A93" s="1">
        <f t="shared" si="1"/>
        <v>92</v>
      </c>
      <c r="B93" s="1" t="s">
        <v>352</v>
      </c>
      <c r="C93" s="1" t="s">
        <v>95</v>
      </c>
      <c r="D93" s="6" t="s">
        <v>70</v>
      </c>
      <c r="E93" s="3">
        <f>調査票!R151</f>
        <v>0</v>
      </c>
    </row>
    <row r="94" spans="1:5" x14ac:dyDescent="0.4">
      <c r="A94" s="1">
        <f t="shared" si="1"/>
        <v>93</v>
      </c>
      <c r="B94" s="1" t="s">
        <v>353</v>
      </c>
      <c r="C94" s="1" t="s">
        <v>95</v>
      </c>
      <c r="D94" s="6" t="s">
        <v>71</v>
      </c>
      <c r="E94" s="3">
        <f>調査票!R152</f>
        <v>0</v>
      </c>
    </row>
    <row r="95" spans="1:5" x14ac:dyDescent="0.4">
      <c r="A95" s="1">
        <f t="shared" si="1"/>
        <v>94</v>
      </c>
      <c r="B95" s="1" t="s">
        <v>354</v>
      </c>
      <c r="C95" s="1" t="s">
        <v>95</v>
      </c>
      <c r="D95" s="6" t="s">
        <v>72</v>
      </c>
      <c r="E95" s="3">
        <f>調査票!R153</f>
        <v>0</v>
      </c>
    </row>
    <row r="96" spans="1:5" x14ac:dyDescent="0.4">
      <c r="A96" s="1">
        <f t="shared" si="1"/>
        <v>95</v>
      </c>
      <c r="B96" s="1" t="s">
        <v>355</v>
      </c>
      <c r="C96" s="1" t="s">
        <v>95</v>
      </c>
      <c r="D96" s="1" t="s">
        <v>317</v>
      </c>
      <c r="E96" s="3">
        <f>調査票!R154</f>
        <v>0</v>
      </c>
    </row>
    <row r="97" spans="1:5" x14ac:dyDescent="0.4">
      <c r="A97" s="1">
        <f t="shared" si="1"/>
        <v>96</v>
      </c>
      <c r="B97" s="1" t="s">
        <v>356</v>
      </c>
      <c r="C97" s="1" t="s">
        <v>95</v>
      </c>
      <c r="D97" s="1" t="s">
        <v>94</v>
      </c>
      <c r="E97" s="3" t="str">
        <f>調査票!R155</f>
        <v>-</v>
      </c>
    </row>
    <row r="98" spans="1:5" x14ac:dyDescent="0.4">
      <c r="A98" s="1">
        <f t="shared" si="1"/>
        <v>97</v>
      </c>
      <c r="B98" s="1" t="s">
        <v>319</v>
      </c>
      <c r="C98" s="1" t="s">
        <v>96</v>
      </c>
      <c r="D98" s="1" t="s">
        <v>63</v>
      </c>
      <c r="E98" s="3" t="str">
        <f>調査票!R156</f>
        <v>-</v>
      </c>
    </row>
    <row r="99" spans="1:5" x14ac:dyDescent="0.4">
      <c r="A99" s="1">
        <f t="shared" si="1"/>
        <v>98</v>
      </c>
      <c r="B99" s="1" t="s">
        <v>330</v>
      </c>
      <c r="C99" s="1" t="s">
        <v>96</v>
      </c>
      <c r="D99" s="6" t="s">
        <v>64</v>
      </c>
      <c r="E99" s="3">
        <f>調査票!R158</f>
        <v>0</v>
      </c>
    </row>
    <row r="100" spans="1:5" x14ac:dyDescent="0.4">
      <c r="A100" s="1">
        <f t="shared" si="1"/>
        <v>99</v>
      </c>
      <c r="B100" s="1" t="s">
        <v>331</v>
      </c>
      <c r="C100" s="1" t="s">
        <v>96</v>
      </c>
      <c r="D100" s="6" t="s">
        <v>65</v>
      </c>
      <c r="E100" s="3">
        <f>調査票!R159</f>
        <v>0</v>
      </c>
    </row>
    <row r="101" spans="1:5" x14ac:dyDescent="0.4">
      <c r="A101" s="1">
        <f t="shared" si="1"/>
        <v>100</v>
      </c>
      <c r="B101" s="1" t="s">
        <v>332</v>
      </c>
      <c r="C101" s="1" t="s">
        <v>96</v>
      </c>
      <c r="D101" s="6" t="s">
        <v>66</v>
      </c>
      <c r="E101" s="3">
        <f>調査票!R160</f>
        <v>0</v>
      </c>
    </row>
    <row r="102" spans="1:5" x14ac:dyDescent="0.4">
      <c r="A102" s="1">
        <f t="shared" si="1"/>
        <v>101</v>
      </c>
      <c r="B102" s="1" t="s">
        <v>333</v>
      </c>
      <c r="C102" s="1" t="s">
        <v>96</v>
      </c>
      <c r="D102" s="6" t="s">
        <v>67</v>
      </c>
      <c r="E102" s="3">
        <f>調査票!R161</f>
        <v>0</v>
      </c>
    </row>
    <row r="103" spans="1:5" x14ac:dyDescent="0.4">
      <c r="A103" s="1">
        <f t="shared" si="1"/>
        <v>102</v>
      </c>
      <c r="B103" s="1" t="s">
        <v>334</v>
      </c>
      <c r="C103" s="1" t="s">
        <v>96</v>
      </c>
      <c r="D103" s="6" t="s">
        <v>68</v>
      </c>
      <c r="E103" s="3">
        <f>調査票!R162</f>
        <v>0</v>
      </c>
    </row>
    <row r="104" spans="1:5" x14ac:dyDescent="0.4">
      <c r="A104" s="1">
        <f t="shared" si="1"/>
        <v>103</v>
      </c>
      <c r="B104" s="1" t="s">
        <v>335</v>
      </c>
      <c r="C104" s="1" t="s">
        <v>96</v>
      </c>
      <c r="D104" s="19" t="s">
        <v>34</v>
      </c>
      <c r="E104" s="3">
        <f>調査票!R163</f>
        <v>0</v>
      </c>
    </row>
    <row r="105" spans="1:5" x14ac:dyDescent="0.4">
      <c r="A105" s="1">
        <f t="shared" si="1"/>
        <v>104</v>
      </c>
      <c r="B105" s="1" t="s">
        <v>336</v>
      </c>
      <c r="C105" s="1" t="s">
        <v>96</v>
      </c>
      <c r="D105" s="1" t="s">
        <v>94</v>
      </c>
      <c r="E105" s="3" t="str">
        <f>調査票!R164</f>
        <v>-</v>
      </c>
    </row>
    <row r="106" spans="1:5" x14ac:dyDescent="0.4">
      <c r="A106" s="1">
        <f t="shared" si="1"/>
        <v>105</v>
      </c>
      <c r="B106" s="1" t="s">
        <v>357</v>
      </c>
      <c r="C106" s="1" t="s">
        <v>96</v>
      </c>
      <c r="D106" s="6" t="s">
        <v>69</v>
      </c>
      <c r="E106" s="3">
        <f>調査票!R165</f>
        <v>0</v>
      </c>
    </row>
    <row r="107" spans="1:5" x14ac:dyDescent="0.4">
      <c r="A107" s="1">
        <f t="shared" si="1"/>
        <v>106</v>
      </c>
      <c r="B107" s="1" t="s">
        <v>358</v>
      </c>
      <c r="C107" s="1" t="s">
        <v>96</v>
      </c>
      <c r="D107" s="6" t="s">
        <v>70</v>
      </c>
      <c r="E107" s="3">
        <f>調査票!R166</f>
        <v>0</v>
      </c>
    </row>
    <row r="108" spans="1:5" x14ac:dyDescent="0.4">
      <c r="A108" s="1">
        <f t="shared" si="1"/>
        <v>107</v>
      </c>
      <c r="B108" s="1" t="s">
        <v>359</v>
      </c>
      <c r="C108" s="1" t="s">
        <v>96</v>
      </c>
      <c r="D108" s="6" t="s">
        <v>71</v>
      </c>
      <c r="E108" s="3">
        <f>調査票!R167</f>
        <v>0</v>
      </c>
    </row>
    <row r="109" spans="1:5" x14ac:dyDescent="0.4">
      <c r="A109" s="1">
        <f t="shared" si="1"/>
        <v>108</v>
      </c>
      <c r="B109" s="1" t="s">
        <v>360</v>
      </c>
      <c r="C109" s="1" t="s">
        <v>96</v>
      </c>
      <c r="D109" s="6" t="s">
        <v>72</v>
      </c>
      <c r="E109" s="3">
        <f>調査票!R168</f>
        <v>0</v>
      </c>
    </row>
    <row r="110" spans="1:5" x14ac:dyDescent="0.4">
      <c r="A110" s="1">
        <f t="shared" si="1"/>
        <v>109</v>
      </c>
      <c r="B110" s="1" t="s">
        <v>361</v>
      </c>
      <c r="C110" s="1" t="s">
        <v>96</v>
      </c>
      <c r="D110" s="1" t="s">
        <v>317</v>
      </c>
      <c r="E110" s="3">
        <f>調査票!R169</f>
        <v>0</v>
      </c>
    </row>
    <row r="111" spans="1:5" x14ac:dyDescent="0.4">
      <c r="A111" s="1">
        <f t="shared" si="1"/>
        <v>110</v>
      </c>
      <c r="B111" s="1" t="s">
        <v>362</v>
      </c>
      <c r="C111" s="1" t="s">
        <v>96</v>
      </c>
      <c r="D111" s="1" t="s">
        <v>94</v>
      </c>
      <c r="E111" s="3" t="str">
        <f>調査票!R170</f>
        <v>-</v>
      </c>
    </row>
    <row r="112" spans="1:5" x14ac:dyDescent="0.4">
      <c r="A112" s="1">
        <f t="shared" si="1"/>
        <v>111</v>
      </c>
      <c r="B112" s="1" t="s">
        <v>320</v>
      </c>
      <c r="C112" s="1" t="s">
        <v>97</v>
      </c>
      <c r="D112" s="1" t="s">
        <v>63</v>
      </c>
      <c r="E112" s="3" t="str">
        <f>調査票!R171</f>
        <v>-</v>
      </c>
    </row>
    <row r="113" spans="1:5" x14ac:dyDescent="0.4">
      <c r="A113" s="1">
        <f t="shared" si="1"/>
        <v>112</v>
      </c>
      <c r="B113" s="1" t="s">
        <v>337</v>
      </c>
      <c r="C113" s="1" t="s">
        <v>97</v>
      </c>
      <c r="D113" s="6" t="s">
        <v>64</v>
      </c>
      <c r="E113" s="3">
        <f>調査票!R173</f>
        <v>0</v>
      </c>
    </row>
    <row r="114" spans="1:5" x14ac:dyDescent="0.4">
      <c r="A114" s="1">
        <f t="shared" si="1"/>
        <v>113</v>
      </c>
      <c r="B114" s="1" t="s">
        <v>338</v>
      </c>
      <c r="C114" s="1" t="s">
        <v>97</v>
      </c>
      <c r="D114" s="6" t="s">
        <v>65</v>
      </c>
      <c r="E114" s="3">
        <f>調査票!R174</f>
        <v>0</v>
      </c>
    </row>
    <row r="115" spans="1:5" x14ac:dyDescent="0.4">
      <c r="A115" s="1">
        <f t="shared" si="1"/>
        <v>114</v>
      </c>
      <c r="B115" s="1" t="s">
        <v>339</v>
      </c>
      <c r="C115" s="1" t="s">
        <v>97</v>
      </c>
      <c r="D115" s="6" t="s">
        <v>66</v>
      </c>
      <c r="E115" s="3">
        <f>調査票!R175</f>
        <v>0</v>
      </c>
    </row>
    <row r="116" spans="1:5" x14ac:dyDescent="0.4">
      <c r="A116" s="1">
        <f t="shared" si="1"/>
        <v>115</v>
      </c>
      <c r="B116" s="1" t="s">
        <v>340</v>
      </c>
      <c r="C116" s="1" t="s">
        <v>97</v>
      </c>
      <c r="D116" s="6" t="s">
        <v>67</v>
      </c>
      <c r="E116" s="3">
        <f>調査票!R176</f>
        <v>0</v>
      </c>
    </row>
    <row r="117" spans="1:5" x14ac:dyDescent="0.4">
      <c r="A117" s="1">
        <f t="shared" si="1"/>
        <v>116</v>
      </c>
      <c r="B117" s="1" t="s">
        <v>341</v>
      </c>
      <c r="C117" s="1" t="s">
        <v>97</v>
      </c>
      <c r="D117" s="6" t="s">
        <v>68</v>
      </c>
      <c r="E117" s="3">
        <f>調査票!R177</f>
        <v>0</v>
      </c>
    </row>
    <row r="118" spans="1:5" x14ac:dyDescent="0.4">
      <c r="A118" s="1">
        <f t="shared" si="1"/>
        <v>117</v>
      </c>
      <c r="B118" s="1" t="s">
        <v>342</v>
      </c>
      <c r="C118" s="1" t="s">
        <v>97</v>
      </c>
      <c r="D118" s="19" t="s">
        <v>34</v>
      </c>
      <c r="E118" s="3">
        <f>調査票!R178</f>
        <v>0</v>
      </c>
    </row>
    <row r="119" spans="1:5" x14ac:dyDescent="0.4">
      <c r="A119" s="1">
        <f t="shared" si="1"/>
        <v>118</v>
      </c>
      <c r="B119" s="1" t="s">
        <v>343</v>
      </c>
      <c r="C119" s="1" t="s">
        <v>97</v>
      </c>
      <c r="D119" s="1" t="s">
        <v>94</v>
      </c>
      <c r="E119" s="3" t="str">
        <f>調査票!R179</f>
        <v>-</v>
      </c>
    </row>
    <row r="120" spans="1:5" x14ac:dyDescent="0.4">
      <c r="A120" s="1">
        <f t="shared" si="1"/>
        <v>119</v>
      </c>
      <c r="B120" s="1" t="s">
        <v>363</v>
      </c>
      <c r="C120" s="1" t="s">
        <v>97</v>
      </c>
      <c r="D120" s="6" t="s">
        <v>69</v>
      </c>
      <c r="E120" s="3">
        <f>調査票!R180</f>
        <v>0</v>
      </c>
    </row>
    <row r="121" spans="1:5" x14ac:dyDescent="0.4">
      <c r="A121" s="1">
        <f t="shared" si="1"/>
        <v>120</v>
      </c>
      <c r="B121" s="1" t="s">
        <v>364</v>
      </c>
      <c r="C121" s="1" t="s">
        <v>97</v>
      </c>
      <c r="D121" s="6" t="s">
        <v>70</v>
      </c>
      <c r="E121" s="3">
        <f>調査票!R181</f>
        <v>0</v>
      </c>
    </row>
    <row r="122" spans="1:5" x14ac:dyDescent="0.4">
      <c r="A122" s="1">
        <f t="shared" si="1"/>
        <v>121</v>
      </c>
      <c r="B122" s="1" t="s">
        <v>365</v>
      </c>
      <c r="C122" s="1" t="s">
        <v>97</v>
      </c>
      <c r="D122" s="6" t="s">
        <v>71</v>
      </c>
      <c r="E122" s="3">
        <f>調査票!R182</f>
        <v>0</v>
      </c>
    </row>
    <row r="123" spans="1:5" x14ac:dyDescent="0.4">
      <c r="A123" s="1">
        <f t="shared" si="1"/>
        <v>122</v>
      </c>
      <c r="B123" s="1" t="s">
        <v>366</v>
      </c>
      <c r="C123" s="1" t="s">
        <v>97</v>
      </c>
      <c r="D123" s="6" t="s">
        <v>72</v>
      </c>
      <c r="E123" s="3">
        <f>調査票!R183</f>
        <v>0</v>
      </c>
    </row>
    <row r="124" spans="1:5" x14ac:dyDescent="0.4">
      <c r="A124" s="1">
        <f t="shared" si="1"/>
        <v>123</v>
      </c>
      <c r="B124" s="1" t="s">
        <v>367</v>
      </c>
      <c r="C124" s="1" t="s">
        <v>97</v>
      </c>
      <c r="D124" s="1" t="s">
        <v>317</v>
      </c>
      <c r="E124" s="3">
        <f>調査票!R184</f>
        <v>0</v>
      </c>
    </row>
    <row r="125" spans="1:5" x14ac:dyDescent="0.4">
      <c r="A125" s="1">
        <f t="shared" si="1"/>
        <v>124</v>
      </c>
      <c r="B125" s="1" t="s">
        <v>368</v>
      </c>
      <c r="C125" s="1" t="s">
        <v>97</v>
      </c>
      <c r="D125" s="1" t="s">
        <v>94</v>
      </c>
      <c r="E125" s="3" t="str">
        <f>調査票!R185</f>
        <v>-</v>
      </c>
    </row>
    <row r="126" spans="1:5" x14ac:dyDescent="0.4">
      <c r="A126" s="1">
        <f t="shared" si="1"/>
        <v>125</v>
      </c>
      <c r="B126" s="1" t="s">
        <v>321</v>
      </c>
      <c r="C126" s="1" t="s">
        <v>322</v>
      </c>
      <c r="D126" s="1" t="s">
        <v>63</v>
      </c>
      <c r="E126" s="3" t="str">
        <f>調査票!R186</f>
        <v>-</v>
      </c>
    </row>
    <row r="127" spans="1:5" x14ac:dyDescent="0.4">
      <c r="A127" s="1">
        <f t="shared" si="1"/>
        <v>126</v>
      </c>
      <c r="B127" s="1" t="s">
        <v>344</v>
      </c>
      <c r="C127" s="1" t="s">
        <v>322</v>
      </c>
      <c r="D127" s="6" t="s">
        <v>64</v>
      </c>
      <c r="E127" s="3">
        <f>調査票!R188</f>
        <v>0</v>
      </c>
    </row>
    <row r="128" spans="1:5" x14ac:dyDescent="0.4">
      <c r="A128" s="1">
        <f t="shared" si="1"/>
        <v>127</v>
      </c>
      <c r="B128" s="1" t="s">
        <v>345</v>
      </c>
      <c r="C128" s="1" t="s">
        <v>322</v>
      </c>
      <c r="D128" s="6" t="s">
        <v>65</v>
      </c>
      <c r="E128" s="3">
        <f>調査票!R189</f>
        <v>0</v>
      </c>
    </row>
    <row r="129" spans="1:5" x14ac:dyDescent="0.4">
      <c r="A129" s="1">
        <f t="shared" si="1"/>
        <v>128</v>
      </c>
      <c r="B129" s="1" t="s">
        <v>346</v>
      </c>
      <c r="C129" s="1" t="s">
        <v>322</v>
      </c>
      <c r="D129" s="6" t="s">
        <v>66</v>
      </c>
      <c r="E129" s="3">
        <f>調査票!R190</f>
        <v>0</v>
      </c>
    </row>
    <row r="130" spans="1:5" x14ac:dyDescent="0.4">
      <c r="A130" s="1">
        <f t="shared" si="1"/>
        <v>129</v>
      </c>
      <c r="B130" s="1" t="s">
        <v>347</v>
      </c>
      <c r="C130" s="1" t="s">
        <v>322</v>
      </c>
      <c r="D130" s="6" t="s">
        <v>67</v>
      </c>
      <c r="E130" s="3">
        <f>調査票!R191</f>
        <v>0</v>
      </c>
    </row>
    <row r="131" spans="1:5" x14ac:dyDescent="0.4">
      <c r="A131" s="1">
        <f t="shared" si="1"/>
        <v>130</v>
      </c>
      <c r="B131" s="1" t="s">
        <v>348</v>
      </c>
      <c r="C131" s="1" t="s">
        <v>322</v>
      </c>
      <c r="D131" s="6" t="s">
        <v>68</v>
      </c>
      <c r="E131" s="3">
        <f>調査票!R192</f>
        <v>0</v>
      </c>
    </row>
    <row r="132" spans="1:5" x14ac:dyDescent="0.4">
      <c r="A132" s="1">
        <f t="shared" si="1"/>
        <v>131</v>
      </c>
      <c r="B132" s="1" t="s">
        <v>349</v>
      </c>
      <c r="C132" s="1" t="s">
        <v>322</v>
      </c>
      <c r="D132" s="19" t="s">
        <v>34</v>
      </c>
      <c r="E132" s="3">
        <f>調査票!R193</f>
        <v>0</v>
      </c>
    </row>
    <row r="133" spans="1:5" x14ac:dyDescent="0.4">
      <c r="A133" s="1">
        <f t="shared" ref="A133:A140" si="2">ROW(A133)-1</f>
        <v>132</v>
      </c>
      <c r="B133" s="1" t="s">
        <v>350</v>
      </c>
      <c r="C133" s="1" t="s">
        <v>322</v>
      </c>
      <c r="D133" s="1" t="s">
        <v>94</v>
      </c>
      <c r="E133" s="3" t="str">
        <f>調査票!R194</f>
        <v>-</v>
      </c>
    </row>
    <row r="134" spans="1:5" x14ac:dyDescent="0.4">
      <c r="A134" s="1">
        <f t="shared" si="2"/>
        <v>133</v>
      </c>
      <c r="B134" s="1" t="s">
        <v>369</v>
      </c>
      <c r="C134" s="1" t="s">
        <v>322</v>
      </c>
      <c r="D134" s="6" t="s">
        <v>69</v>
      </c>
      <c r="E134" s="3">
        <f>調査票!R195</f>
        <v>0</v>
      </c>
    </row>
    <row r="135" spans="1:5" x14ac:dyDescent="0.4">
      <c r="A135" s="1">
        <f t="shared" si="2"/>
        <v>134</v>
      </c>
      <c r="B135" s="1" t="s">
        <v>370</v>
      </c>
      <c r="C135" s="1" t="s">
        <v>322</v>
      </c>
      <c r="D135" s="6" t="s">
        <v>70</v>
      </c>
      <c r="E135" s="3">
        <f>調査票!R196</f>
        <v>0</v>
      </c>
    </row>
    <row r="136" spans="1:5" x14ac:dyDescent="0.4">
      <c r="A136" s="1">
        <f t="shared" si="2"/>
        <v>135</v>
      </c>
      <c r="B136" s="1" t="s">
        <v>371</v>
      </c>
      <c r="C136" s="1" t="s">
        <v>322</v>
      </c>
      <c r="D136" s="6" t="s">
        <v>71</v>
      </c>
      <c r="E136" s="3">
        <f>調査票!R197</f>
        <v>0</v>
      </c>
    </row>
    <row r="137" spans="1:5" x14ac:dyDescent="0.4">
      <c r="A137" s="1">
        <f t="shared" si="2"/>
        <v>136</v>
      </c>
      <c r="B137" s="1" t="s">
        <v>372</v>
      </c>
      <c r="C137" s="1" t="s">
        <v>322</v>
      </c>
      <c r="D137" s="6" t="s">
        <v>72</v>
      </c>
      <c r="E137" s="3">
        <f>調査票!R198</f>
        <v>0</v>
      </c>
    </row>
    <row r="138" spans="1:5" x14ac:dyDescent="0.4">
      <c r="A138" s="1">
        <f t="shared" si="2"/>
        <v>137</v>
      </c>
      <c r="B138" s="1" t="s">
        <v>373</v>
      </c>
      <c r="C138" s="1" t="s">
        <v>322</v>
      </c>
      <c r="D138" s="1" t="s">
        <v>317</v>
      </c>
      <c r="E138" s="3">
        <f>調査票!R199</f>
        <v>0</v>
      </c>
    </row>
    <row r="139" spans="1:5" x14ac:dyDescent="0.4">
      <c r="A139" s="1">
        <f t="shared" si="2"/>
        <v>138</v>
      </c>
      <c r="B139" s="1" t="s">
        <v>374</v>
      </c>
      <c r="C139" s="1" t="s">
        <v>322</v>
      </c>
      <c r="D139" s="1" t="s">
        <v>94</v>
      </c>
      <c r="E139" s="3" t="str">
        <f>調査票!R200</f>
        <v>-</v>
      </c>
    </row>
    <row r="140" spans="1:5" x14ac:dyDescent="0.4">
      <c r="A140" s="1">
        <f t="shared" si="2"/>
        <v>139</v>
      </c>
      <c r="B140" s="1" t="s">
        <v>375</v>
      </c>
      <c r="E140" s="3" t="str">
        <f>調査票!R203</f>
        <v>-</v>
      </c>
    </row>
  </sheetData>
  <phoneticPr fontId="2"/>
  <conditionalFormatting sqref="D71:D76 D113:D118 D120:D123">
    <cfRule type="expression" dxfId="63" priority="64">
      <formula>IF($L$21&gt;1,TRUE,FALSE)</formula>
    </cfRule>
  </conditionalFormatting>
  <conditionalFormatting sqref="D71:D76 D113:D118 D120:D123">
    <cfRule type="expression" dxfId="62" priority="63">
      <formula>$L$90</formula>
    </cfRule>
  </conditionalFormatting>
  <conditionalFormatting sqref="D71:D76 D113:D118 D120:D123">
    <cfRule type="expression" dxfId="61" priority="62">
      <formula>IF($L$92=2,TRUE)</formula>
    </cfRule>
  </conditionalFormatting>
  <conditionalFormatting sqref="D71:D76 D113:D118 D120:D123">
    <cfRule type="expression" dxfId="60" priority="61">
      <formula>IF($L$130,1,0)</formula>
    </cfRule>
  </conditionalFormatting>
  <conditionalFormatting sqref="D71:D76 D113:D118 D120:D123">
    <cfRule type="expression" dxfId="59" priority="60">
      <formula>IF($D$25&gt;1,1,0)</formula>
    </cfRule>
  </conditionalFormatting>
  <conditionalFormatting sqref="D71:D76 D113:D118 D120:D123">
    <cfRule type="expression" dxfId="58" priority="59">
      <formula>IF($B$89="☑",1,0)</formula>
    </cfRule>
  </conditionalFormatting>
  <conditionalFormatting sqref="D71:D76 D113:D118 D120:D123">
    <cfRule type="expression" dxfId="57" priority="58">
      <formula>IF($D$95=2,1,0)</formula>
    </cfRule>
  </conditionalFormatting>
  <conditionalFormatting sqref="D71:D76 D113:D118 D120:D123">
    <cfRule type="expression" dxfId="56" priority="57">
      <formula>IF(SUM($R$121:$R$122)&gt;0,1,0)</formula>
    </cfRule>
  </conditionalFormatting>
  <conditionalFormatting sqref="D78:D81">
    <cfRule type="expression" dxfId="55" priority="56">
      <formula>IF($L$21&gt;1,TRUE,FALSE)</formula>
    </cfRule>
  </conditionalFormatting>
  <conditionalFormatting sqref="D78:D81">
    <cfRule type="expression" dxfId="54" priority="55">
      <formula>$L$90</formula>
    </cfRule>
  </conditionalFormatting>
  <conditionalFormatting sqref="D78:D81">
    <cfRule type="expression" dxfId="53" priority="54">
      <formula>IF($L$92=2,TRUE)</formula>
    </cfRule>
  </conditionalFormatting>
  <conditionalFormatting sqref="D78:D81">
    <cfRule type="expression" dxfId="52" priority="53">
      <formula>IF($L$130,1,0)</formula>
    </cfRule>
  </conditionalFormatting>
  <conditionalFormatting sqref="D78:D81">
    <cfRule type="expression" dxfId="51" priority="52">
      <formula>IF($D$25&gt;1,1,0)</formula>
    </cfRule>
  </conditionalFormatting>
  <conditionalFormatting sqref="D78:D81">
    <cfRule type="expression" dxfId="50" priority="51">
      <formula>IF($B$89="☑",1,0)</formula>
    </cfRule>
  </conditionalFormatting>
  <conditionalFormatting sqref="D78:D81">
    <cfRule type="expression" dxfId="49" priority="50">
      <formula>IF($D$95=2,1,0)</formula>
    </cfRule>
  </conditionalFormatting>
  <conditionalFormatting sqref="D78:D81">
    <cfRule type="expression" dxfId="48" priority="49">
      <formula>IF(SUM($R$121:$R$122)&gt;0,1,0)</formula>
    </cfRule>
  </conditionalFormatting>
  <conditionalFormatting sqref="D85:D90">
    <cfRule type="expression" dxfId="47" priority="48">
      <formula>IF($L$21&gt;1,TRUE,FALSE)</formula>
    </cfRule>
  </conditionalFormatting>
  <conditionalFormatting sqref="D85:D90">
    <cfRule type="expression" dxfId="46" priority="47">
      <formula>$L$90</formula>
    </cfRule>
  </conditionalFormatting>
  <conditionalFormatting sqref="D85:D90">
    <cfRule type="expression" dxfId="45" priority="46">
      <formula>IF($L$92=2,TRUE)</formula>
    </cfRule>
  </conditionalFormatting>
  <conditionalFormatting sqref="D85:D90">
    <cfRule type="expression" dxfId="44" priority="45">
      <formula>IF($L$130,1,0)</formula>
    </cfRule>
  </conditionalFormatting>
  <conditionalFormatting sqref="D85:D90">
    <cfRule type="expression" dxfId="43" priority="44">
      <formula>IF($D$25&gt;1,1,0)</formula>
    </cfRule>
  </conditionalFormatting>
  <conditionalFormatting sqref="D85:D90">
    <cfRule type="expression" dxfId="42" priority="43">
      <formula>IF($B$89="☑",1,0)</formula>
    </cfRule>
  </conditionalFormatting>
  <conditionalFormatting sqref="D85:D90">
    <cfRule type="expression" dxfId="41" priority="42">
      <formula>IF($D$95=2,1,0)</formula>
    </cfRule>
  </conditionalFormatting>
  <conditionalFormatting sqref="D85:D90">
    <cfRule type="expression" dxfId="40" priority="41">
      <formula>IF(SUM($R$121:$R$122)&gt;0,1,0)</formula>
    </cfRule>
  </conditionalFormatting>
  <conditionalFormatting sqref="D92:D95">
    <cfRule type="expression" dxfId="39" priority="40">
      <formula>IF($L$21&gt;1,TRUE,FALSE)</formula>
    </cfRule>
  </conditionalFormatting>
  <conditionalFormatting sqref="D92:D95">
    <cfRule type="expression" dxfId="38" priority="39">
      <formula>$L$90</formula>
    </cfRule>
  </conditionalFormatting>
  <conditionalFormatting sqref="D92:D95">
    <cfRule type="expression" dxfId="37" priority="38">
      <formula>IF($L$92=2,TRUE)</formula>
    </cfRule>
  </conditionalFormatting>
  <conditionalFormatting sqref="D92:D95">
    <cfRule type="expression" dxfId="36" priority="37">
      <formula>IF($L$130,1,0)</formula>
    </cfRule>
  </conditionalFormatting>
  <conditionalFormatting sqref="D92:D95">
    <cfRule type="expression" dxfId="35" priority="36">
      <formula>IF($D$25&gt;1,1,0)</formula>
    </cfRule>
  </conditionalFormatting>
  <conditionalFormatting sqref="D92:D95">
    <cfRule type="expression" dxfId="34" priority="35">
      <formula>IF($B$89="☑",1,0)</formula>
    </cfRule>
  </conditionalFormatting>
  <conditionalFormatting sqref="D92:D95">
    <cfRule type="expression" dxfId="33" priority="34">
      <formula>IF($D$95=2,1,0)</formula>
    </cfRule>
  </conditionalFormatting>
  <conditionalFormatting sqref="D92:D95">
    <cfRule type="expression" dxfId="32" priority="33">
      <formula>IF(SUM($R$121:$R$122)&gt;0,1,0)</formula>
    </cfRule>
  </conditionalFormatting>
  <conditionalFormatting sqref="D99:D104">
    <cfRule type="expression" dxfId="31" priority="32">
      <formula>IF($L$21&gt;1,TRUE,FALSE)</formula>
    </cfRule>
  </conditionalFormatting>
  <conditionalFormatting sqref="D99:D104">
    <cfRule type="expression" dxfId="30" priority="31">
      <formula>$L$90</formula>
    </cfRule>
  </conditionalFormatting>
  <conditionalFormatting sqref="D99:D104">
    <cfRule type="expression" dxfId="29" priority="30">
      <formula>IF($L$92=2,TRUE)</formula>
    </cfRule>
  </conditionalFormatting>
  <conditionalFormatting sqref="D99:D104">
    <cfRule type="expression" dxfId="28" priority="29">
      <formula>IF($L$130,1,0)</formula>
    </cfRule>
  </conditionalFormatting>
  <conditionalFormatting sqref="D99:D104">
    <cfRule type="expression" dxfId="27" priority="28">
      <formula>IF($D$25&gt;1,1,0)</formula>
    </cfRule>
  </conditionalFormatting>
  <conditionalFormatting sqref="D99:D104">
    <cfRule type="expression" dxfId="26" priority="27">
      <formula>IF($B$89="☑",1,0)</formula>
    </cfRule>
  </conditionalFormatting>
  <conditionalFormatting sqref="D99:D104">
    <cfRule type="expression" dxfId="25" priority="26">
      <formula>IF($D$95=2,1,0)</formula>
    </cfRule>
  </conditionalFormatting>
  <conditionalFormatting sqref="D99:D104">
    <cfRule type="expression" dxfId="24" priority="25">
      <formula>IF(SUM($R$121:$R$122)&gt;0,1,0)</formula>
    </cfRule>
  </conditionalFormatting>
  <conditionalFormatting sqref="D106:D109">
    <cfRule type="expression" dxfId="23" priority="24">
      <formula>IF($L$21&gt;1,TRUE,FALSE)</formula>
    </cfRule>
  </conditionalFormatting>
  <conditionalFormatting sqref="D106:D109">
    <cfRule type="expression" dxfId="22" priority="23">
      <formula>$L$90</formula>
    </cfRule>
  </conditionalFormatting>
  <conditionalFormatting sqref="D106:D109">
    <cfRule type="expression" dxfId="21" priority="22">
      <formula>IF($L$92=2,TRUE)</formula>
    </cfRule>
  </conditionalFormatting>
  <conditionalFormatting sqref="D106:D109">
    <cfRule type="expression" dxfId="20" priority="21">
      <formula>IF($L$130,1,0)</formula>
    </cfRule>
  </conditionalFormatting>
  <conditionalFormatting sqref="D106:D109">
    <cfRule type="expression" dxfId="19" priority="20">
      <formula>IF($D$25&gt;1,1,0)</formula>
    </cfRule>
  </conditionalFormatting>
  <conditionalFormatting sqref="D106:D109">
    <cfRule type="expression" dxfId="18" priority="19">
      <formula>IF($B$89="☑",1,0)</formula>
    </cfRule>
  </conditionalFormatting>
  <conditionalFormatting sqref="D106:D109">
    <cfRule type="expression" dxfId="17" priority="18">
      <formula>IF($D$95=2,1,0)</formula>
    </cfRule>
  </conditionalFormatting>
  <conditionalFormatting sqref="D106:D109">
    <cfRule type="expression" dxfId="16" priority="17">
      <formula>IF(SUM($R$121:$R$122)&gt;0,1,0)</formula>
    </cfRule>
  </conditionalFormatting>
  <conditionalFormatting sqref="D127:D132">
    <cfRule type="expression" dxfId="15" priority="16">
      <formula>IF($L$21&gt;1,TRUE,FALSE)</formula>
    </cfRule>
  </conditionalFormatting>
  <conditionalFormatting sqref="D127:D132">
    <cfRule type="expression" dxfId="14" priority="15">
      <formula>$L$90</formula>
    </cfRule>
  </conditionalFormatting>
  <conditionalFormatting sqref="D127:D132">
    <cfRule type="expression" dxfId="13" priority="14">
      <formula>IF($L$92=2,TRUE)</formula>
    </cfRule>
  </conditionalFormatting>
  <conditionalFormatting sqref="D127:D132">
    <cfRule type="expression" dxfId="12" priority="13">
      <formula>IF($L$130,1,0)</formula>
    </cfRule>
  </conditionalFormatting>
  <conditionalFormatting sqref="D127:D132">
    <cfRule type="expression" dxfId="11" priority="12">
      <formula>IF($D$25&gt;1,1,0)</formula>
    </cfRule>
  </conditionalFormatting>
  <conditionalFormatting sqref="D127:D132">
    <cfRule type="expression" dxfId="10" priority="11">
      <formula>IF($B$89="☑",1,0)</formula>
    </cfRule>
  </conditionalFormatting>
  <conditionalFormatting sqref="D127:D132">
    <cfRule type="expression" dxfId="9" priority="10">
      <formula>IF($D$95=2,1,0)</formula>
    </cfRule>
  </conditionalFormatting>
  <conditionalFormatting sqref="D127:D132">
    <cfRule type="expression" dxfId="8" priority="9">
      <formula>IF(SUM($R$121:$R$122)&gt;0,1,0)</formula>
    </cfRule>
  </conditionalFormatting>
  <conditionalFormatting sqref="D134:D137">
    <cfRule type="expression" dxfId="7" priority="8">
      <formula>IF($L$21&gt;1,TRUE,FALSE)</formula>
    </cfRule>
  </conditionalFormatting>
  <conditionalFormatting sqref="D134:D137">
    <cfRule type="expression" dxfId="6" priority="7">
      <formula>$L$90</formula>
    </cfRule>
  </conditionalFormatting>
  <conditionalFormatting sqref="D134:D137">
    <cfRule type="expression" dxfId="5" priority="6">
      <formula>IF($L$92=2,TRUE)</formula>
    </cfRule>
  </conditionalFormatting>
  <conditionalFormatting sqref="D134:D137">
    <cfRule type="expression" dxfId="4" priority="5">
      <formula>IF($L$130,1,0)</formula>
    </cfRule>
  </conditionalFormatting>
  <conditionalFormatting sqref="D134:D137">
    <cfRule type="expression" dxfId="3" priority="4">
      <formula>IF($D$25&gt;1,1,0)</formula>
    </cfRule>
  </conditionalFormatting>
  <conditionalFormatting sqref="D134:D137">
    <cfRule type="expression" dxfId="2" priority="3">
      <formula>IF($B$89="☑",1,0)</formula>
    </cfRule>
  </conditionalFormatting>
  <conditionalFormatting sqref="D134:D137">
    <cfRule type="expression" dxfId="1" priority="2">
      <formula>IF($D$95=2,1,0)</formula>
    </cfRule>
  </conditionalFormatting>
  <conditionalFormatting sqref="D134:D137">
    <cfRule type="expression" dxfId="0" priority="1">
      <formula>IF(SUM($R$121:$R$122)&gt;0,1,0)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vt:lpstr>
      <vt:lpstr>問４</vt:lpstr>
      <vt:lpstr>回答結果</vt:lpstr>
      <vt:lpstr>調査票!Print_Area</vt:lpstr>
      <vt:lpstr>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2022-02-28T00:19:38Z</dcterms:modified>
</cp:coreProperties>
</file>