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5.18.11\disk\16 漁場環境整備班\●令和02年度\Ｒ２河野（放射性物質・藻場）\01放射能\03 検査結果ホームページ公表作業\R3.03\◎R3.03.31\03　HPに掲載するファイル\"/>
    </mc:Choice>
  </mc:AlternateContent>
  <bookViews>
    <workbookView xWindow="-525" yWindow="195" windowWidth="15960" windowHeight="8610"/>
  </bookViews>
  <sheets>
    <sheet name="漁業団体が実施した検査結果一覧（平成3１年度）" sheetId="1" r:id="rId1"/>
    <sheet name="Sheet1" sheetId="2" r:id="rId2"/>
  </sheets>
  <definedNames>
    <definedName name="_xlnm._FilterDatabase" localSheetId="0" hidden="1">'漁業団体が実施した検査結果一覧（平成3１年度）'!$A$15:$M$15</definedName>
    <definedName name="_xlnm.Print_Area" localSheetId="0">'漁業団体が実施した検査結果一覧（平成3１年度）'!$A$1:$M$119</definedName>
    <definedName name="_xlnm.Print_Titles" localSheetId="0">'漁業団体が実施した検査結果一覧（平成3１年度）'!$1:$15</definedName>
  </definedNames>
  <calcPr calcId="162913"/>
</workbook>
</file>

<file path=xl/calcChain.xml><?xml version="1.0" encoding="utf-8"?>
<calcChain xmlns="http://schemas.openxmlformats.org/spreadsheetml/2006/main">
  <c r="A117" i="1" l="1"/>
  <c r="A118" i="1" s="1"/>
  <c r="A115" i="1" l="1"/>
  <c r="A116" i="1" s="1"/>
  <c r="A114" i="1" l="1"/>
  <c r="A113" i="1" l="1"/>
  <c r="A112" i="1" l="1"/>
  <c r="A109" i="1" l="1"/>
  <c r="A110" i="1" s="1"/>
  <c r="A111" i="1" s="1"/>
  <c r="A108" i="1" l="1"/>
  <c r="A107" i="1" l="1"/>
  <c r="A106" i="1" l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</calcChain>
</file>

<file path=xl/sharedStrings.xml><?xml version="1.0" encoding="utf-8"?>
<sst xmlns="http://schemas.openxmlformats.org/spreadsheetml/2006/main" count="858" uniqueCount="368">
  <si>
    <t xml:space="preserve"> 電話：０４３－２２３－３０３９</t>
    <rPh sb="1" eb="3">
      <t>デンワ</t>
    </rPh>
    <phoneticPr fontId="2"/>
  </si>
  <si>
    <t>検体
Ｎｏ．</t>
    <rPh sb="0" eb="2">
      <t>ケンタイ</t>
    </rPh>
    <phoneticPr fontId="2"/>
  </si>
  <si>
    <t>公表日</t>
    <rPh sb="0" eb="2">
      <t>コウヒョウ</t>
    </rPh>
    <rPh sb="2" eb="3">
      <t>ヒ</t>
    </rPh>
    <phoneticPr fontId="2"/>
  </si>
  <si>
    <t>採取日</t>
    <rPh sb="0" eb="2">
      <t>サイシュ</t>
    </rPh>
    <rPh sb="2" eb="3">
      <t>ビ</t>
    </rPh>
    <phoneticPr fontId="2"/>
  </si>
  <si>
    <t>品目</t>
    <rPh sb="0" eb="2">
      <t>ヒンモク</t>
    </rPh>
    <phoneticPr fontId="2"/>
  </si>
  <si>
    <t>操業海域</t>
    <rPh sb="0" eb="2">
      <t>ソウギョウ</t>
    </rPh>
    <rPh sb="2" eb="4">
      <t>カイイキ</t>
    </rPh>
    <phoneticPr fontId="2"/>
  </si>
  <si>
    <t>分析結果</t>
    <rPh sb="0" eb="2">
      <t>ブンセキ</t>
    </rPh>
    <rPh sb="2" eb="4">
      <t>ケッカ</t>
    </rPh>
    <phoneticPr fontId="2"/>
  </si>
  <si>
    <t>検査結果提供機関</t>
    <rPh sb="0" eb="2">
      <t>ケンサ</t>
    </rPh>
    <rPh sb="2" eb="4">
      <t>ケッカ</t>
    </rPh>
    <rPh sb="4" eb="6">
      <t>テイキョウ</t>
    </rPh>
    <rPh sb="6" eb="8">
      <t>キカン</t>
    </rPh>
    <phoneticPr fontId="2"/>
  </si>
  <si>
    <t>合計</t>
    <rPh sb="0" eb="2">
      <t>ゴウケイ</t>
    </rPh>
    <phoneticPr fontId="2"/>
  </si>
  <si>
    <t>セシウム134</t>
    <phoneticPr fontId="2"/>
  </si>
  <si>
    <t>セシウム137</t>
    <phoneticPr fontId="2"/>
  </si>
  <si>
    <t>本県に水揚げされた水産物の検査結果について、漁業団体から情報提供を受けましたのでお知らせします。</t>
    <rPh sb="0" eb="2">
      <t>ホンケン</t>
    </rPh>
    <rPh sb="3" eb="5">
      <t>ミズア</t>
    </rPh>
    <rPh sb="9" eb="12">
      <t>スイサンブツ</t>
    </rPh>
    <rPh sb="13" eb="15">
      <t>ケンサ</t>
    </rPh>
    <rPh sb="15" eb="17">
      <t>ケッカ</t>
    </rPh>
    <rPh sb="22" eb="24">
      <t>ギョギョウ</t>
    </rPh>
    <rPh sb="24" eb="26">
      <t>ダンタイ</t>
    </rPh>
    <rPh sb="28" eb="30">
      <t>ジョウホウ</t>
    </rPh>
    <rPh sb="30" eb="32">
      <t>テイキョウ</t>
    </rPh>
    <rPh sb="33" eb="34">
      <t>ウ</t>
    </rPh>
    <rPh sb="41" eb="42">
      <t>シ</t>
    </rPh>
    <phoneticPr fontId="2"/>
  </si>
  <si>
    <t>備考</t>
    <rPh sb="0" eb="2">
      <t>ビコウ</t>
    </rPh>
    <phoneticPr fontId="1"/>
  </si>
  <si>
    <t>水揚港</t>
    <rPh sb="0" eb="2">
      <t>ミズア</t>
    </rPh>
    <rPh sb="2" eb="3">
      <t>ミナト</t>
    </rPh>
    <phoneticPr fontId="1"/>
  </si>
  <si>
    <t>水揚日</t>
    <rPh sb="0" eb="2">
      <t>ミズア</t>
    </rPh>
    <rPh sb="2" eb="3">
      <t>ヒ</t>
    </rPh>
    <phoneticPr fontId="1"/>
  </si>
  <si>
    <t>千葉県農林水産部水産局漁業資源課　</t>
    <rPh sb="0" eb="3">
      <t>チバケン</t>
    </rPh>
    <rPh sb="3" eb="5">
      <t>ノウリン</t>
    </rPh>
    <rPh sb="5" eb="7">
      <t>スイサン</t>
    </rPh>
    <rPh sb="7" eb="8">
      <t>ブ</t>
    </rPh>
    <rPh sb="8" eb="10">
      <t>スイサン</t>
    </rPh>
    <rPh sb="10" eb="11">
      <t>キョク</t>
    </rPh>
    <rPh sb="11" eb="13">
      <t>ギョギョウ</t>
    </rPh>
    <rPh sb="13" eb="15">
      <t>シゲン</t>
    </rPh>
    <rPh sb="15" eb="16">
      <t>カ</t>
    </rPh>
    <phoneticPr fontId="2"/>
  </si>
  <si>
    <t>（注）測定機器　ゲルマニウム半導体検出器</t>
    <rPh sb="1" eb="2">
      <t>チュウ</t>
    </rPh>
    <rPh sb="3" eb="5">
      <t>ソクテイ</t>
    </rPh>
    <rPh sb="5" eb="7">
      <t>キキ</t>
    </rPh>
    <rPh sb="14" eb="17">
      <t>ハンドウタイ</t>
    </rPh>
    <rPh sb="17" eb="20">
      <t>ケンシュツキ</t>
    </rPh>
    <phoneticPr fontId="1"/>
  </si>
  <si>
    <t>（注）「放射性セシウム」欄の（　）内は検出限界値</t>
    <rPh sb="1" eb="2">
      <t>チュウ</t>
    </rPh>
    <rPh sb="4" eb="7">
      <t>ホウシャセイ</t>
    </rPh>
    <rPh sb="12" eb="13">
      <t>ラン</t>
    </rPh>
    <rPh sb="17" eb="18">
      <t>ナイ</t>
    </rPh>
    <rPh sb="19" eb="21">
      <t>ケンシュツ</t>
    </rPh>
    <rPh sb="21" eb="23">
      <t>ゲンカイ</t>
    </rPh>
    <rPh sb="23" eb="24">
      <t>チ</t>
    </rPh>
    <phoneticPr fontId="1"/>
  </si>
  <si>
    <t>（注）放射性セシウムの合計はセシウム１３４とセシウム１３７を合算して有効数字２桁に四捨五入したもの</t>
    <rPh sb="1" eb="2">
      <t>チュウ</t>
    </rPh>
    <rPh sb="3" eb="6">
      <t>ホウシャセイ</t>
    </rPh>
    <rPh sb="11" eb="13">
      <t>ゴウケイ</t>
    </rPh>
    <rPh sb="30" eb="32">
      <t>ガッサン</t>
    </rPh>
    <rPh sb="34" eb="36">
      <t>ユウコウ</t>
    </rPh>
    <rPh sb="36" eb="38">
      <t>スウジ</t>
    </rPh>
    <rPh sb="39" eb="40">
      <t>ケタ</t>
    </rPh>
    <rPh sb="41" eb="45">
      <t>シシャゴニュウ</t>
    </rPh>
    <phoneticPr fontId="1"/>
  </si>
  <si>
    <t>放射性セシウム（Bq/kg）</t>
    <rPh sb="0" eb="3">
      <t>ホウシャセイ</t>
    </rPh>
    <phoneticPr fontId="2"/>
  </si>
  <si>
    <t>基準値以下</t>
    <phoneticPr fontId="1"/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</si>
  <si>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1"/>
  </si>
  <si>
    <t>測定は可食部（筋肉部のみ）を測定</t>
    <rPh sb="0" eb="2">
      <t>ソクテイ</t>
    </rPh>
    <rPh sb="3" eb="6">
      <t>カショクブ</t>
    </rPh>
    <rPh sb="7" eb="9">
      <t>キンニク</t>
    </rPh>
    <rPh sb="9" eb="10">
      <t>ブ</t>
    </rPh>
    <rPh sb="14" eb="16">
      <t>ソクテイ</t>
    </rPh>
    <phoneticPr fontId="1"/>
  </si>
  <si>
    <t>銚子漁港</t>
    <rPh sb="0" eb="2">
      <t>チョウシ</t>
    </rPh>
    <rPh sb="2" eb="4">
      <t>ギョコウ</t>
    </rPh>
    <phoneticPr fontId="1"/>
  </si>
  <si>
    <t>　</t>
    <phoneticPr fontId="1"/>
  </si>
  <si>
    <t>茨城県日立・鹿島沖
約20Km
北緯36度38分
東経140度54分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</si>
  <si>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マイワシ</t>
    <phoneticPr fontId="1"/>
  </si>
  <si>
    <t>漁業団体が実施した検査結果一覧（令和2年度）</t>
    <rPh sb="0" eb="2">
      <t>ギョギョウ</t>
    </rPh>
    <rPh sb="2" eb="4">
      <t>ダンタイ</t>
    </rPh>
    <rPh sb="5" eb="7">
      <t>ジッシ</t>
    </rPh>
    <rPh sb="9" eb="11">
      <t>ケンサ</t>
    </rPh>
    <rPh sb="11" eb="13">
      <t>ケッカ</t>
    </rPh>
    <rPh sb="13" eb="15">
      <t>イチラン</t>
    </rPh>
    <rPh sb="16" eb="18">
      <t>レイワ</t>
    </rPh>
    <rPh sb="19" eb="21">
      <t>ネンド</t>
    </rPh>
    <rPh sb="20" eb="21">
      <t>ガンネン</t>
    </rPh>
    <phoneticPr fontId="2"/>
  </si>
  <si>
    <t>マイワシ</t>
    <phoneticPr fontId="1"/>
  </si>
  <si>
    <t>ブリ</t>
    <phoneticPr fontId="1"/>
  </si>
  <si>
    <t>マイワシ</t>
    <phoneticPr fontId="1"/>
  </si>
  <si>
    <t>茨城県日立・鹿島沖
約20Km
北緯36度47分
東経141度00分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</si>
  <si>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茨城県日立・鹿島沖
約15Km
北緯36度14分
東経140度45分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</si>
  <si>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茨城県日立・鹿島沖
約20Km
北緯36度31分
東経140度51分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</si>
  <si>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メバチ</t>
    <phoneticPr fontId="1"/>
  </si>
  <si>
    <t>ビンナガ</t>
    <phoneticPr fontId="1"/>
  </si>
  <si>
    <t>令和2年4月上旬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</si>
  <si>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千葉県沖
南東約390Km
北緯35度0分
東経145度0分</t>
    <rPh sb="0" eb="3">
      <t>チバケン</t>
    </rPh>
    <rPh sb="3" eb="4">
      <t>オキ</t>
    </rPh>
    <rPh sb="5" eb="7">
      <t>ナントウ</t>
    </rPh>
    <rPh sb="7" eb="8">
      <t>ヤク</t>
    </rPh>
    <rPh sb="14" eb="16">
      <t>ホクイ</t>
    </rPh>
    <rPh sb="18" eb="19">
      <t>ド</t>
    </rPh>
    <rPh sb="20" eb="21">
      <t>フン</t>
    </rPh>
    <rPh sb="22" eb="24">
      <t>トウケイ</t>
    </rPh>
    <rPh sb="27" eb="28">
      <t>ド</t>
    </rPh>
    <rPh sb="29" eb="30">
      <t>フン</t>
    </rPh>
    <phoneticPr fontId="1"/>
  </si>
  <si>
    <t>検出せず(&lt;0.311)</t>
  </si>
  <si>
    <t>検出せず(&lt;0.331)</t>
  </si>
  <si>
    <t>検出せず(&lt;0.64)</t>
  </si>
  <si>
    <t>検出せず(&lt;0.414)</t>
  </si>
  <si>
    <t>検出せず(&lt;0.467)</t>
  </si>
  <si>
    <t>検出せず(&lt;0.88)</t>
  </si>
  <si>
    <t>検出せず(&lt;0.343)</t>
  </si>
  <si>
    <t>検出せず(&lt;0.393)</t>
  </si>
  <si>
    <t>検出せず(&lt;0.74)</t>
  </si>
  <si>
    <t>検出せず(&lt;0.486)</t>
  </si>
  <si>
    <t>検出せず(&lt;0.598)</t>
  </si>
  <si>
    <t>検出せず(&lt;1.1)</t>
  </si>
  <si>
    <t>検出せず(&lt;0.512)</t>
  </si>
  <si>
    <t>検出せず(&lt;0.425)</t>
  </si>
  <si>
    <t>検出せず(&lt;0.94)</t>
  </si>
  <si>
    <t>検出せず(&lt;0.518)</t>
    <phoneticPr fontId="1"/>
  </si>
  <si>
    <t>検出せず(&lt;0.565)</t>
    <phoneticPr fontId="1"/>
  </si>
  <si>
    <t>検出せず(&lt;1.1)</t>
    <phoneticPr fontId="1"/>
  </si>
  <si>
    <t>全国近海かつお・まぐろ漁業協会</t>
    <rPh sb="0" eb="2">
      <t>ゼンコク</t>
    </rPh>
    <rPh sb="2" eb="4">
      <t>キンカイ</t>
    </rPh>
    <rPh sb="11" eb="13">
      <t>ギョギョウ</t>
    </rPh>
    <rPh sb="13" eb="15">
      <t>キョウカイ</t>
    </rPh>
    <phoneticPr fontId="1"/>
  </si>
  <si>
    <t>マイワシ</t>
    <phoneticPr fontId="1"/>
  </si>
  <si>
    <t>茨城県日立・鹿島沖
約20Km
北緯36度20分
東経140度49分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</si>
  <si>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茨城県日立・鹿島沖
約20Km
北緯35度47分
東経141度5分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</si>
  <si>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検出せず(&lt;0.485)</t>
  </si>
  <si>
    <t>検出せず(&lt;0.454)</t>
  </si>
  <si>
    <t>検出せず(&lt;0.289)</t>
  </si>
  <si>
    <t>検出せず(&lt;0.346)</t>
  </si>
  <si>
    <t>マイワシ</t>
    <phoneticPr fontId="1"/>
  </si>
  <si>
    <t>マアジ</t>
    <phoneticPr fontId="1"/>
  </si>
  <si>
    <t>茨城県日立・鹿島沖
約25Km
北緯36度9分
東経140度54分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2" eb="23">
      <t>フン</t>
    </rPh>
    <rPh sb="24" eb="26">
      <t>トウケイ</t>
    </rPh>
    <rPh sb="29" eb="30">
      <t>ド</t>
    </rPh>
    <rPh sb="32" eb="33">
      <t>フン</t>
    </rPh>
    <phoneticPr fontId="1"/>
  </si>
  <si>
    <t>基準値以下</t>
    <phoneticPr fontId="1"/>
  </si>
  <si>
    <t>千葉県沖
約15Km
北緯35度37分
東経140度58分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</si>
  <si>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検出せず(&lt;0.548)</t>
  </si>
  <si>
    <t>検出せず(&lt;0.585)</t>
  </si>
  <si>
    <t>検出せず(&lt;0.386)</t>
  </si>
  <si>
    <t>検出せず(&lt;0.559)</t>
  </si>
  <si>
    <t>検出せず(&lt;0.95)</t>
  </si>
  <si>
    <t>マイワシ</t>
    <phoneticPr fontId="1"/>
  </si>
  <si>
    <t>茨城県日立・鹿島沖
約15Km
北緯35度45分
東経141度5分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</si>
  <si>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マイワシ</t>
    <phoneticPr fontId="1"/>
  </si>
  <si>
    <t>茨城県日立・鹿島沖
約20Km
北緯35度51分
東経141度2分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</si>
  <si>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検出せず(&lt;0.458)</t>
  </si>
  <si>
    <t>検出せず(&lt;0.97)</t>
  </si>
  <si>
    <t>検出せず(&lt;0.369)</t>
  </si>
  <si>
    <t>検出せず(&lt;0.424)</t>
  </si>
  <si>
    <t>検出せず(&lt;0.79)</t>
  </si>
  <si>
    <t>マアジ</t>
    <phoneticPr fontId="1"/>
  </si>
  <si>
    <t>千葉県沖
約15Km
北緯35度35分
東経140度55分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</si>
  <si>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茨城県日立・鹿島沖
約20Km
北緯35度47分
東経141度6分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</si>
  <si>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基準値以下</t>
    <phoneticPr fontId="1"/>
  </si>
  <si>
    <t>l</t>
    <phoneticPr fontId="1"/>
  </si>
  <si>
    <t>検出せず(&lt;0.584)</t>
  </si>
  <si>
    <t>検出せず(&lt;0.583)</t>
  </si>
  <si>
    <t>検出せず(&lt;1.2)</t>
  </si>
  <si>
    <t>検出せず(&lt;0.567)</t>
  </si>
  <si>
    <t>検出せず(&lt;0.582)</t>
  </si>
  <si>
    <t>千葉県沖
約25Km
北緯35度40分
東経141度10分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</si>
  <si>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基準値以下</t>
    <phoneticPr fontId="1"/>
  </si>
  <si>
    <t>マイワシ</t>
    <phoneticPr fontId="1"/>
  </si>
  <si>
    <t>茨城県日立・鹿島沖
約40Km
北緯35度47分
東経141度18分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</si>
  <si>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カツオ</t>
    <phoneticPr fontId="1"/>
  </si>
  <si>
    <t>千葉県沖
約480Km
北緯34度30分
東経146度50分</t>
    <rPh sb="0" eb="3">
      <t>チバケン</t>
    </rPh>
    <rPh sb="3" eb="4">
      <t>オキ</t>
    </rPh>
    <rPh sb="5" eb="6">
      <t>ヤク</t>
    </rPh>
    <rPh sb="12" eb="14">
      <t>ホクイ</t>
    </rPh>
    <rPh sb="16" eb="17">
      <t>ド</t>
    </rPh>
    <rPh sb="19" eb="20">
      <t>フン</t>
    </rPh>
    <rPh sb="21" eb="23">
      <t>トウケイ</t>
    </rPh>
    <rPh sb="26" eb="27">
      <t>ド</t>
    </rPh>
    <rPh sb="29" eb="30">
      <t>フン</t>
    </rPh>
    <phoneticPr fontId="1"/>
  </si>
  <si>
    <t>茨城県日立・鹿島沖
約25Km
北緯36度0分
東経141度0分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2" eb="23">
      <t>フン</t>
    </rPh>
    <rPh sb="24" eb="26">
      <t>トウケイ</t>
    </rPh>
    <rPh sb="29" eb="30">
      <t>ド</t>
    </rPh>
    <rPh sb="31" eb="32">
      <t>フン</t>
    </rPh>
    <phoneticPr fontId="1"/>
  </si>
  <si>
    <t>検出せず(&lt;0.401)</t>
  </si>
  <si>
    <t>検出せず(&lt;0.415)</t>
  </si>
  <si>
    <t>検出せず(&lt;0.82)</t>
  </si>
  <si>
    <t>検出せず(&lt;0.366)</t>
  </si>
  <si>
    <t>検出せず(&lt;0.76)</t>
  </si>
  <si>
    <t>検出せず(&lt;0.249)</t>
  </si>
  <si>
    <t>検出せず(&lt;0.280)</t>
  </si>
  <si>
    <t>検出せず(&lt;0.53)</t>
  </si>
  <si>
    <t>検出せず(&lt;0.444)</t>
  </si>
  <si>
    <t>検出せず(&lt;0.437)</t>
  </si>
  <si>
    <t>令和2年5月上旬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</si>
  <si>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メバチ</t>
    <phoneticPr fontId="1"/>
  </si>
  <si>
    <t>千葉県沖
東約840Km
北緯35度0分
東経150度0分</t>
    <rPh sb="0" eb="3">
      <t>チバケン</t>
    </rPh>
    <rPh sb="3" eb="4">
      <t>オキ</t>
    </rPh>
    <rPh sb="5" eb="6">
      <t>ヒガシ</t>
    </rPh>
    <rPh sb="6" eb="7">
      <t>ヤク</t>
    </rPh>
    <rPh sb="13" eb="15">
      <t>ホクイ</t>
    </rPh>
    <rPh sb="17" eb="18">
      <t>ド</t>
    </rPh>
    <rPh sb="19" eb="20">
      <t>フン</t>
    </rPh>
    <rPh sb="21" eb="23">
      <t>トウケイ</t>
    </rPh>
    <rPh sb="26" eb="27">
      <t>ド</t>
    </rPh>
    <rPh sb="28" eb="29">
      <t>フン</t>
    </rPh>
    <phoneticPr fontId="1"/>
  </si>
  <si>
    <t>令和2年5月上旬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</si>
  <si>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マイワシ</t>
    <phoneticPr fontId="1"/>
  </si>
  <si>
    <t>茨城県日立・鹿島沖
約30Km
北緯35度48分
東経141度9分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</si>
  <si>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銚子漁港</t>
    <rPh sb="0" eb="2">
      <t>チョウシ</t>
    </rPh>
    <rPh sb="2" eb="4">
      <t>ギョコウ</t>
    </rPh>
    <phoneticPr fontId="1"/>
  </si>
  <si>
    <t>検出せず(&lt;0.575)</t>
  </si>
  <si>
    <t>検出せず(&lt;0.410)</t>
  </si>
  <si>
    <t>検出せず(&lt;0504)</t>
  </si>
  <si>
    <t>検出せず(&lt;0.385)</t>
  </si>
  <si>
    <t>検出せず(&lt;0.89)</t>
  </si>
  <si>
    <t>検出せず(&lt;0.379)</t>
    <phoneticPr fontId="1"/>
  </si>
  <si>
    <t xml:space="preserve">茨城県日立・鹿島沖
約30Km
北緯36度3分
東経140度59分
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2" eb="23">
      <t>フン</t>
    </rPh>
    <rPh sb="24" eb="26">
      <t>トウケイ</t>
    </rPh>
    <rPh sb="29" eb="30">
      <t>ド</t>
    </rPh>
    <rPh sb="32" eb="33">
      <t>フン</t>
    </rPh>
    <phoneticPr fontId="1"/>
  </si>
  <si>
    <t>検出せず(&lt;0.327)</t>
  </si>
  <si>
    <t>マイワシ</t>
    <phoneticPr fontId="1"/>
  </si>
  <si>
    <t>茨城県日立・鹿島沖
約30Km
北緯35度49分
東経141度9分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</si>
  <si>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基準値以下</t>
    <phoneticPr fontId="1"/>
  </si>
  <si>
    <t>検出せず(&lt;0.396)</t>
  </si>
  <si>
    <t>検出せず(&lt;0.85)</t>
  </si>
  <si>
    <t xml:space="preserve">茨城県日立・鹿島沖
約30Km
北緯36度21分
東経140度59分
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</si>
  <si>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検出せず(&lt;0.351)</t>
  </si>
  <si>
    <t>検出せず(&lt;0.368)</t>
  </si>
  <si>
    <t>検出せず(&lt;0.72)</t>
  </si>
  <si>
    <t>茨城県日立・鹿島沖
約5Km
北緯35度46分
東経140度55分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5" eb="17">
      <t>ホクイ</t>
    </rPh>
    <rPh sb="19" eb="20">
      <t>ド</t>
    </rPh>
    <rPh sb="22" eb="23">
      <t>フン</t>
    </rPh>
    <rPh sb="24" eb="26">
      <t>トウケイ</t>
    </rPh>
    <rPh sb="29" eb="30">
      <t>ド</t>
    </rPh>
    <rPh sb="32" eb="33">
      <t>フン</t>
    </rPh>
    <phoneticPr fontId="1"/>
  </si>
  <si>
    <t>福島県沖
約25Km
北緯37度13分
東経141度20分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</si>
  <si>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茨城県日立・鹿島沖
約40Km
北緯36度39分
東経141度10分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</si>
  <si>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検出せず(&lt;0.482)</t>
  </si>
  <si>
    <t>検出せず(&lt;0.476)</t>
  </si>
  <si>
    <t>検出せず(&lt;0.96)</t>
  </si>
  <si>
    <t>検出せず(&lt;0.611)</t>
  </si>
  <si>
    <t>検出せず(&lt;0.435)</t>
  </si>
  <si>
    <t>検出せず(&lt;0.446)</t>
  </si>
  <si>
    <t>マサバ</t>
    <phoneticPr fontId="1"/>
  </si>
  <si>
    <t>ゴマサバ</t>
    <phoneticPr fontId="1"/>
  </si>
  <si>
    <t>千葉県沖
約10Km
北緯35度39分
東経140度59分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</si>
  <si>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検出せず(&lt;0.564)</t>
  </si>
  <si>
    <t>検出せず(&lt;0.664)</t>
  </si>
  <si>
    <t>検出せず(&lt;4.53)</t>
  </si>
  <si>
    <t>検出せず(&lt;4.71)</t>
  </si>
  <si>
    <t>検出せず(&lt;9.2)</t>
  </si>
  <si>
    <t>三陸南部沖
約20Km
北緯38度8分
東経141度39分</t>
    <rPh sb="0" eb="2">
      <t>サンリク</t>
    </rPh>
    <rPh sb="2" eb="4">
      <t>ナンブ</t>
    </rPh>
    <rPh sb="4" eb="5">
      <t>オキ</t>
    </rPh>
    <rPh sb="6" eb="7">
      <t>ヤク</t>
    </rPh>
    <rPh sb="12" eb="14">
      <t>ホクイ</t>
    </rPh>
    <rPh sb="16" eb="17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</si>
  <si>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検出せず(&lt;0.490)</t>
  </si>
  <si>
    <t>検出せず(&lt;0.514)</t>
  </si>
  <si>
    <t>検出せず(&lt;1.0)</t>
  </si>
  <si>
    <t>茨城県日立・鹿島沖
約25Km
北緯35度51分
東経141度6分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</si>
  <si>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検出せず(&lt;0.527)</t>
  </si>
  <si>
    <t>検出せず(&lt;0.674)</t>
  </si>
  <si>
    <t>茨城県日立・鹿島沖
約20Km
北緯35度51分
東経141度5分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</si>
  <si>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茨城県日立・鹿島沖
約20Km
北緯35度48分
東経141度6分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</si>
  <si>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検出せず(&lt;0.440)</t>
  </si>
  <si>
    <t>検出せず(&lt;0.374)</t>
  </si>
  <si>
    <t>検出せず(&lt;0.381)</t>
  </si>
  <si>
    <t>検出せず(&lt;0.468)</t>
  </si>
  <si>
    <t>検出せず(&lt;0.631)</t>
  </si>
  <si>
    <t>ツチクジラ</t>
    <phoneticPr fontId="1"/>
  </si>
  <si>
    <t>日本小型捕鯨協会</t>
    <rPh sb="0" eb="2">
      <t>ニホン</t>
    </rPh>
    <rPh sb="2" eb="4">
      <t>コガタ</t>
    </rPh>
    <rPh sb="4" eb="6">
      <t>ホゲイ</t>
    </rPh>
    <rPh sb="6" eb="8">
      <t>キョウカイ</t>
    </rPh>
    <phoneticPr fontId="1"/>
  </si>
  <si>
    <t>和田漁港</t>
    <rPh sb="0" eb="2">
      <t>ワダ</t>
    </rPh>
    <rPh sb="2" eb="4">
      <t>ギョコウ</t>
    </rPh>
    <phoneticPr fontId="1"/>
  </si>
  <si>
    <t>犬吠より25マイル</t>
    <rPh sb="0" eb="2">
      <t>イヌボウ</t>
    </rPh>
    <phoneticPr fontId="1"/>
  </si>
  <si>
    <t>犬吠より37マイル</t>
    <rPh sb="0" eb="2">
      <t>イヌボウ</t>
    </rPh>
    <phoneticPr fontId="1"/>
  </si>
  <si>
    <t>千葉県沖
約20Km
北緯35度36分
東経141度6分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7" eb="28">
      <t>フン</t>
    </rPh>
    <phoneticPr fontId="1"/>
  </si>
  <si>
    <t>千葉県沖
約10Km
北緯35度41分
東経140度58分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</si>
  <si>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検出せず(&lt;0.296)</t>
  </si>
  <si>
    <t>検出せず(&lt;0.62)</t>
  </si>
  <si>
    <t>検出せず(&lt;3.93)</t>
  </si>
  <si>
    <t>検出せず(&lt;7.3)</t>
  </si>
  <si>
    <t>検出せず(&lt;0.549)</t>
  </si>
  <si>
    <t>検出せず(&lt;0.545)</t>
  </si>
  <si>
    <t>検出せず(&lt;0.579)</t>
  </si>
  <si>
    <t>検出せず(&lt;0.556)</t>
  </si>
  <si>
    <t>ゴンドウ
クジラ</t>
    <phoneticPr fontId="1"/>
  </si>
  <si>
    <t>検出せず(&lt;0.328)</t>
    <phoneticPr fontId="1"/>
  </si>
  <si>
    <t>検出せず(&lt;3.38)</t>
    <phoneticPr fontId="1"/>
  </si>
  <si>
    <t>千葉県沖
約10Km
北緯35度38分
東経140度59分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</si>
  <si>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検出せず(&lt;0.405)</t>
  </si>
  <si>
    <t>検出せず(&lt;0.498)</t>
  </si>
  <si>
    <t>検出せず(&lt;0.90)</t>
  </si>
  <si>
    <t>千葉県沖
約30Km
北緯35度25分
東経140度45分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</si>
  <si>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検出せず
(&lt;0.367)</t>
    <rPh sb="0" eb="2">
      <t>ケンシュツ</t>
    </rPh>
    <phoneticPr fontId="1"/>
  </si>
  <si>
    <t>検出せず
(&lt;0.390)</t>
    <rPh sb="0" eb="2">
      <t>ケンシュツ</t>
    </rPh>
    <phoneticPr fontId="1"/>
  </si>
  <si>
    <t>検出せず
(&lt;0.76)</t>
    <rPh sb="0" eb="2">
      <t>ケンシュツ</t>
    </rPh>
    <phoneticPr fontId="1"/>
  </si>
  <si>
    <t>千葉県沖
約30Km
北緯35度25分
東経140度47分</t>
    <rPh sb="0" eb="3">
      <t>チバケン</t>
    </rPh>
    <rPh sb="3" eb="4">
      <t>オキ</t>
    </rPh>
    <rPh sb="5" eb="6">
      <t>ヤク</t>
    </rPh>
    <phoneticPr fontId="1"/>
  </si>
  <si>
    <t>千葉県沖
約30Km
北緯35度33分
東経140度53分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</si>
  <si>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検出せず(&lt;3.94)</t>
  </si>
  <si>
    <t>検出せず(&lt;3.96)</t>
  </si>
  <si>
    <t>検出せず(&lt;7.9)</t>
  </si>
  <si>
    <t>検出せず(&lt;4.09)</t>
  </si>
  <si>
    <t>検出せず(&lt;3.71)</t>
  </si>
  <si>
    <t>検出せず(&lt;7.8)</t>
  </si>
  <si>
    <t>検出せず(&lt;0.285)</t>
  </si>
  <si>
    <t>検出せず(&lt;0.363)</t>
  </si>
  <si>
    <t>検出せず(&lt;0.65)</t>
  </si>
  <si>
    <t>千葉県沖
約10Km
北緯35度40分
東経140度59分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</si>
  <si>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茨城県日立・鹿島沖
約10Km
北緯35度47分
東経140度57分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</si>
  <si>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検出せず(&lt;0.284)</t>
  </si>
  <si>
    <t>検出せず(&lt;0.54)</t>
  </si>
  <si>
    <t>検出せず(&lt;0.517)</t>
  </si>
  <si>
    <t>検出せず(&lt;0.253)</t>
    <phoneticPr fontId="1"/>
  </si>
  <si>
    <t>令和2年8月下旬</t>
    <rPh sb="0" eb="2">
      <t>レイワ</t>
    </rPh>
    <rPh sb="3" eb="4">
      <t>ネン</t>
    </rPh>
    <rPh sb="5" eb="6">
      <t>ガツ</t>
    </rPh>
    <rPh sb="6" eb="8">
      <t>ゲジュン</t>
    </rPh>
    <phoneticPr fontId="1"/>
  </si>
  <si>
    <t>千葉県沖
東約1,470Km
北緯35度0分
東経157度0分</t>
    <rPh sb="0" eb="3">
      <t>チバケン</t>
    </rPh>
    <rPh sb="3" eb="4">
      <t>オキ</t>
    </rPh>
    <rPh sb="5" eb="6">
      <t>ヒガシ</t>
    </rPh>
    <rPh sb="6" eb="7">
      <t>ヤク</t>
    </rPh>
    <rPh sb="15" eb="17">
      <t>ホクイ</t>
    </rPh>
    <rPh sb="19" eb="20">
      <t>ド</t>
    </rPh>
    <rPh sb="21" eb="22">
      <t>フン</t>
    </rPh>
    <rPh sb="23" eb="25">
      <t>トウケイ</t>
    </rPh>
    <rPh sb="28" eb="29">
      <t>ド</t>
    </rPh>
    <rPh sb="30" eb="31">
      <t>フン</t>
    </rPh>
    <phoneticPr fontId="1"/>
  </si>
  <si>
    <t>令和2年9月上旬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</si>
  <si>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検出せず(&lt;0.522)</t>
  </si>
  <si>
    <t>検出せず(&lt;0.619）</t>
  </si>
  <si>
    <t>検出せず(&lt;0.591)</t>
  </si>
  <si>
    <t>千葉県沖
約10Km
北緯35度44分
東経141度0分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7" eb="28">
      <t>フン</t>
    </rPh>
    <phoneticPr fontId="1"/>
  </si>
  <si>
    <t>茨城県日立・鹿島沖
約10Km
北緯35度48分
東経140度56分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</si>
  <si>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検出せず(&lt;0.624)</t>
  </si>
  <si>
    <t>検出せず(&lt;0.510)</t>
  </si>
  <si>
    <t>検出せず(&lt;0.573)</t>
  </si>
  <si>
    <t>千葉県沖
約10Km
北緯35度40分
東経140度58分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</si>
  <si>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検出せず(&lt;0.493)</t>
  </si>
  <si>
    <t>検出せず(&lt;0.669)</t>
  </si>
  <si>
    <t>千葉県沖
約10Km
北緯35度44分
東経140度59分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</si>
  <si>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検出せず(&lt;0.375)</t>
  </si>
  <si>
    <t>検出せず(&lt;0.70)</t>
  </si>
  <si>
    <t>検出せず（&lt;0.322)</t>
    <phoneticPr fontId="1"/>
  </si>
  <si>
    <t>令和2年10月上旬</t>
    <rPh sb="0" eb="2">
      <t>レイワ</t>
    </rPh>
    <rPh sb="3" eb="4">
      <t>ネン</t>
    </rPh>
    <rPh sb="6" eb="7">
      <t>ガツ</t>
    </rPh>
    <rPh sb="7" eb="9">
      <t>ジョウジュン</t>
    </rPh>
    <phoneticPr fontId="1"/>
  </si>
  <si>
    <t>千葉県沖東
約1,280Km
北緯37度0分
東経155度0分</t>
    <rPh sb="0" eb="3">
      <t>チバケン</t>
    </rPh>
    <rPh sb="3" eb="4">
      <t>オキ</t>
    </rPh>
    <rPh sb="4" eb="5">
      <t>ヒガシ</t>
    </rPh>
    <rPh sb="6" eb="7">
      <t>ヤク</t>
    </rPh>
    <rPh sb="15" eb="17">
      <t>ホクイ</t>
    </rPh>
    <rPh sb="19" eb="20">
      <t>ド</t>
    </rPh>
    <rPh sb="21" eb="22">
      <t>フン</t>
    </rPh>
    <rPh sb="23" eb="25">
      <t>トウケイ</t>
    </rPh>
    <rPh sb="28" eb="29">
      <t>ド</t>
    </rPh>
    <rPh sb="30" eb="31">
      <t>フン</t>
    </rPh>
    <phoneticPr fontId="1"/>
  </si>
  <si>
    <t xml:space="preserve">茨城県日立・鹿島沖
約10Km
北緯35度47分
東経140度59分
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</si>
  <si>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銚子漁港</t>
    <rPh sb="0" eb="2">
      <t>チョウシ</t>
    </rPh>
    <rPh sb="2" eb="4">
      <t>ギョコウ</t>
    </rPh>
    <phoneticPr fontId="1"/>
  </si>
  <si>
    <t>検出せず(&lt;0.449)</t>
  </si>
  <si>
    <t>検出せず(&lt;0.507)</t>
  </si>
  <si>
    <t>検出せず(&lt;0.480)</t>
  </si>
  <si>
    <t>検出せず(&lt;0.523)</t>
    <phoneticPr fontId="1"/>
  </si>
  <si>
    <t>検出せず(&lt;0.97)</t>
    <phoneticPr fontId="1"/>
  </si>
  <si>
    <t>銚子漁港</t>
    <rPh sb="0" eb="2">
      <t>チョウシ</t>
    </rPh>
    <rPh sb="2" eb="4">
      <t>ギョコウ</t>
    </rPh>
    <phoneticPr fontId="1"/>
  </si>
  <si>
    <t>全国さんま棒受網漁業協同組合</t>
    <rPh sb="0" eb="2">
      <t>ゼンコク</t>
    </rPh>
    <rPh sb="5" eb="6">
      <t>ボウ</t>
    </rPh>
    <rPh sb="6" eb="7">
      <t>ウ</t>
    </rPh>
    <rPh sb="7" eb="8">
      <t>アミ</t>
    </rPh>
    <rPh sb="8" eb="10">
      <t>ギョギョウ</t>
    </rPh>
    <rPh sb="10" eb="12">
      <t>キョウドウ</t>
    </rPh>
    <rPh sb="12" eb="14">
      <t>クミアイ</t>
    </rPh>
    <phoneticPr fontId="1"/>
  </si>
  <si>
    <t>サンマ
（全体）</t>
    <rPh sb="5" eb="7">
      <t>ゼンタイ</t>
    </rPh>
    <phoneticPr fontId="1"/>
  </si>
  <si>
    <t>検出せず(&lt;0.258)</t>
  </si>
  <si>
    <t>検出せず(&lt;0.293)</t>
  </si>
  <si>
    <t>検出せず(&lt;0.350)</t>
  </si>
  <si>
    <t>日本太平洋沖合北部
約520Km
北緯42度30分
東経151度50分</t>
    <rPh sb="0" eb="2">
      <t>ニホン</t>
    </rPh>
    <rPh sb="2" eb="5">
      <t>タイヘイヨウ</t>
    </rPh>
    <rPh sb="5" eb="7">
      <t>オキアイ</t>
    </rPh>
    <rPh sb="7" eb="9">
      <t>ホクブ</t>
    </rPh>
    <rPh sb="10" eb="11">
      <t>ヤク</t>
    </rPh>
    <rPh sb="17" eb="19">
      <t>ホクイ</t>
    </rPh>
    <rPh sb="21" eb="22">
      <t>ド</t>
    </rPh>
    <rPh sb="24" eb="25">
      <t>フン</t>
    </rPh>
    <rPh sb="26" eb="28">
      <t>トウケイ</t>
    </rPh>
    <rPh sb="31" eb="32">
      <t>ド</t>
    </rPh>
    <rPh sb="34" eb="35">
      <t>フン</t>
    </rPh>
    <phoneticPr fontId="1"/>
  </si>
  <si>
    <t>千葉県沖
約10Km
北緯35度40分
東経141度0分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7" eb="28">
      <t>フン</t>
    </rPh>
    <phoneticPr fontId="1"/>
  </si>
  <si>
    <t>茨城県日立・鹿島沖
約10Km
北緯35度46分
東経140度58分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</si>
  <si>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茨城県日立・鹿島沖
約20Km
北緯35度58分
東経140度59分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</si>
  <si>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検出せず(&lt;4.69)</t>
  </si>
  <si>
    <t>検出せず(&lt;4.39)</t>
  </si>
  <si>
    <t>検出せず(&lt;9.1)</t>
  </si>
  <si>
    <t>検出せず(&lt;4.05)</t>
  </si>
  <si>
    <t>検出せず(&lt;3.23)</t>
  </si>
  <si>
    <t>検出せず(&lt;0.294)</t>
  </si>
  <si>
    <t>検出せず(&lt;0.305)</t>
  </si>
  <si>
    <t>検出せず(&lt;0.60)</t>
  </si>
  <si>
    <t>検出せず(&lt;0.390)</t>
  </si>
  <si>
    <t>検出せず(&lt;0.78)</t>
  </si>
  <si>
    <t>検出せず(&lt;4.99)</t>
  </si>
  <si>
    <t>検出せず(&lt;4.80)</t>
  </si>
  <si>
    <t>検出せず(&lt;9.8)</t>
  </si>
  <si>
    <t>検出せず(&lt;0.607)</t>
  </si>
  <si>
    <t>検出せず(&lt;0.523)</t>
  </si>
  <si>
    <t>検出せず(&lt;0.323)</t>
  </si>
  <si>
    <t>令和2年11月上旬</t>
    <rPh sb="0" eb="2">
      <t>レイワ</t>
    </rPh>
    <rPh sb="3" eb="4">
      <t>ネン</t>
    </rPh>
    <rPh sb="6" eb="7">
      <t>ガツ</t>
    </rPh>
    <rPh sb="7" eb="9">
      <t>ジョウジュン</t>
    </rPh>
    <phoneticPr fontId="1"/>
  </si>
  <si>
    <t>茨城県日立・鹿島沖
約25Km
北緯35度48分
東経141度6分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</si>
  <si>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千葉県沖東
約1,200Km
北緯37度0分
東経154度0分</t>
    <rPh sb="0" eb="3">
      <t>チバケン</t>
    </rPh>
    <rPh sb="3" eb="4">
      <t>オキ</t>
    </rPh>
    <rPh sb="4" eb="5">
      <t>ヒガシ</t>
    </rPh>
    <rPh sb="6" eb="7">
      <t>ヤク</t>
    </rPh>
    <rPh sb="15" eb="17">
      <t>ホクイ</t>
    </rPh>
    <rPh sb="19" eb="20">
      <t>ド</t>
    </rPh>
    <rPh sb="21" eb="22">
      <t>フン</t>
    </rPh>
    <rPh sb="23" eb="25">
      <t>トウケイ</t>
    </rPh>
    <rPh sb="28" eb="29">
      <t>ド</t>
    </rPh>
    <rPh sb="30" eb="31">
      <t>フン</t>
    </rPh>
    <phoneticPr fontId="1"/>
  </si>
  <si>
    <t>茨城県日立・鹿島沖
約15Km
北緯36度29分
東経140度48分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</si>
  <si>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検出せず(&lt;0.526)</t>
  </si>
  <si>
    <t>検出せず(&lt;0.433)</t>
  </si>
  <si>
    <t>検出せず(&lt;0.578)</t>
  </si>
  <si>
    <t>検出せず(&lt;0.606)</t>
  </si>
  <si>
    <t>検出せず(&lt;0.590)</t>
  </si>
  <si>
    <t>検出せず(&lt;0.635)</t>
  </si>
  <si>
    <t>福島県沖
約55Km
北緯37度47分
東経141度38分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</si>
  <si>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福島県沖
約35Km
北緯37度16分
東経141度25分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</si>
  <si>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福島県沖
約30Km
北緯37度5分
東経141度22分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1"/>
  </si>
  <si>
    <t>検出せず(&lt;0.524)</t>
  </si>
  <si>
    <t>検出せず(&lt;0.600)</t>
  </si>
  <si>
    <t>検出せず(&lt;0,499)</t>
  </si>
  <si>
    <t>検出せず(&lt;0.432)</t>
  </si>
  <si>
    <t>検出せず(&lt;0.93)</t>
  </si>
  <si>
    <t>検出せず(&lt;0.429)</t>
  </si>
  <si>
    <t>検出せず(&lt;0.394)</t>
  </si>
  <si>
    <t>検出せず(&lt;4.06)</t>
  </si>
  <si>
    <t>検出せず(&lt;4.88)</t>
  </si>
  <si>
    <t>検出せず(&lt;8.9)</t>
  </si>
  <si>
    <t>茨城県日立・鹿島沖
約30km
北緯36度16分
東経140度55分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</si>
  <si>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検出せず(&lt;0.376)</t>
  </si>
  <si>
    <t>検出せず(&lt;0.516)</t>
  </si>
  <si>
    <t>福島県沖
約60km
北緯37度53分
東経141度39分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</si>
  <si>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令和2年12月上旬</t>
    <rPh sb="0" eb="2">
      <t>レイワ</t>
    </rPh>
    <rPh sb="3" eb="4">
      <t>ネン</t>
    </rPh>
    <rPh sb="6" eb="7">
      <t>ガツ</t>
    </rPh>
    <rPh sb="7" eb="9">
      <t>ジョウジュン</t>
    </rPh>
    <phoneticPr fontId="1"/>
  </si>
  <si>
    <t>三陸北部沖
約10Km
北緯39度14分
東経142度4分</t>
    <rPh sb="0" eb="2">
      <t>サンリク</t>
    </rPh>
    <rPh sb="2" eb="4">
      <t>ホクブ</t>
    </rPh>
    <rPh sb="4" eb="5">
      <t>オキ</t>
    </rPh>
    <rPh sb="6" eb="7">
      <t>ヤク</t>
    </rPh>
    <rPh sb="12" eb="14">
      <t>ホクイ</t>
    </rPh>
    <rPh sb="16" eb="17">
      <t>ド</t>
    </rPh>
    <rPh sb="19" eb="20">
      <t>フン</t>
    </rPh>
    <rPh sb="21" eb="23">
      <t>トウケイ</t>
    </rPh>
    <rPh sb="26" eb="27">
      <t>ド</t>
    </rPh>
    <rPh sb="28" eb="29">
      <t>フン</t>
    </rPh>
    <phoneticPr fontId="1"/>
  </si>
  <si>
    <t>検出せず(&lt;0.581)</t>
  </si>
  <si>
    <t>検出せず(&lt;0.586)</t>
  </si>
  <si>
    <t>検出せず(&lt;0.565)</t>
  </si>
  <si>
    <t>検出せず(&lt;0.538)</t>
  </si>
  <si>
    <t>検出せず(&lt;0.637)</t>
  </si>
  <si>
    <t>検出せず(&lt;0.525)</t>
  </si>
  <si>
    <t>検出せず(&lt;0.636)</t>
  </si>
  <si>
    <t>千葉県沖東
約370km
北緯36度0分
東経145度0分</t>
    <rPh sb="0" eb="3">
      <t>チバケン</t>
    </rPh>
    <rPh sb="3" eb="4">
      <t>オキ</t>
    </rPh>
    <rPh sb="4" eb="5">
      <t>ヒガシ</t>
    </rPh>
    <rPh sb="6" eb="7">
      <t>ヤク</t>
    </rPh>
    <rPh sb="13" eb="15">
      <t>ホクイ</t>
    </rPh>
    <rPh sb="17" eb="18">
      <t>ド</t>
    </rPh>
    <rPh sb="19" eb="20">
      <t>フン</t>
    </rPh>
    <rPh sb="21" eb="23">
      <t>トウケイ</t>
    </rPh>
    <rPh sb="26" eb="27">
      <t>ド</t>
    </rPh>
    <rPh sb="28" eb="29">
      <t>フン</t>
    </rPh>
    <phoneticPr fontId="1"/>
  </si>
  <si>
    <t>福島県沖
約20km
北緯37度7分
東経141度14分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1"/>
  </si>
  <si>
    <t>福島県沖
約25km
北緯36度58分
東経141度16分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</si>
  <si>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福島県沖
約50km
北緯37度48分
東経141度33分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</si>
  <si>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検出せず(&lt;0.572)</t>
  </si>
  <si>
    <t>検出せず(&lt;0.648)</t>
  </si>
  <si>
    <t>検出せず(&lt;0.356)</t>
  </si>
  <si>
    <t>検出せず(&lt;0.84)</t>
  </si>
  <si>
    <t>三陸南部沖
約10Km
北緯38度12分
東経141度40分</t>
    <rPh sb="0" eb="2">
      <t>サンリク</t>
    </rPh>
    <rPh sb="2" eb="4">
      <t>ナンブ</t>
    </rPh>
    <rPh sb="4" eb="5">
      <t>オキ</t>
    </rPh>
    <rPh sb="6" eb="7">
      <t>ヤク</t>
    </rPh>
    <rPh sb="12" eb="14">
      <t>ホクイ</t>
    </rPh>
    <rPh sb="16" eb="17">
      <t>ド</t>
    </rPh>
    <rPh sb="19" eb="20">
      <t>フン</t>
    </rPh>
    <rPh sb="21" eb="23">
      <t>トウケイ</t>
    </rPh>
    <rPh sb="26" eb="27">
      <t>ド</t>
    </rPh>
    <rPh sb="29" eb="30">
      <t>フン</t>
    </rPh>
    <phoneticPr fontId="1"/>
  </si>
  <si>
    <t>検出せず(&lt;0.262)</t>
  </si>
  <si>
    <t>検出せず(&lt;0.344)</t>
  </si>
  <si>
    <t>検出せず(&lt;0.61)</t>
    <phoneticPr fontId="1"/>
  </si>
  <si>
    <t>福島県沖
約50km
北緯37度45分
東経141度35分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"/>
  </si>
  <si>
    <t>茨城県日立・鹿島沖
約15km
北緯36度9分
東経140度47分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2" eb="23">
      <t>フン</t>
    </rPh>
    <rPh sb="24" eb="26">
      <t>トウケイ</t>
    </rPh>
    <rPh sb="29" eb="30">
      <t>ド</t>
    </rPh>
    <rPh sb="32" eb="33">
      <t>フン</t>
    </rPh>
    <phoneticPr fontId="1"/>
  </si>
  <si>
    <t>検出せず(&lt;0.263)</t>
  </si>
  <si>
    <t>茨城県日立・鹿島沖
約20km
北緯35度51分
東経141度3分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</si>
  <si>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検出せず(&lt;0.64)</t>
    <phoneticPr fontId="1"/>
  </si>
  <si>
    <t>令和3年1月上旬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</si>
  <si>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千葉県沖
約15km
北緯35度41分
東経141度2分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7" eb="28">
      <t>フン</t>
    </rPh>
    <phoneticPr fontId="1"/>
  </si>
  <si>
    <t xml:space="preserve">茨城県日立・鹿島沖
約25km
北緯35度50分
東経141度5分
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</si>
  <si>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千葉県沖南東
約220km
北緯34度0分
東経142度0分</t>
    <rPh sb="0" eb="3">
      <t>チバケン</t>
    </rPh>
    <rPh sb="3" eb="4">
      <t>オキ</t>
    </rPh>
    <rPh sb="4" eb="6">
      <t>ナントウ</t>
    </rPh>
    <rPh sb="7" eb="8">
      <t>ヤク</t>
    </rPh>
    <rPh sb="14" eb="16">
      <t>ホクイ</t>
    </rPh>
    <rPh sb="18" eb="19">
      <t>ド</t>
    </rPh>
    <rPh sb="20" eb="21">
      <t>フン</t>
    </rPh>
    <rPh sb="22" eb="24">
      <t>トウケイ</t>
    </rPh>
    <rPh sb="27" eb="28">
      <t>ド</t>
    </rPh>
    <rPh sb="29" eb="30">
      <t>フン</t>
    </rPh>
    <phoneticPr fontId="1"/>
  </si>
  <si>
    <t>検出せず(&lt;0.380)</t>
  </si>
  <si>
    <t>検出せず(&lt;0.68)</t>
  </si>
  <si>
    <t>検出せず(&lt;6.89)</t>
  </si>
  <si>
    <t>検出せず(&lt;6.31)</t>
  </si>
  <si>
    <t>検出せず(&lt;13)</t>
  </si>
  <si>
    <t>検出せず(&lt;4.92)</t>
  </si>
  <si>
    <t>検出せず(&lt;3.90)</t>
  </si>
  <si>
    <t>検出せず(&lt;8.8)</t>
  </si>
  <si>
    <t>検出せず(&lt;0.570)</t>
  </si>
  <si>
    <t>検出せず(&lt;0.534)</t>
  </si>
  <si>
    <t>検出せず(&lt;0.541)</t>
    <phoneticPr fontId="1"/>
  </si>
  <si>
    <t>茨城県日立・鹿島沖
約15km
北緯36度5分
東経140度49分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2" eb="23">
      <t>フン</t>
    </rPh>
    <rPh sb="24" eb="26">
      <t>トウケイ</t>
    </rPh>
    <rPh sb="29" eb="30">
      <t>ド</t>
    </rPh>
    <rPh sb="32" eb="33">
      <t>フン</t>
    </rPh>
    <phoneticPr fontId="1"/>
  </si>
  <si>
    <t>検出せず(&lt;0.325)</t>
  </si>
  <si>
    <t>茨城県日立・鹿島沖
約20km
北緯35度57分
東経140度59分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</si>
  <si>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検出せず(&lt;0.472)</t>
  </si>
  <si>
    <t>検出せず(&lt;5.35)</t>
  </si>
  <si>
    <t>検出せず(&lt;11)</t>
  </si>
  <si>
    <t>検出せず(&lt;5.87)</t>
    <phoneticPr fontId="1"/>
  </si>
  <si>
    <t>茨城県日立・鹿島沖
約20km
北緯36度27分
東経140度49分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</si>
  <si>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検出せず(&lt;0.301)</t>
  </si>
  <si>
    <t>検出せず(&lt;0.347)</t>
  </si>
  <si>
    <t>検出せず(&lt;0.383)</t>
  </si>
  <si>
    <t>福島県沖
約10 km
北緯36度56分
東経141度5分</t>
    <rPh sb="0" eb="3">
      <t>フクシマケン</t>
    </rPh>
    <rPh sb="3" eb="4">
      <t>オキ</t>
    </rPh>
    <rPh sb="5" eb="6">
      <t>ヤク</t>
    </rPh>
    <rPh sb="12" eb="14">
      <t>ホクイ</t>
    </rPh>
    <rPh sb="16" eb="17">
      <t>ド</t>
    </rPh>
    <rPh sb="19" eb="20">
      <t>フン</t>
    </rPh>
    <rPh sb="21" eb="23">
      <t>トウケイ</t>
    </rPh>
    <rPh sb="26" eb="27">
      <t>ド</t>
    </rPh>
    <rPh sb="28" eb="29">
      <t>フン</t>
    </rPh>
    <phoneticPr fontId="1"/>
  </si>
  <si>
    <t>茨城県日立・鹿島沖
約10km
北緯35度48分
東経140度58分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</si>
  <si>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検出せず(&lt;0.650)</t>
  </si>
  <si>
    <t>福島県沖
約20km
北緯37度2分
東経141度13分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1"/>
  </si>
  <si>
    <t>キハダ</t>
    <phoneticPr fontId="1"/>
  </si>
  <si>
    <t>ビンナガ</t>
    <phoneticPr fontId="1"/>
  </si>
  <si>
    <t>令和3年2月上旬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</si>
  <si>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検出せず(&lt;0.339)</t>
  </si>
  <si>
    <t>検出せず(&lt;0.73)</t>
  </si>
  <si>
    <t>検出せず(&lt;0.550)</t>
  </si>
  <si>
    <t>検出せず(&lt;0.574)</t>
  </si>
  <si>
    <t>検出せず(&lt;0.551)</t>
  </si>
  <si>
    <t>千葉県沖
南約520km
北緯31度0分
東経141度0分</t>
    <rPh sb="0" eb="3">
      <t>チバケン</t>
    </rPh>
    <rPh sb="3" eb="4">
      <t>オキ</t>
    </rPh>
    <rPh sb="5" eb="6">
      <t>ミナミ</t>
    </rPh>
    <rPh sb="6" eb="7">
      <t>ヤク</t>
    </rPh>
    <rPh sb="13" eb="15">
      <t>ホクイ</t>
    </rPh>
    <rPh sb="17" eb="18">
      <t>ド</t>
    </rPh>
    <rPh sb="19" eb="20">
      <t>フン</t>
    </rPh>
    <rPh sb="21" eb="23">
      <t>トウケイ</t>
    </rPh>
    <rPh sb="26" eb="27">
      <t>ド</t>
    </rPh>
    <rPh sb="28" eb="29">
      <t>フン</t>
    </rPh>
    <phoneticPr fontId="1"/>
  </si>
  <si>
    <t>茨城県日立・鹿島沖
約15km
北緯35度48分
東経141度0分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"/>
  </si>
  <si>
    <t>茨城県日立・鹿島沖
約25Km
北緯35度49分
北緯141度6分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ホクイ</t>
    </rPh>
    <rPh sb="30" eb="31">
      <t>ド</t>
    </rPh>
    <rPh sb="32" eb="33">
      <t>フン</t>
    </rPh>
    <phoneticPr fontId="1"/>
  </si>
  <si>
    <t>検出せず(&lt;0.496)</t>
  </si>
  <si>
    <t>検出せず(&lt;0.445)</t>
  </si>
  <si>
    <t>検出せず(&lt;1.1)</t>
    <phoneticPr fontId="1"/>
  </si>
  <si>
    <t>茨城県日立・鹿島沖
約25km
北緯36度25分
東経140度53分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</si>
  <si>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検出せず(&lt;0.315)</t>
  </si>
  <si>
    <t>検出せず(&lt;0.430)</t>
  </si>
  <si>
    <t>検出せず(&lt;0.477)</t>
  </si>
  <si>
    <t xml:space="preserve">茨城県日立・鹿島沖
約25km
北緯36度19分
東経140度53分
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</si>
  <si>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茨城県日立・鹿島沖
約15km
北緯35度57分
東経140度52分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"/>
  </si>
  <si>
    <t>令和3年3月上旬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</si>
  <si>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千葉県沖南
約530km
北緯31度0分
東経140度0分</t>
    <rPh sb="0" eb="3">
      <t>チバケン</t>
    </rPh>
    <rPh sb="3" eb="4">
      <t>オキ</t>
    </rPh>
    <rPh sb="4" eb="5">
      <t>ミナミ</t>
    </rPh>
    <rPh sb="6" eb="7">
      <t>ヤク</t>
    </rPh>
    <rPh sb="13" eb="15">
      <t>ホクイ</t>
    </rPh>
    <rPh sb="17" eb="18">
      <t>ド</t>
    </rPh>
    <rPh sb="19" eb="20">
      <t>フン</t>
    </rPh>
    <rPh sb="21" eb="23">
      <t>トウケイ</t>
    </rPh>
    <rPh sb="26" eb="27">
      <t>ド</t>
    </rPh>
    <rPh sb="28" eb="29">
      <t>フン</t>
    </rPh>
    <phoneticPr fontId="1"/>
  </si>
  <si>
    <t>検出せず(&lt;0.431)</t>
  </si>
  <si>
    <t>検出せず(&lt;0.468)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</si>
</sst>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58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58" fontId="0" fillId="0" borderId="0" xfId="0" applyNumberForma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0" xfId="0" applyFill="1">
      <alignment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5" xfId="0" applyFill="1" applyBorder="1" applyAlignment="1">
      <alignment horizontal="left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25" xfId="0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25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58" fontId="0" fillId="0" borderId="0" xfId="0" applyNumberFormat="1" applyFill="1" applyAlignment="1">
      <alignment horizontal="righ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58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0"/>
  <sheetViews>
    <sheetView tabSelected="1" view="pageBreakPreview" zoomScale="70" zoomScaleNormal="90" zoomScaleSheetLayoutView="70" workbookViewId="0">
      <pane ySplit="15" topLeftCell="A116" activePane="bottomLeft" state="frozen"/>
      <selection pane="bottomLeft" activeCell="F118" sqref="F118"/>
    </sheetView>
  </sheetViews>
  <sheetFormatPr defaultRowHeight="13.5" x14ac:dyDescent="0.15"/>
  <cols>
    <col min="1" max="1" width="6.125" customWidth="1"/>
    <col min="2" max="3" width="17.875" style="14" customWidth="1"/>
    <col min="4" max="4" width="10.5" style="14" customWidth="1"/>
    <col min="5" max="5" width="18.625" customWidth="1"/>
    <col min="6" max="8" width="11.625" customWidth="1"/>
    <col min="9" max="9" width="12.625" style="14" customWidth="1"/>
    <col min="10" max="10" width="13.625" customWidth="1"/>
    <col min="11" max="11" width="12.625" customWidth="1"/>
    <col min="12" max="12" width="9.625" customWidth="1"/>
    <col min="13" max="13" width="17.5" bestFit="1" customWidth="1"/>
  </cols>
  <sheetData>
    <row r="1" spans="1:13" x14ac:dyDescent="0.15">
      <c r="H1" s="3"/>
      <c r="I1" s="13"/>
      <c r="L1" s="68">
        <v>44286</v>
      </c>
      <c r="M1" s="68"/>
    </row>
    <row r="2" spans="1:13" x14ac:dyDescent="0.15">
      <c r="H2" s="1"/>
      <c r="I2" s="13"/>
      <c r="J2" s="1"/>
      <c r="K2" s="1"/>
    </row>
    <row r="3" spans="1:13" x14ac:dyDescent="0.15">
      <c r="I3" s="13"/>
      <c r="J3" s="3"/>
      <c r="K3" s="81" t="s">
        <v>15</v>
      </c>
      <c r="L3" s="81"/>
      <c r="M3" s="81"/>
    </row>
    <row r="4" spans="1:13" x14ac:dyDescent="0.15">
      <c r="I4" s="13"/>
      <c r="J4" s="3"/>
      <c r="K4" s="82" t="s">
        <v>0</v>
      </c>
      <c r="L4" s="82"/>
      <c r="M4" s="82"/>
    </row>
    <row r="5" spans="1:13" ht="17.25" x14ac:dyDescent="0.15">
      <c r="A5" s="78" t="s">
        <v>27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ht="10.5" customHeight="1" thickBot="1" x14ac:dyDescent="0.2">
      <c r="A6" s="2"/>
      <c r="B6" s="12"/>
      <c r="C6" s="12"/>
      <c r="D6" s="12"/>
      <c r="E6" s="2"/>
      <c r="F6" s="2"/>
      <c r="G6" s="2"/>
      <c r="H6" s="2"/>
      <c r="I6" s="12"/>
      <c r="J6" s="2"/>
      <c r="K6" s="2"/>
    </row>
    <row r="7" spans="1:13" ht="14.1" customHeight="1" x14ac:dyDescent="0.15">
      <c r="A7" s="69" t="s">
        <v>11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1"/>
    </row>
    <row r="8" spans="1:13" ht="14.1" customHeight="1" x14ac:dyDescent="0.15">
      <c r="A8" s="7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4"/>
    </row>
    <row r="9" spans="1:13" ht="14.1" customHeight="1" thickBo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7"/>
    </row>
    <row r="10" spans="1:13" ht="13.5" customHeight="1" x14ac:dyDescent="0.15">
      <c r="A10" s="88" t="s">
        <v>16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</row>
    <row r="11" spans="1:13" ht="13.5" customHeight="1" x14ac:dyDescent="0.15">
      <c r="A11" s="5" t="s">
        <v>17</v>
      </c>
      <c r="E11" s="5"/>
      <c r="F11" s="5"/>
      <c r="G11" s="5"/>
      <c r="H11" s="5"/>
      <c r="J11" s="5"/>
      <c r="K11" s="5"/>
    </row>
    <row r="12" spans="1:13" x14ac:dyDescent="0.15">
      <c r="A12" s="5" t="s">
        <v>18</v>
      </c>
      <c r="E12" s="5"/>
      <c r="F12" s="5"/>
      <c r="G12" s="5"/>
      <c r="H12" s="5"/>
      <c r="J12" s="5"/>
      <c r="K12" s="5"/>
    </row>
    <row r="13" spans="1:13" ht="7.5" customHeight="1" thickBot="1" x14ac:dyDescent="0.2"/>
    <row r="14" spans="1:13" ht="13.5" customHeight="1" x14ac:dyDescent="0.15">
      <c r="A14" s="97" t="s">
        <v>1</v>
      </c>
      <c r="B14" s="89" t="s">
        <v>2</v>
      </c>
      <c r="C14" s="89" t="s">
        <v>3</v>
      </c>
      <c r="D14" s="89" t="s">
        <v>4</v>
      </c>
      <c r="E14" s="95" t="s">
        <v>5</v>
      </c>
      <c r="F14" s="83" t="s">
        <v>19</v>
      </c>
      <c r="G14" s="84"/>
      <c r="H14" s="85"/>
      <c r="I14" s="86" t="s">
        <v>6</v>
      </c>
      <c r="J14" s="91" t="s">
        <v>7</v>
      </c>
      <c r="K14" s="92"/>
      <c r="L14" s="79" t="s">
        <v>12</v>
      </c>
      <c r="M14" s="80"/>
    </row>
    <row r="15" spans="1:13" x14ac:dyDescent="0.15">
      <c r="A15" s="98"/>
      <c r="B15" s="90"/>
      <c r="C15" s="90"/>
      <c r="D15" s="90"/>
      <c r="E15" s="96"/>
      <c r="F15" s="7" t="s">
        <v>9</v>
      </c>
      <c r="G15" s="8" t="s">
        <v>10</v>
      </c>
      <c r="H15" s="9" t="s">
        <v>8</v>
      </c>
      <c r="I15" s="87"/>
      <c r="J15" s="93"/>
      <c r="K15" s="94"/>
      <c r="L15" s="6" t="s">
        <v>13</v>
      </c>
      <c r="M15" s="6" t="s">
        <v>14</v>
      </c>
    </row>
    <row r="16" spans="1:13" s="18" customFormat="1" ht="79.5" customHeight="1" x14ac:dyDescent="0.15">
      <c r="A16" s="20">
        <v>1670</v>
      </c>
      <c r="B16" s="21">
        <v>43929</v>
      </c>
      <c r="C16" s="21">
        <v>43921</v>
      </c>
      <c r="D16" s="6" t="s">
        <v>26</v>
      </c>
      <c r="E16" s="22" t="s">
        <v>25</v>
      </c>
      <c r="F16" s="22" t="s">
        <v>53</v>
      </c>
      <c r="G16" s="22" t="s">
        <v>54</v>
      </c>
      <c r="H16" s="23" t="s">
        <v>55</v>
      </c>
      <c r="I16" s="6" t="s">
        <v>20</v>
      </c>
      <c r="J16" s="99" t="s">
        <v>21</v>
      </c>
      <c r="K16" s="99"/>
      <c r="L16" s="24" t="s">
        <v>23</v>
      </c>
      <c r="M16" s="21">
        <v>43921</v>
      </c>
    </row>
    <row r="17" spans="1:13" s="18" customFormat="1" ht="79.5" customHeight="1" x14ac:dyDescent="0.15">
      <c r="A17" s="15">
        <f>A16+1</f>
        <v>1671</v>
      </c>
      <c r="B17" s="10">
        <v>43943</v>
      </c>
      <c r="C17" s="10">
        <v>43914</v>
      </c>
      <c r="D17" s="4" t="s">
        <v>28</v>
      </c>
      <c r="E17" s="11" t="s">
        <v>31</v>
      </c>
      <c r="F17" s="11" t="s">
        <v>38</v>
      </c>
      <c r="G17" s="11" t="s">
        <v>39</v>
      </c>
      <c r="H17" s="19" t="s">
        <v>40</v>
      </c>
      <c r="I17" s="4" t="s">
        <v>20</v>
      </c>
      <c r="J17" s="64" t="s">
        <v>21</v>
      </c>
      <c r="K17" s="64"/>
      <c r="L17" s="16" t="s">
        <v>23</v>
      </c>
      <c r="M17" s="10">
        <v>43914</v>
      </c>
    </row>
    <row r="18" spans="1:13" s="18" customFormat="1" ht="79.5" customHeight="1" x14ac:dyDescent="0.15">
      <c r="A18" s="15">
        <f t="shared" ref="A18:A83" si="0">A17+1</f>
        <v>1672</v>
      </c>
      <c r="B18" s="10">
        <v>43943</v>
      </c>
      <c r="C18" s="10">
        <v>43928</v>
      </c>
      <c r="D18" s="4" t="s">
        <v>29</v>
      </c>
      <c r="E18" s="11" t="s">
        <v>32</v>
      </c>
      <c r="F18" s="11" t="s">
        <v>41</v>
      </c>
      <c r="G18" s="11" t="s">
        <v>42</v>
      </c>
      <c r="H18" s="19" t="s">
        <v>43</v>
      </c>
      <c r="I18" s="4" t="s">
        <v>20</v>
      </c>
      <c r="J18" s="64" t="s">
        <v>21</v>
      </c>
      <c r="K18" s="64"/>
      <c r="L18" s="16" t="s">
        <v>23</v>
      </c>
      <c r="M18" s="10">
        <v>43928</v>
      </c>
    </row>
    <row r="19" spans="1:13" s="18" customFormat="1" ht="79.5" customHeight="1" x14ac:dyDescent="0.15">
      <c r="A19" s="15">
        <f t="shared" si="0"/>
        <v>1673</v>
      </c>
      <c r="B19" s="10">
        <v>43943</v>
      </c>
      <c r="C19" s="10">
        <v>43928</v>
      </c>
      <c r="D19" s="4" t="s">
        <v>30</v>
      </c>
      <c r="E19" s="11" t="s">
        <v>33</v>
      </c>
      <c r="F19" s="11" t="s">
        <v>44</v>
      </c>
      <c r="G19" s="11" t="s">
        <v>45</v>
      </c>
      <c r="H19" s="19" t="s">
        <v>46</v>
      </c>
      <c r="I19" s="4" t="s">
        <v>20</v>
      </c>
      <c r="J19" s="64" t="s">
        <v>21</v>
      </c>
      <c r="K19" s="64"/>
      <c r="L19" s="16" t="s">
        <v>23</v>
      </c>
      <c r="M19" s="10">
        <v>43928</v>
      </c>
    </row>
    <row r="20" spans="1:13" s="18" customFormat="1" ht="79.5" customHeight="1" x14ac:dyDescent="0.15">
      <c r="A20" s="15">
        <f t="shared" si="0"/>
        <v>1674</v>
      </c>
      <c r="B20" s="10">
        <v>43943</v>
      </c>
      <c r="C20" s="4" t="s">
        <v>36</v>
      </c>
      <c r="D20" s="10" t="s">
        <v>34</v>
      </c>
      <c r="E20" s="11" t="s">
        <v>37</v>
      </c>
      <c r="F20" s="11" t="s">
        <v>47</v>
      </c>
      <c r="G20" s="11" t="s">
        <v>48</v>
      </c>
      <c r="H20" s="19" t="s">
        <v>49</v>
      </c>
      <c r="I20" s="4" t="s">
        <v>20</v>
      </c>
      <c r="J20" s="66" t="s">
        <v>56</v>
      </c>
      <c r="K20" s="67"/>
      <c r="L20" s="16" t="s">
        <v>23</v>
      </c>
      <c r="M20" s="10">
        <v>43934</v>
      </c>
    </row>
    <row r="21" spans="1:13" s="18" customFormat="1" ht="79.5" customHeight="1" x14ac:dyDescent="0.15">
      <c r="A21" s="15">
        <f t="shared" si="0"/>
        <v>1675</v>
      </c>
      <c r="B21" s="10">
        <v>43943</v>
      </c>
      <c r="C21" s="4" t="s">
        <v>36</v>
      </c>
      <c r="D21" s="10" t="s">
        <v>35</v>
      </c>
      <c r="E21" s="11" t="s">
        <v>37</v>
      </c>
      <c r="F21" s="11" t="s">
        <v>50</v>
      </c>
      <c r="G21" s="11" t="s">
        <v>51</v>
      </c>
      <c r="H21" s="19" t="s">
        <v>52</v>
      </c>
      <c r="I21" s="4" t="s">
        <v>20</v>
      </c>
      <c r="J21" s="66" t="s">
        <v>56</v>
      </c>
      <c r="K21" s="67"/>
      <c r="L21" s="16" t="s">
        <v>23</v>
      </c>
      <c r="M21" s="10">
        <v>43934</v>
      </c>
    </row>
    <row r="22" spans="1:13" s="18" customFormat="1" ht="79.5" customHeight="1" x14ac:dyDescent="0.15">
      <c r="A22" s="15">
        <f t="shared" si="0"/>
        <v>1676</v>
      </c>
      <c r="B22" s="10">
        <v>43951</v>
      </c>
      <c r="C22" s="10">
        <v>43938</v>
      </c>
      <c r="D22" s="10" t="s">
        <v>57</v>
      </c>
      <c r="E22" s="11" t="s">
        <v>58</v>
      </c>
      <c r="F22" s="11" t="s">
        <v>60</v>
      </c>
      <c r="G22" s="11" t="s">
        <v>61</v>
      </c>
      <c r="H22" s="19" t="s">
        <v>52</v>
      </c>
      <c r="I22" s="4" t="s">
        <v>20</v>
      </c>
      <c r="J22" s="64" t="s">
        <v>21</v>
      </c>
      <c r="K22" s="64"/>
      <c r="L22" s="16" t="s">
        <v>23</v>
      </c>
      <c r="M22" s="10">
        <v>43938</v>
      </c>
    </row>
    <row r="23" spans="1:13" s="18" customFormat="1" ht="79.5" customHeight="1" x14ac:dyDescent="0.15">
      <c r="A23" s="15">
        <f t="shared" si="0"/>
        <v>1677</v>
      </c>
      <c r="B23" s="10">
        <v>43951</v>
      </c>
      <c r="C23" s="10">
        <v>43942</v>
      </c>
      <c r="D23" s="10" t="s">
        <v>26</v>
      </c>
      <c r="E23" s="11" t="s">
        <v>59</v>
      </c>
      <c r="F23" s="11" t="s">
        <v>62</v>
      </c>
      <c r="G23" s="11" t="s">
        <v>63</v>
      </c>
      <c r="H23" s="19" t="s">
        <v>40</v>
      </c>
      <c r="I23" s="4" t="s">
        <v>20</v>
      </c>
      <c r="J23" s="64" t="s">
        <v>21</v>
      </c>
      <c r="K23" s="64"/>
      <c r="L23" s="16" t="s">
        <v>23</v>
      </c>
      <c r="M23" s="10">
        <v>43942</v>
      </c>
    </row>
    <row r="24" spans="1:13" s="18" customFormat="1" ht="79.5" customHeight="1" x14ac:dyDescent="0.15">
      <c r="A24" s="15">
        <f t="shared" si="0"/>
        <v>1678</v>
      </c>
      <c r="B24" s="10">
        <v>43964</v>
      </c>
      <c r="C24" s="10">
        <v>43949</v>
      </c>
      <c r="D24" s="10" t="s">
        <v>64</v>
      </c>
      <c r="E24" s="11" t="s">
        <v>66</v>
      </c>
      <c r="F24" s="11" t="s">
        <v>69</v>
      </c>
      <c r="G24" s="11" t="s">
        <v>70</v>
      </c>
      <c r="H24" s="19" t="s">
        <v>49</v>
      </c>
      <c r="I24" s="4" t="s">
        <v>67</v>
      </c>
      <c r="J24" s="64" t="s">
        <v>21</v>
      </c>
      <c r="K24" s="64"/>
      <c r="L24" s="16" t="s">
        <v>23</v>
      </c>
      <c r="M24" s="10">
        <v>43949</v>
      </c>
    </row>
    <row r="25" spans="1:13" s="18" customFormat="1" ht="79.5" customHeight="1" x14ac:dyDescent="0.15">
      <c r="A25" s="15">
        <f t="shared" si="0"/>
        <v>1679</v>
      </c>
      <c r="B25" s="10">
        <v>43964</v>
      </c>
      <c r="C25" s="10">
        <v>43951</v>
      </c>
      <c r="D25" s="10" t="s">
        <v>65</v>
      </c>
      <c r="E25" s="11" t="s">
        <v>68</v>
      </c>
      <c r="F25" s="11" t="s">
        <v>71</v>
      </c>
      <c r="G25" s="11" t="s">
        <v>72</v>
      </c>
      <c r="H25" s="19" t="s">
        <v>73</v>
      </c>
      <c r="I25" s="4" t="s">
        <v>67</v>
      </c>
      <c r="J25" s="64" t="s">
        <v>21</v>
      </c>
      <c r="K25" s="64"/>
      <c r="L25" s="16" t="s">
        <v>23</v>
      </c>
      <c r="M25" s="10">
        <v>43951</v>
      </c>
    </row>
    <row r="26" spans="1:13" s="18" customFormat="1" ht="79.5" customHeight="1" x14ac:dyDescent="0.15">
      <c r="A26" s="15">
        <f t="shared" si="0"/>
        <v>1680</v>
      </c>
      <c r="B26" s="10">
        <v>43971</v>
      </c>
      <c r="C26" s="10">
        <v>43957</v>
      </c>
      <c r="D26" s="10" t="s">
        <v>74</v>
      </c>
      <c r="E26" s="11" t="s">
        <v>75</v>
      </c>
      <c r="F26" s="11" t="s">
        <v>50</v>
      </c>
      <c r="G26" s="11" t="s">
        <v>78</v>
      </c>
      <c r="H26" s="19" t="s">
        <v>79</v>
      </c>
      <c r="I26" s="4" t="s">
        <v>20</v>
      </c>
      <c r="J26" s="64" t="s">
        <v>21</v>
      </c>
      <c r="K26" s="64"/>
      <c r="L26" s="16" t="s">
        <v>23</v>
      </c>
      <c r="M26" s="10">
        <v>43957</v>
      </c>
    </row>
    <row r="27" spans="1:13" s="18" customFormat="1" ht="79.5" customHeight="1" x14ac:dyDescent="0.15">
      <c r="A27" s="15">
        <f t="shared" si="0"/>
        <v>1681</v>
      </c>
      <c r="B27" s="10">
        <v>43971</v>
      </c>
      <c r="C27" s="10">
        <v>43963</v>
      </c>
      <c r="D27" s="10" t="s">
        <v>76</v>
      </c>
      <c r="E27" s="11" t="s">
        <v>77</v>
      </c>
      <c r="F27" s="11" t="s">
        <v>80</v>
      </c>
      <c r="G27" s="11" t="s">
        <v>81</v>
      </c>
      <c r="H27" s="19" t="s">
        <v>82</v>
      </c>
      <c r="I27" s="4" t="s">
        <v>20</v>
      </c>
      <c r="J27" s="64" t="s">
        <v>21</v>
      </c>
      <c r="K27" s="64"/>
      <c r="L27" s="16" t="s">
        <v>23</v>
      </c>
      <c r="M27" s="10">
        <v>43963</v>
      </c>
    </row>
    <row r="28" spans="1:13" s="18" customFormat="1" ht="79.5" customHeight="1" x14ac:dyDescent="0.15">
      <c r="A28" s="15">
        <f t="shared" si="0"/>
        <v>1682</v>
      </c>
      <c r="B28" s="10">
        <v>43985</v>
      </c>
      <c r="C28" s="10">
        <v>43976</v>
      </c>
      <c r="D28" s="10" t="s">
        <v>26</v>
      </c>
      <c r="E28" s="11" t="s">
        <v>85</v>
      </c>
      <c r="F28" s="11" t="s">
        <v>88</v>
      </c>
      <c r="G28" s="11" t="s">
        <v>89</v>
      </c>
      <c r="H28" s="19" t="s">
        <v>90</v>
      </c>
      <c r="I28" s="4" t="s">
        <v>86</v>
      </c>
      <c r="J28" s="64" t="s">
        <v>21</v>
      </c>
      <c r="K28" s="64"/>
      <c r="L28" s="16" t="s">
        <v>23</v>
      </c>
      <c r="M28" s="10">
        <v>43976</v>
      </c>
    </row>
    <row r="29" spans="1:13" s="18" customFormat="1" ht="79.5" customHeight="1" x14ac:dyDescent="0.15">
      <c r="A29" s="15">
        <f t="shared" si="0"/>
        <v>1683</v>
      </c>
      <c r="B29" s="10">
        <v>43985</v>
      </c>
      <c r="C29" s="10">
        <v>43976</v>
      </c>
      <c r="D29" s="10" t="s">
        <v>83</v>
      </c>
      <c r="E29" s="11" t="s">
        <v>84</v>
      </c>
      <c r="F29" s="11" t="s">
        <v>91</v>
      </c>
      <c r="G29" s="11" t="s">
        <v>92</v>
      </c>
      <c r="H29" s="19" t="s">
        <v>49</v>
      </c>
      <c r="I29" s="4" t="s">
        <v>20</v>
      </c>
      <c r="J29" s="64" t="s">
        <v>21</v>
      </c>
      <c r="K29" s="64"/>
      <c r="L29" s="16" t="s">
        <v>23</v>
      </c>
      <c r="M29" s="10">
        <v>43976</v>
      </c>
    </row>
    <row r="30" spans="1:13" s="18" customFormat="1" ht="79.5" customHeight="1" x14ac:dyDescent="0.15">
      <c r="A30" s="15">
        <f t="shared" si="0"/>
        <v>1684</v>
      </c>
      <c r="B30" s="10">
        <v>43992</v>
      </c>
      <c r="C30" s="10">
        <v>43977</v>
      </c>
      <c r="D30" s="10" t="s">
        <v>26</v>
      </c>
      <c r="E30" s="11" t="s">
        <v>93</v>
      </c>
      <c r="F30" s="11" t="s">
        <v>100</v>
      </c>
      <c r="G30" s="11" t="s">
        <v>101</v>
      </c>
      <c r="H30" s="19" t="s">
        <v>102</v>
      </c>
      <c r="I30" s="4" t="s">
        <v>94</v>
      </c>
      <c r="J30" s="64" t="s">
        <v>21</v>
      </c>
      <c r="K30" s="64"/>
      <c r="L30" s="16" t="s">
        <v>23</v>
      </c>
      <c r="M30" s="10">
        <v>43977</v>
      </c>
    </row>
    <row r="31" spans="1:13" s="18" customFormat="1" ht="79.5" customHeight="1" x14ac:dyDescent="0.15">
      <c r="A31" s="15">
        <f t="shared" si="0"/>
        <v>1685</v>
      </c>
      <c r="B31" s="10">
        <v>43992</v>
      </c>
      <c r="C31" s="10">
        <v>43969</v>
      </c>
      <c r="D31" s="10" t="s">
        <v>95</v>
      </c>
      <c r="E31" s="11" t="s">
        <v>96</v>
      </c>
      <c r="F31" s="11" t="s">
        <v>103</v>
      </c>
      <c r="G31" s="11" t="s">
        <v>45</v>
      </c>
      <c r="H31" s="19" t="s">
        <v>104</v>
      </c>
      <c r="I31" s="4" t="s">
        <v>20</v>
      </c>
      <c r="J31" s="64" t="s">
        <v>21</v>
      </c>
      <c r="K31" s="64"/>
      <c r="L31" s="16" t="s">
        <v>23</v>
      </c>
      <c r="M31" s="10">
        <v>43969</v>
      </c>
    </row>
    <row r="32" spans="1:13" s="18" customFormat="1" ht="79.5" customHeight="1" x14ac:dyDescent="0.15">
      <c r="A32" s="15">
        <f t="shared" si="0"/>
        <v>1686</v>
      </c>
      <c r="B32" s="10">
        <v>43992</v>
      </c>
      <c r="C32" s="10">
        <v>43982</v>
      </c>
      <c r="D32" s="10" t="s">
        <v>97</v>
      </c>
      <c r="E32" s="11" t="s">
        <v>98</v>
      </c>
      <c r="F32" s="11" t="s">
        <v>105</v>
      </c>
      <c r="G32" s="11" t="s">
        <v>106</v>
      </c>
      <c r="H32" s="19" t="s">
        <v>107</v>
      </c>
      <c r="I32" s="4" t="s">
        <v>20</v>
      </c>
      <c r="J32" s="64" t="s">
        <v>21</v>
      </c>
      <c r="K32" s="64"/>
      <c r="L32" s="16" t="s">
        <v>23</v>
      </c>
      <c r="M32" s="10">
        <v>43983</v>
      </c>
    </row>
    <row r="33" spans="1:13" s="18" customFormat="1" ht="79.5" customHeight="1" x14ac:dyDescent="0.15">
      <c r="A33" s="15">
        <f t="shared" si="0"/>
        <v>1687</v>
      </c>
      <c r="B33" s="10">
        <v>43992</v>
      </c>
      <c r="C33" s="10">
        <v>43983</v>
      </c>
      <c r="D33" s="10" t="s">
        <v>26</v>
      </c>
      <c r="E33" s="11" t="s">
        <v>99</v>
      </c>
      <c r="F33" s="11" t="s">
        <v>108</v>
      </c>
      <c r="G33" s="11" t="s">
        <v>109</v>
      </c>
      <c r="H33" s="19" t="s">
        <v>43</v>
      </c>
      <c r="I33" s="4" t="s">
        <v>20</v>
      </c>
      <c r="J33" s="64" t="s">
        <v>21</v>
      </c>
      <c r="K33" s="64"/>
      <c r="L33" s="16" t="s">
        <v>23</v>
      </c>
      <c r="M33" s="10">
        <v>43983</v>
      </c>
    </row>
    <row r="34" spans="1:13" s="18" customFormat="1" ht="79.5" customHeight="1" x14ac:dyDescent="0.15">
      <c r="A34" s="15">
        <f t="shared" si="0"/>
        <v>1688</v>
      </c>
      <c r="B34" s="10">
        <v>43999</v>
      </c>
      <c r="C34" s="10" t="s">
        <v>110</v>
      </c>
      <c r="D34" s="10" t="s">
        <v>111</v>
      </c>
      <c r="E34" s="11" t="s">
        <v>112</v>
      </c>
      <c r="F34" s="11" t="s">
        <v>117</v>
      </c>
      <c r="G34" s="11">
        <v>0.625</v>
      </c>
      <c r="H34" s="19">
        <v>0.63</v>
      </c>
      <c r="I34" s="4" t="s">
        <v>20</v>
      </c>
      <c r="J34" s="65" t="s">
        <v>56</v>
      </c>
      <c r="K34" s="65"/>
      <c r="L34" s="16" t="s">
        <v>23</v>
      </c>
      <c r="M34" s="10" t="s">
        <v>113</v>
      </c>
    </row>
    <row r="35" spans="1:13" s="18" customFormat="1" ht="79.5" customHeight="1" x14ac:dyDescent="0.15">
      <c r="A35" s="15">
        <f t="shared" si="0"/>
        <v>1689</v>
      </c>
      <c r="B35" s="10">
        <v>43999</v>
      </c>
      <c r="C35" s="10" t="s">
        <v>110</v>
      </c>
      <c r="D35" s="10" t="s">
        <v>35</v>
      </c>
      <c r="E35" s="11" t="s">
        <v>112</v>
      </c>
      <c r="F35" s="11" t="s">
        <v>118</v>
      </c>
      <c r="G35" s="11" t="s">
        <v>122</v>
      </c>
      <c r="H35" s="19" t="s">
        <v>82</v>
      </c>
      <c r="I35" s="4" t="s">
        <v>20</v>
      </c>
      <c r="J35" s="65" t="s">
        <v>56</v>
      </c>
      <c r="K35" s="65"/>
      <c r="L35" s="16" t="s">
        <v>23</v>
      </c>
      <c r="M35" s="10" t="s">
        <v>113</v>
      </c>
    </row>
    <row r="36" spans="1:13" s="18" customFormat="1" ht="79.5" customHeight="1" x14ac:dyDescent="0.15">
      <c r="A36" s="15">
        <f t="shared" si="0"/>
        <v>1690</v>
      </c>
      <c r="B36" s="10">
        <v>43999</v>
      </c>
      <c r="C36" s="10">
        <v>43990</v>
      </c>
      <c r="D36" s="10" t="s">
        <v>114</v>
      </c>
      <c r="E36" s="11" t="s">
        <v>115</v>
      </c>
      <c r="F36" s="11" t="s">
        <v>119</v>
      </c>
      <c r="G36" s="11" t="s">
        <v>120</v>
      </c>
      <c r="H36" s="19" t="s">
        <v>121</v>
      </c>
      <c r="I36" s="4" t="s">
        <v>20</v>
      </c>
      <c r="J36" s="64" t="s">
        <v>21</v>
      </c>
      <c r="K36" s="64"/>
      <c r="L36" s="16" t="s">
        <v>116</v>
      </c>
      <c r="M36" s="10">
        <v>43990</v>
      </c>
    </row>
    <row r="37" spans="1:13" s="18" customFormat="1" ht="79.5" customHeight="1" x14ac:dyDescent="0.15">
      <c r="A37" s="15">
        <f t="shared" si="0"/>
        <v>1691</v>
      </c>
      <c r="B37" s="10">
        <v>43999</v>
      </c>
      <c r="C37" s="10">
        <v>43991</v>
      </c>
      <c r="D37" s="10" t="s">
        <v>57</v>
      </c>
      <c r="E37" s="11" t="s">
        <v>123</v>
      </c>
      <c r="F37" s="11" t="s">
        <v>124</v>
      </c>
      <c r="G37" s="11" t="s">
        <v>38</v>
      </c>
      <c r="H37" s="19" t="s">
        <v>40</v>
      </c>
      <c r="I37" s="4" t="s">
        <v>20</v>
      </c>
      <c r="J37" s="64" t="s">
        <v>21</v>
      </c>
      <c r="K37" s="64"/>
      <c r="L37" s="16" t="s">
        <v>23</v>
      </c>
      <c r="M37" s="10">
        <v>43991</v>
      </c>
    </row>
    <row r="38" spans="1:13" s="18" customFormat="1" ht="79.5" customHeight="1" x14ac:dyDescent="0.15">
      <c r="A38" s="15">
        <f t="shared" si="0"/>
        <v>1692</v>
      </c>
      <c r="B38" s="10">
        <v>44006</v>
      </c>
      <c r="C38" s="10">
        <v>43998</v>
      </c>
      <c r="D38" s="10" t="s">
        <v>125</v>
      </c>
      <c r="E38" s="11" t="s">
        <v>126</v>
      </c>
      <c r="F38" s="11" t="s">
        <v>128</v>
      </c>
      <c r="G38" s="11" t="s">
        <v>78</v>
      </c>
      <c r="H38" s="19" t="s">
        <v>129</v>
      </c>
      <c r="I38" s="4" t="s">
        <v>127</v>
      </c>
      <c r="J38" s="64" t="s">
        <v>21</v>
      </c>
      <c r="K38" s="64"/>
      <c r="L38" s="16" t="s">
        <v>23</v>
      </c>
      <c r="M38" s="10">
        <v>43998</v>
      </c>
    </row>
    <row r="39" spans="1:13" s="18" customFormat="1" ht="79.5" customHeight="1" x14ac:dyDescent="0.15">
      <c r="A39" s="15">
        <f t="shared" si="0"/>
        <v>1693</v>
      </c>
      <c r="B39" s="10">
        <v>44013</v>
      </c>
      <c r="C39" s="10">
        <v>44004</v>
      </c>
      <c r="D39" s="10" t="s">
        <v>26</v>
      </c>
      <c r="E39" s="11" t="s">
        <v>130</v>
      </c>
      <c r="F39" s="11" t="s">
        <v>131</v>
      </c>
      <c r="G39" s="11" t="s">
        <v>132</v>
      </c>
      <c r="H39" s="19" t="s">
        <v>133</v>
      </c>
      <c r="I39" s="4" t="s">
        <v>20</v>
      </c>
      <c r="J39" s="64" t="s">
        <v>21</v>
      </c>
      <c r="K39" s="64"/>
      <c r="L39" s="16" t="s">
        <v>23</v>
      </c>
      <c r="M39" s="10">
        <v>44004</v>
      </c>
    </row>
    <row r="40" spans="1:13" s="18" customFormat="1" ht="79.5" customHeight="1" x14ac:dyDescent="0.15">
      <c r="A40" s="15">
        <f t="shared" si="0"/>
        <v>1694</v>
      </c>
      <c r="B40" s="10">
        <v>44020</v>
      </c>
      <c r="C40" s="10">
        <v>44006</v>
      </c>
      <c r="D40" s="10" t="s">
        <v>29</v>
      </c>
      <c r="E40" s="11" t="s">
        <v>134</v>
      </c>
      <c r="F40" s="11" t="s">
        <v>137</v>
      </c>
      <c r="G40" s="11" t="s">
        <v>138</v>
      </c>
      <c r="H40" s="19" t="s">
        <v>139</v>
      </c>
      <c r="I40" s="4" t="s">
        <v>20</v>
      </c>
      <c r="J40" s="64" t="s">
        <v>21</v>
      </c>
      <c r="K40" s="64"/>
      <c r="L40" s="16" t="s">
        <v>23</v>
      </c>
      <c r="M40" s="10">
        <v>44006</v>
      </c>
    </row>
    <row r="41" spans="1:13" s="18" customFormat="1" ht="79.5" customHeight="1" x14ac:dyDescent="0.15">
      <c r="A41" s="15">
        <f t="shared" si="0"/>
        <v>1695</v>
      </c>
      <c r="B41" s="10">
        <v>44020</v>
      </c>
      <c r="C41" s="10">
        <v>44007</v>
      </c>
      <c r="D41" s="10" t="s">
        <v>26</v>
      </c>
      <c r="E41" s="11" t="s">
        <v>135</v>
      </c>
      <c r="F41" s="11" t="s">
        <v>88</v>
      </c>
      <c r="G41" s="11" t="s">
        <v>140</v>
      </c>
      <c r="H41" s="19" t="s">
        <v>90</v>
      </c>
      <c r="I41" s="4" t="s">
        <v>20</v>
      </c>
      <c r="J41" s="64" t="s">
        <v>21</v>
      </c>
      <c r="K41" s="64"/>
      <c r="L41" s="16" t="s">
        <v>23</v>
      </c>
      <c r="M41" s="10">
        <v>44008</v>
      </c>
    </row>
    <row r="42" spans="1:13" s="18" customFormat="1" ht="79.5" customHeight="1" x14ac:dyDescent="0.15">
      <c r="A42" s="15">
        <f t="shared" si="0"/>
        <v>1696</v>
      </c>
      <c r="B42" s="10">
        <v>44020</v>
      </c>
      <c r="C42" s="10">
        <v>44011</v>
      </c>
      <c r="D42" s="10" t="s">
        <v>26</v>
      </c>
      <c r="E42" s="11" t="s">
        <v>136</v>
      </c>
      <c r="F42" s="11" t="s">
        <v>141</v>
      </c>
      <c r="G42" s="11" t="s">
        <v>142</v>
      </c>
      <c r="H42" s="19" t="s">
        <v>43</v>
      </c>
      <c r="I42" s="4" t="s">
        <v>20</v>
      </c>
      <c r="J42" s="64" t="s">
        <v>21</v>
      </c>
      <c r="K42" s="64"/>
      <c r="L42" s="16" t="s">
        <v>23</v>
      </c>
      <c r="M42" s="10">
        <v>44011</v>
      </c>
    </row>
    <row r="43" spans="1:13" s="18" customFormat="1" ht="79.5" customHeight="1" x14ac:dyDescent="0.15">
      <c r="A43" s="15">
        <f t="shared" si="0"/>
        <v>1697</v>
      </c>
      <c r="B43" s="10">
        <v>44020</v>
      </c>
      <c r="C43" s="10">
        <v>44012</v>
      </c>
      <c r="D43" s="10" t="s">
        <v>143</v>
      </c>
      <c r="E43" s="11" t="s">
        <v>145</v>
      </c>
      <c r="F43" s="11" t="s">
        <v>146</v>
      </c>
      <c r="G43" s="11" t="s">
        <v>147</v>
      </c>
      <c r="H43" s="19" t="s">
        <v>90</v>
      </c>
      <c r="I43" s="4" t="s">
        <v>20</v>
      </c>
      <c r="J43" s="64" t="s">
        <v>21</v>
      </c>
      <c r="K43" s="64"/>
      <c r="L43" s="16" t="s">
        <v>23</v>
      </c>
      <c r="M43" s="10">
        <v>44012</v>
      </c>
    </row>
    <row r="44" spans="1:13" s="18" customFormat="1" ht="79.5" customHeight="1" x14ac:dyDescent="0.15">
      <c r="A44" s="15">
        <f t="shared" si="0"/>
        <v>1698</v>
      </c>
      <c r="B44" s="10">
        <v>44020</v>
      </c>
      <c r="C44" s="10">
        <v>44012</v>
      </c>
      <c r="D44" s="10" t="s">
        <v>144</v>
      </c>
      <c r="E44" s="11" t="s">
        <v>145</v>
      </c>
      <c r="F44" s="11" t="s">
        <v>148</v>
      </c>
      <c r="G44" s="11" t="s">
        <v>149</v>
      </c>
      <c r="H44" s="19" t="s">
        <v>150</v>
      </c>
      <c r="I44" s="4" t="s">
        <v>20</v>
      </c>
      <c r="J44" s="64" t="s">
        <v>21</v>
      </c>
      <c r="K44" s="64"/>
      <c r="L44" s="16" t="s">
        <v>23</v>
      </c>
      <c r="M44" s="10">
        <v>44012</v>
      </c>
    </row>
    <row r="45" spans="1:13" s="18" customFormat="1" ht="79.5" customHeight="1" x14ac:dyDescent="0.15">
      <c r="A45" s="15">
        <f t="shared" si="0"/>
        <v>1699</v>
      </c>
      <c r="B45" s="10">
        <v>44027</v>
      </c>
      <c r="C45" s="10">
        <v>44016</v>
      </c>
      <c r="D45" s="10" t="s">
        <v>26</v>
      </c>
      <c r="E45" s="11" t="s">
        <v>151</v>
      </c>
      <c r="F45" s="11" t="s">
        <v>152</v>
      </c>
      <c r="G45" s="11" t="s">
        <v>153</v>
      </c>
      <c r="H45" s="19" t="s">
        <v>154</v>
      </c>
      <c r="I45" s="4" t="s">
        <v>20</v>
      </c>
      <c r="J45" s="64" t="s">
        <v>21</v>
      </c>
      <c r="K45" s="64"/>
      <c r="L45" s="16" t="s">
        <v>23</v>
      </c>
      <c r="M45" s="10">
        <v>44016</v>
      </c>
    </row>
    <row r="46" spans="1:13" s="18" customFormat="1" ht="79.5" customHeight="1" x14ac:dyDescent="0.15">
      <c r="A46" s="15">
        <f t="shared" si="0"/>
        <v>1700</v>
      </c>
      <c r="B46" s="10">
        <v>44041</v>
      </c>
      <c r="C46" s="10">
        <v>44026</v>
      </c>
      <c r="D46" s="10" t="s">
        <v>26</v>
      </c>
      <c r="E46" s="11" t="s">
        <v>155</v>
      </c>
      <c r="F46" s="11" t="s">
        <v>156</v>
      </c>
      <c r="G46" s="11" t="s">
        <v>157</v>
      </c>
      <c r="H46" s="19" t="s">
        <v>90</v>
      </c>
      <c r="I46" s="4" t="s">
        <v>20</v>
      </c>
      <c r="J46" s="64" t="s">
        <v>21</v>
      </c>
      <c r="K46" s="64"/>
      <c r="L46" s="16" t="s">
        <v>23</v>
      </c>
      <c r="M46" s="10">
        <v>44026</v>
      </c>
    </row>
    <row r="47" spans="1:13" s="18" customFormat="1" ht="79.5" customHeight="1" x14ac:dyDescent="0.15">
      <c r="A47" s="15">
        <f t="shared" si="0"/>
        <v>1701</v>
      </c>
      <c r="B47" s="10">
        <v>44041</v>
      </c>
      <c r="C47" s="10">
        <v>44032</v>
      </c>
      <c r="D47" s="10" t="s">
        <v>26</v>
      </c>
      <c r="E47" s="11" t="s">
        <v>158</v>
      </c>
      <c r="F47" s="11" t="s">
        <v>160</v>
      </c>
      <c r="G47" s="11" t="s">
        <v>161</v>
      </c>
      <c r="H47" s="19" t="s">
        <v>162</v>
      </c>
      <c r="I47" s="4" t="s">
        <v>20</v>
      </c>
      <c r="J47" s="64" t="s">
        <v>21</v>
      </c>
      <c r="K47" s="64"/>
      <c r="L47" s="16" t="s">
        <v>23</v>
      </c>
      <c r="M47" s="10">
        <v>44032</v>
      </c>
    </row>
    <row r="48" spans="1:13" s="18" customFormat="1" ht="79.5" customHeight="1" x14ac:dyDescent="0.15">
      <c r="A48" s="15">
        <f t="shared" si="0"/>
        <v>1702</v>
      </c>
      <c r="B48" s="10">
        <v>44041</v>
      </c>
      <c r="C48" s="10">
        <v>44033</v>
      </c>
      <c r="D48" s="10" t="s">
        <v>143</v>
      </c>
      <c r="E48" s="11" t="s">
        <v>159</v>
      </c>
      <c r="F48" s="11" t="s">
        <v>163</v>
      </c>
      <c r="G48" s="11" t="s">
        <v>164</v>
      </c>
      <c r="H48" s="19" t="s">
        <v>49</v>
      </c>
      <c r="I48" s="4" t="s">
        <v>20</v>
      </c>
      <c r="J48" s="64" t="s">
        <v>21</v>
      </c>
      <c r="K48" s="64"/>
      <c r="L48" s="16" t="s">
        <v>23</v>
      </c>
      <c r="M48" s="10">
        <v>44033</v>
      </c>
    </row>
    <row r="49" spans="1:13" s="18" customFormat="1" ht="79.5" customHeight="1" x14ac:dyDescent="0.15">
      <c r="A49" s="15">
        <f t="shared" si="0"/>
        <v>1703</v>
      </c>
      <c r="B49" s="10">
        <v>44055</v>
      </c>
      <c r="C49" s="10">
        <v>44032</v>
      </c>
      <c r="D49" s="25" t="s">
        <v>180</v>
      </c>
      <c r="E49" s="11" t="s">
        <v>168</v>
      </c>
      <c r="F49" s="11" t="s">
        <v>172</v>
      </c>
      <c r="G49" s="11" t="s">
        <v>181</v>
      </c>
      <c r="H49" s="19" t="s">
        <v>173</v>
      </c>
      <c r="I49" s="4" t="s">
        <v>20</v>
      </c>
      <c r="J49" s="100" t="s">
        <v>166</v>
      </c>
      <c r="K49" s="100"/>
      <c r="L49" s="16" t="s">
        <v>167</v>
      </c>
      <c r="M49" s="10">
        <v>44032</v>
      </c>
    </row>
    <row r="50" spans="1:13" s="18" customFormat="1" ht="79.5" customHeight="1" x14ac:dyDescent="0.15">
      <c r="A50" s="15">
        <f t="shared" si="0"/>
        <v>1704</v>
      </c>
      <c r="B50" s="10">
        <v>44055</v>
      </c>
      <c r="C50" s="10">
        <v>44032</v>
      </c>
      <c r="D50" s="10" t="s">
        <v>165</v>
      </c>
      <c r="E50" s="11" t="s">
        <v>169</v>
      </c>
      <c r="F50" s="11" t="s">
        <v>174</v>
      </c>
      <c r="G50" s="11" t="s">
        <v>182</v>
      </c>
      <c r="H50" s="19" t="s">
        <v>175</v>
      </c>
      <c r="I50" s="4" t="s">
        <v>20</v>
      </c>
      <c r="J50" s="100" t="s">
        <v>166</v>
      </c>
      <c r="K50" s="100"/>
      <c r="L50" s="16" t="s">
        <v>167</v>
      </c>
      <c r="M50" s="10">
        <v>44032</v>
      </c>
    </row>
    <row r="51" spans="1:13" s="18" customFormat="1" ht="79.5" customHeight="1" x14ac:dyDescent="0.15">
      <c r="A51" s="15">
        <f t="shared" si="0"/>
        <v>1705</v>
      </c>
      <c r="B51" s="10">
        <v>44055</v>
      </c>
      <c r="C51" s="10">
        <v>44043</v>
      </c>
      <c r="D51" s="10" t="s">
        <v>26</v>
      </c>
      <c r="E51" s="11" t="s">
        <v>170</v>
      </c>
      <c r="F51" s="11" t="s">
        <v>176</v>
      </c>
      <c r="G51" s="11" t="s">
        <v>177</v>
      </c>
      <c r="H51" s="19" t="s">
        <v>49</v>
      </c>
      <c r="I51" s="4" t="s">
        <v>20</v>
      </c>
      <c r="J51" s="64" t="s">
        <v>21</v>
      </c>
      <c r="K51" s="64"/>
      <c r="L51" s="16" t="s">
        <v>23</v>
      </c>
      <c r="M51" s="10">
        <v>44043</v>
      </c>
    </row>
    <row r="52" spans="1:13" s="18" customFormat="1" ht="79.5" customHeight="1" x14ac:dyDescent="0.15">
      <c r="A52" s="15">
        <f t="shared" si="0"/>
        <v>1706</v>
      </c>
      <c r="B52" s="10">
        <v>44055</v>
      </c>
      <c r="C52" s="10">
        <v>44046</v>
      </c>
      <c r="D52" s="10" t="s">
        <v>65</v>
      </c>
      <c r="E52" s="11" t="s">
        <v>171</v>
      </c>
      <c r="F52" s="11" t="s">
        <v>178</v>
      </c>
      <c r="G52" s="11" t="s">
        <v>179</v>
      </c>
      <c r="H52" s="19" t="s">
        <v>49</v>
      </c>
      <c r="I52" s="4" t="s">
        <v>20</v>
      </c>
      <c r="J52" s="64" t="s">
        <v>21</v>
      </c>
      <c r="K52" s="64"/>
      <c r="L52" s="16" t="s">
        <v>23</v>
      </c>
      <c r="M52" s="10">
        <v>44046</v>
      </c>
    </row>
    <row r="53" spans="1:13" s="18" customFormat="1" ht="79.5" customHeight="1" x14ac:dyDescent="0.15">
      <c r="A53" s="15">
        <f t="shared" si="0"/>
        <v>1707</v>
      </c>
      <c r="B53" s="10">
        <v>44062</v>
      </c>
      <c r="C53" s="10">
        <v>44049</v>
      </c>
      <c r="D53" s="10" t="s">
        <v>65</v>
      </c>
      <c r="E53" s="11" t="s">
        <v>183</v>
      </c>
      <c r="F53" s="11" t="s">
        <v>184</v>
      </c>
      <c r="G53" s="11" t="s">
        <v>185</v>
      </c>
      <c r="H53" s="19" t="s">
        <v>186</v>
      </c>
      <c r="I53" s="4" t="s">
        <v>20</v>
      </c>
      <c r="J53" s="64" t="s">
        <v>21</v>
      </c>
      <c r="K53" s="64"/>
      <c r="L53" s="26" t="s">
        <v>23</v>
      </c>
      <c r="M53" s="10">
        <v>44049</v>
      </c>
    </row>
    <row r="54" spans="1:13" s="18" customFormat="1" ht="79.5" customHeight="1" x14ac:dyDescent="0.15">
      <c r="A54" s="15">
        <f t="shared" si="0"/>
        <v>1708</v>
      </c>
      <c r="B54" s="10">
        <v>44069</v>
      </c>
      <c r="C54" s="10">
        <v>44060</v>
      </c>
      <c r="D54" s="10" t="s">
        <v>65</v>
      </c>
      <c r="E54" s="11" t="s">
        <v>187</v>
      </c>
      <c r="F54" s="11" t="s">
        <v>188</v>
      </c>
      <c r="G54" s="11" t="s">
        <v>189</v>
      </c>
      <c r="H54" s="19" t="s">
        <v>190</v>
      </c>
      <c r="I54" s="4" t="s">
        <v>20</v>
      </c>
      <c r="J54" s="64" t="s">
        <v>21</v>
      </c>
      <c r="K54" s="64"/>
      <c r="L54" s="27" t="s">
        <v>23</v>
      </c>
      <c r="M54" s="10">
        <v>44060</v>
      </c>
    </row>
    <row r="55" spans="1:13" s="18" customFormat="1" ht="79.5" customHeight="1" x14ac:dyDescent="0.15">
      <c r="A55" s="15">
        <f t="shared" si="0"/>
        <v>1709</v>
      </c>
      <c r="B55" s="10">
        <v>44076</v>
      </c>
      <c r="C55" s="10">
        <v>44063</v>
      </c>
      <c r="D55" s="10" t="s">
        <v>143</v>
      </c>
      <c r="E55" s="11" t="s">
        <v>191</v>
      </c>
      <c r="F55" s="11" t="s">
        <v>193</v>
      </c>
      <c r="G55" s="11" t="s">
        <v>194</v>
      </c>
      <c r="H55" s="19" t="s">
        <v>195</v>
      </c>
      <c r="I55" s="4" t="s">
        <v>20</v>
      </c>
      <c r="J55" s="64" t="s">
        <v>21</v>
      </c>
      <c r="K55" s="64"/>
      <c r="L55" s="28" t="s">
        <v>23</v>
      </c>
      <c r="M55" s="10">
        <v>44063</v>
      </c>
    </row>
    <row r="56" spans="1:13" s="18" customFormat="1" ht="79.5" customHeight="1" x14ac:dyDescent="0.15">
      <c r="A56" s="15">
        <f t="shared" si="0"/>
        <v>1710</v>
      </c>
      <c r="B56" s="10">
        <v>44076</v>
      </c>
      <c r="C56" s="10">
        <v>44063</v>
      </c>
      <c r="D56" s="10" t="s">
        <v>144</v>
      </c>
      <c r="E56" s="11" t="s">
        <v>191</v>
      </c>
      <c r="F56" s="11" t="s">
        <v>196</v>
      </c>
      <c r="G56" s="11" t="s">
        <v>197</v>
      </c>
      <c r="H56" s="19" t="s">
        <v>198</v>
      </c>
      <c r="I56" s="4" t="s">
        <v>20</v>
      </c>
      <c r="J56" s="64" t="s">
        <v>21</v>
      </c>
      <c r="K56" s="64"/>
      <c r="L56" s="28" t="s">
        <v>23</v>
      </c>
      <c r="M56" s="10">
        <v>44063</v>
      </c>
    </row>
    <row r="57" spans="1:13" s="18" customFormat="1" ht="79.5" customHeight="1" x14ac:dyDescent="0.15">
      <c r="A57" s="15">
        <f t="shared" si="0"/>
        <v>1711</v>
      </c>
      <c r="B57" s="10">
        <v>44076</v>
      </c>
      <c r="C57" s="10">
        <v>44067</v>
      </c>
      <c r="D57" s="10" t="s">
        <v>29</v>
      </c>
      <c r="E57" s="11" t="s">
        <v>192</v>
      </c>
      <c r="F57" s="11" t="s">
        <v>199</v>
      </c>
      <c r="G57" s="11" t="s">
        <v>200</v>
      </c>
      <c r="H57" s="19" t="s">
        <v>201</v>
      </c>
      <c r="I57" s="4" t="s">
        <v>20</v>
      </c>
      <c r="J57" s="64" t="s">
        <v>21</v>
      </c>
      <c r="K57" s="64"/>
      <c r="L57" s="28" t="s">
        <v>23</v>
      </c>
      <c r="M57" s="10">
        <v>44067</v>
      </c>
    </row>
    <row r="58" spans="1:13" s="18" customFormat="1" ht="79.5" customHeight="1" x14ac:dyDescent="0.15">
      <c r="A58" s="15">
        <f t="shared" si="0"/>
        <v>1712</v>
      </c>
      <c r="B58" s="10">
        <v>44083</v>
      </c>
      <c r="C58" s="10">
        <v>44074</v>
      </c>
      <c r="D58" s="10" t="s">
        <v>65</v>
      </c>
      <c r="E58" s="11" t="s">
        <v>202</v>
      </c>
      <c r="F58" s="11" t="s">
        <v>207</v>
      </c>
      <c r="G58" s="11" t="s">
        <v>204</v>
      </c>
      <c r="H58" s="19" t="s">
        <v>205</v>
      </c>
      <c r="I58" s="4" t="s">
        <v>20</v>
      </c>
      <c r="J58" s="64" t="s">
        <v>21</v>
      </c>
      <c r="K58" s="64"/>
      <c r="L58" s="29" t="s">
        <v>23</v>
      </c>
      <c r="M58" s="10">
        <v>44074</v>
      </c>
    </row>
    <row r="59" spans="1:13" s="18" customFormat="1" ht="79.5" customHeight="1" x14ac:dyDescent="0.15">
      <c r="A59" s="15">
        <f t="shared" si="0"/>
        <v>1713</v>
      </c>
      <c r="B59" s="10">
        <v>44083</v>
      </c>
      <c r="C59" s="10">
        <v>44074</v>
      </c>
      <c r="D59" s="10" t="s">
        <v>29</v>
      </c>
      <c r="E59" s="11" t="s">
        <v>203</v>
      </c>
      <c r="F59" s="11" t="s">
        <v>206</v>
      </c>
      <c r="G59" s="11" t="s">
        <v>47</v>
      </c>
      <c r="H59" s="19" t="s">
        <v>154</v>
      </c>
      <c r="I59" s="4" t="s">
        <v>20</v>
      </c>
      <c r="J59" s="64" t="s">
        <v>21</v>
      </c>
      <c r="K59" s="64"/>
      <c r="L59" s="29" t="s">
        <v>23</v>
      </c>
      <c r="M59" s="10">
        <v>44074</v>
      </c>
    </row>
    <row r="60" spans="1:13" s="18" customFormat="1" ht="79.5" customHeight="1" x14ac:dyDescent="0.15">
      <c r="A60" s="15">
        <f t="shared" si="0"/>
        <v>1714</v>
      </c>
      <c r="B60" s="10">
        <v>44090</v>
      </c>
      <c r="C60" s="10" t="s">
        <v>208</v>
      </c>
      <c r="D60" s="10" t="s">
        <v>35</v>
      </c>
      <c r="E60" s="11" t="s">
        <v>209</v>
      </c>
      <c r="F60" s="11" t="s">
        <v>211</v>
      </c>
      <c r="G60" s="11" t="s">
        <v>212</v>
      </c>
      <c r="H60" s="19" t="s">
        <v>49</v>
      </c>
      <c r="I60" s="4" t="s">
        <v>20</v>
      </c>
      <c r="J60" s="65" t="s">
        <v>56</v>
      </c>
      <c r="K60" s="65"/>
      <c r="L60" s="30" t="s">
        <v>23</v>
      </c>
      <c r="M60" s="10" t="s">
        <v>210</v>
      </c>
    </row>
    <row r="61" spans="1:13" s="18" customFormat="1" ht="79.5" customHeight="1" x14ac:dyDescent="0.15">
      <c r="A61" s="15">
        <f t="shared" si="0"/>
        <v>1715</v>
      </c>
      <c r="B61" s="10">
        <v>44090</v>
      </c>
      <c r="C61" s="10" t="s">
        <v>208</v>
      </c>
      <c r="D61" s="10" t="s">
        <v>34</v>
      </c>
      <c r="E61" s="11" t="s">
        <v>209</v>
      </c>
      <c r="F61" s="11" t="s">
        <v>141</v>
      </c>
      <c r="G61" s="11" t="s">
        <v>213</v>
      </c>
      <c r="H61" s="19" t="s">
        <v>154</v>
      </c>
      <c r="I61" s="4" t="s">
        <v>20</v>
      </c>
      <c r="J61" s="65" t="s">
        <v>56</v>
      </c>
      <c r="K61" s="65"/>
      <c r="L61" s="30" t="s">
        <v>23</v>
      </c>
      <c r="M61" s="10" t="s">
        <v>210</v>
      </c>
    </row>
    <row r="62" spans="1:13" s="18" customFormat="1" ht="79.5" customHeight="1" x14ac:dyDescent="0.15">
      <c r="A62" s="15">
        <f t="shared" si="0"/>
        <v>1716</v>
      </c>
      <c r="B62" s="10">
        <v>44104</v>
      </c>
      <c r="C62" s="10">
        <v>44084</v>
      </c>
      <c r="D62" s="10" t="s">
        <v>65</v>
      </c>
      <c r="E62" s="11" t="s">
        <v>214</v>
      </c>
      <c r="F62" s="11" t="s">
        <v>89</v>
      </c>
      <c r="G62" s="11" t="s">
        <v>216</v>
      </c>
      <c r="H62" s="19" t="s">
        <v>90</v>
      </c>
      <c r="I62" s="4" t="s">
        <v>20</v>
      </c>
      <c r="J62" s="64" t="s">
        <v>21</v>
      </c>
      <c r="K62" s="64"/>
      <c r="L62" s="31" t="s">
        <v>23</v>
      </c>
      <c r="M62" s="10">
        <v>44084</v>
      </c>
    </row>
    <row r="63" spans="1:13" s="18" customFormat="1" ht="79.5" customHeight="1" x14ac:dyDescent="0.15">
      <c r="A63" s="15">
        <f t="shared" si="0"/>
        <v>1717</v>
      </c>
      <c r="B63" s="10">
        <v>44104</v>
      </c>
      <c r="C63" s="10">
        <v>44091</v>
      </c>
      <c r="D63" s="10" t="s">
        <v>29</v>
      </c>
      <c r="E63" s="11" t="s">
        <v>215</v>
      </c>
      <c r="F63" s="11" t="s">
        <v>217</v>
      </c>
      <c r="G63" s="11" t="s">
        <v>218</v>
      </c>
      <c r="H63" s="19" t="s">
        <v>49</v>
      </c>
      <c r="I63" s="4" t="s">
        <v>20</v>
      </c>
      <c r="J63" s="64" t="s">
        <v>21</v>
      </c>
      <c r="K63" s="64"/>
      <c r="L63" s="31" t="s">
        <v>23</v>
      </c>
      <c r="M63" s="10">
        <v>44091</v>
      </c>
    </row>
    <row r="64" spans="1:13" s="18" customFormat="1" ht="79.5" customHeight="1" x14ac:dyDescent="0.15">
      <c r="A64" s="15">
        <f t="shared" si="0"/>
        <v>1718</v>
      </c>
      <c r="B64" s="10">
        <v>44111</v>
      </c>
      <c r="C64" s="10">
        <v>44070</v>
      </c>
      <c r="D64" s="10" t="s">
        <v>65</v>
      </c>
      <c r="E64" s="11" t="s">
        <v>219</v>
      </c>
      <c r="F64" s="11" t="s">
        <v>220</v>
      </c>
      <c r="G64" s="11" t="s">
        <v>221</v>
      </c>
      <c r="H64" s="19" t="s">
        <v>90</v>
      </c>
      <c r="I64" s="4" t="s">
        <v>20</v>
      </c>
      <c r="J64" s="64" t="s">
        <v>21</v>
      </c>
      <c r="K64" s="64"/>
      <c r="L64" s="32" t="s">
        <v>23</v>
      </c>
      <c r="M64" s="10">
        <v>44070</v>
      </c>
    </row>
    <row r="65" spans="1:13" s="18" customFormat="1" ht="79.5" customHeight="1" x14ac:dyDescent="0.15">
      <c r="A65" s="15">
        <f t="shared" si="0"/>
        <v>1719</v>
      </c>
      <c r="B65" s="10">
        <v>44118</v>
      </c>
      <c r="C65" s="10">
        <v>44109</v>
      </c>
      <c r="D65" s="10" t="s">
        <v>65</v>
      </c>
      <c r="E65" s="11" t="s">
        <v>222</v>
      </c>
      <c r="F65" s="11" t="s">
        <v>225</v>
      </c>
      <c r="G65" s="11" t="s">
        <v>223</v>
      </c>
      <c r="H65" s="19" t="s">
        <v>224</v>
      </c>
      <c r="I65" s="4" t="s">
        <v>20</v>
      </c>
      <c r="J65" s="64" t="s">
        <v>21</v>
      </c>
      <c r="K65" s="64"/>
      <c r="L65" s="33" t="s">
        <v>23</v>
      </c>
      <c r="M65" s="10">
        <v>44109</v>
      </c>
    </row>
    <row r="66" spans="1:13" s="18" customFormat="1" ht="79.5" customHeight="1" x14ac:dyDescent="0.15">
      <c r="A66" s="15">
        <f t="shared" si="0"/>
        <v>1720</v>
      </c>
      <c r="B66" s="10">
        <v>44132</v>
      </c>
      <c r="C66" s="10" t="s">
        <v>226</v>
      </c>
      <c r="D66" s="10" t="s">
        <v>35</v>
      </c>
      <c r="E66" s="11" t="s">
        <v>227</v>
      </c>
      <c r="F66" s="11" t="s">
        <v>230</v>
      </c>
      <c r="G66" s="11">
        <v>0.40799999999999997</v>
      </c>
      <c r="H66" s="19">
        <v>0.41</v>
      </c>
      <c r="I66" s="4" t="s">
        <v>20</v>
      </c>
      <c r="J66" s="65" t="s">
        <v>56</v>
      </c>
      <c r="K66" s="65"/>
      <c r="L66" s="34" t="s">
        <v>23</v>
      </c>
      <c r="M66" s="10" t="s">
        <v>226</v>
      </c>
    </row>
    <row r="67" spans="1:13" s="18" customFormat="1" ht="79.5" customHeight="1" x14ac:dyDescent="0.15">
      <c r="A67" s="15">
        <f t="shared" si="0"/>
        <v>1721</v>
      </c>
      <c r="B67" s="10">
        <v>44132</v>
      </c>
      <c r="C67" s="10" t="s">
        <v>226</v>
      </c>
      <c r="D67" s="10" t="s">
        <v>34</v>
      </c>
      <c r="E67" s="11" t="s">
        <v>227</v>
      </c>
      <c r="F67" s="11" t="s">
        <v>231</v>
      </c>
      <c r="G67" s="11" t="s">
        <v>233</v>
      </c>
      <c r="H67" s="19" t="s">
        <v>154</v>
      </c>
      <c r="I67" s="4" t="s">
        <v>20</v>
      </c>
      <c r="J67" s="65" t="s">
        <v>56</v>
      </c>
      <c r="K67" s="65"/>
      <c r="L67" s="34" t="s">
        <v>23</v>
      </c>
      <c r="M67" s="10" t="s">
        <v>226</v>
      </c>
    </row>
    <row r="68" spans="1:13" s="18" customFormat="1" ht="79.5" customHeight="1" x14ac:dyDescent="0.15">
      <c r="A68" s="15">
        <f t="shared" si="0"/>
        <v>1722</v>
      </c>
      <c r="B68" s="10">
        <v>44132</v>
      </c>
      <c r="C68" s="10">
        <v>44124</v>
      </c>
      <c r="D68" s="10" t="s">
        <v>65</v>
      </c>
      <c r="E68" s="11" t="s">
        <v>228</v>
      </c>
      <c r="F68" s="11" t="s">
        <v>232</v>
      </c>
      <c r="G68" s="11" t="s">
        <v>60</v>
      </c>
      <c r="H68" s="19" t="s">
        <v>234</v>
      </c>
      <c r="I68" s="4" t="s">
        <v>20</v>
      </c>
      <c r="J68" s="64" t="s">
        <v>21</v>
      </c>
      <c r="K68" s="64"/>
      <c r="L68" s="34" t="s">
        <v>229</v>
      </c>
      <c r="M68" s="10">
        <v>44124</v>
      </c>
    </row>
    <row r="69" spans="1:13" s="18" customFormat="1" ht="79.5" customHeight="1" x14ac:dyDescent="0.15">
      <c r="A69" s="15">
        <f t="shared" si="0"/>
        <v>1723</v>
      </c>
      <c r="B69" s="10">
        <v>44139</v>
      </c>
      <c r="C69" s="10">
        <v>44121</v>
      </c>
      <c r="D69" s="25" t="s">
        <v>237</v>
      </c>
      <c r="E69" s="36" t="s">
        <v>241</v>
      </c>
      <c r="F69" s="11" t="s">
        <v>238</v>
      </c>
      <c r="G69" s="11" t="s">
        <v>204</v>
      </c>
      <c r="H69" s="19" t="s">
        <v>205</v>
      </c>
      <c r="I69" s="4" t="s">
        <v>20</v>
      </c>
      <c r="J69" s="65" t="s">
        <v>236</v>
      </c>
      <c r="K69" s="65"/>
      <c r="L69" s="35" t="s">
        <v>235</v>
      </c>
      <c r="M69" s="10">
        <v>44125</v>
      </c>
    </row>
    <row r="70" spans="1:13" s="18" customFormat="1" ht="79.5" customHeight="1" x14ac:dyDescent="0.15">
      <c r="A70" s="15">
        <f t="shared" si="0"/>
        <v>1724</v>
      </c>
      <c r="B70" s="10">
        <v>44139</v>
      </c>
      <c r="C70" s="10">
        <v>44121</v>
      </c>
      <c r="D70" s="25" t="s">
        <v>237</v>
      </c>
      <c r="E70" s="36" t="s">
        <v>241</v>
      </c>
      <c r="F70" s="11" t="s">
        <v>239</v>
      </c>
      <c r="G70" s="11" t="s">
        <v>240</v>
      </c>
      <c r="H70" s="19" t="s">
        <v>40</v>
      </c>
      <c r="I70" s="4" t="s">
        <v>20</v>
      </c>
      <c r="J70" s="65" t="s">
        <v>236</v>
      </c>
      <c r="K70" s="65"/>
      <c r="L70" s="37" t="s">
        <v>235</v>
      </c>
      <c r="M70" s="10">
        <v>44125</v>
      </c>
    </row>
    <row r="71" spans="1:13" s="18" customFormat="1" ht="79.5" customHeight="1" x14ac:dyDescent="0.15">
      <c r="A71" s="15">
        <f t="shared" si="0"/>
        <v>1725</v>
      </c>
      <c r="B71" s="10">
        <v>44154</v>
      </c>
      <c r="C71" s="10">
        <v>44130</v>
      </c>
      <c r="D71" s="25" t="s">
        <v>143</v>
      </c>
      <c r="E71" s="36" t="s">
        <v>155</v>
      </c>
      <c r="F71" s="11" t="s">
        <v>245</v>
      </c>
      <c r="G71" s="11" t="s">
        <v>246</v>
      </c>
      <c r="H71" s="19" t="s">
        <v>247</v>
      </c>
      <c r="I71" s="4" t="s">
        <v>20</v>
      </c>
      <c r="J71" s="64" t="s">
        <v>21</v>
      </c>
      <c r="K71" s="64"/>
      <c r="L71" s="37" t="s">
        <v>23</v>
      </c>
      <c r="M71" s="10">
        <v>44130</v>
      </c>
    </row>
    <row r="72" spans="1:13" s="18" customFormat="1" ht="79.5" customHeight="1" x14ac:dyDescent="0.15">
      <c r="A72" s="15">
        <f t="shared" si="0"/>
        <v>1726</v>
      </c>
      <c r="B72" s="10">
        <v>44154</v>
      </c>
      <c r="C72" s="10">
        <v>44130</v>
      </c>
      <c r="D72" s="25" t="s">
        <v>144</v>
      </c>
      <c r="E72" s="36" t="s">
        <v>155</v>
      </c>
      <c r="F72" s="11" t="s">
        <v>248</v>
      </c>
      <c r="G72" s="11" t="s">
        <v>249</v>
      </c>
      <c r="H72" s="19" t="s">
        <v>175</v>
      </c>
      <c r="I72" s="4" t="s">
        <v>20</v>
      </c>
      <c r="J72" s="64" t="s">
        <v>21</v>
      </c>
      <c r="K72" s="64"/>
      <c r="L72" s="37" t="s">
        <v>23</v>
      </c>
      <c r="M72" s="10">
        <v>44130</v>
      </c>
    </row>
    <row r="73" spans="1:13" s="18" customFormat="1" ht="79.5" customHeight="1" x14ac:dyDescent="0.15">
      <c r="A73" s="15">
        <f t="shared" si="0"/>
        <v>1727</v>
      </c>
      <c r="B73" s="10">
        <v>44154</v>
      </c>
      <c r="C73" s="10">
        <v>44131</v>
      </c>
      <c r="D73" s="25" t="s">
        <v>65</v>
      </c>
      <c r="E73" s="36" t="s">
        <v>242</v>
      </c>
      <c r="F73" s="11" t="s">
        <v>250</v>
      </c>
      <c r="G73" s="11" t="s">
        <v>251</v>
      </c>
      <c r="H73" s="19" t="s">
        <v>252</v>
      </c>
      <c r="I73" s="4" t="s">
        <v>20</v>
      </c>
      <c r="J73" s="64" t="s">
        <v>21</v>
      </c>
      <c r="K73" s="64"/>
      <c r="L73" s="37" t="s">
        <v>23</v>
      </c>
      <c r="M73" s="10">
        <v>44131</v>
      </c>
    </row>
    <row r="74" spans="1:13" s="18" customFormat="1" ht="79.5" customHeight="1" x14ac:dyDescent="0.15">
      <c r="A74" s="15">
        <f t="shared" si="0"/>
        <v>1728</v>
      </c>
      <c r="B74" s="10">
        <v>44154</v>
      </c>
      <c r="C74" s="10">
        <v>44132</v>
      </c>
      <c r="D74" s="25" t="s">
        <v>143</v>
      </c>
      <c r="E74" s="36" t="s">
        <v>242</v>
      </c>
      <c r="F74" s="11" t="s">
        <v>253</v>
      </c>
      <c r="G74" s="11" t="s">
        <v>120</v>
      </c>
      <c r="H74" s="19" t="s">
        <v>254</v>
      </c>
      <c r="I74" s="4" t="s">
        <v>20</v>
      </c>
      <c r="J74" s="64" t="s">
        <v>21</v>
      </c>
      <c r="K74" s="64"/>
      <c r="L74" s="37" t="s">
        <v>23</v>
      </c>
      <c r="M74" s="10">
        <v>44133</v>
      </c>
    </row>
    <row r="75" spans="1:13" s="18" customFormat="1" ht="79.5" customHeight="1" x14ac:dyDescent="0.15">
      <c r="A75" s="15">
        <f t="shared" si="0"/>
        <v>1729</v>
      </c>
      <c r="B75" s="10">
        <v>44154</v>
      </c>
      <c r="C75" s="10">
        <v>44132</v>
      </c>
      <c r="D75" s="25" t="s">
        <v>144</v>
      </c>
      <c r="E75" s="36" t="s">
        <v>242</v>
      </c>
      <c r="F75" s="11" t="s">
        <v>255</v>
      </c>
      <c r="G75" s="11" t="s">
        <v>256</v>
      </c>
      <c r="H75" s="19" t="s">
        <v>257</v>
      </c>
      <c r="I75" s="4" t="s">
        <v>20</v>
      </c>
      <c r="J75" s="64" t="s">
        <v>21</v>
      </c>
      <c r="K75" s="64"/>
      <c r="L75" s="37" t="s">
        <v>23</v>
      </c>
      <c r="M75" s="10">
        <v>44133</v>
      </c>
    </row>
    <row r="76" spans="1:13" s="18" customFormat="1" ht="79.5" customHeight="1" x14ac:dyDescent="0.15">
      <c r="A76" s="15">
        <f t="shared" si="0"/>
        <v>1730</v>
      </c>
      <c r="B76" s="10">
        <v>44154</v>
      </c>
      <c r="C76" s="10">
        <v>44096</v>
      </c>
      <c r="D76" s="25" t="s">
        <v>65</v>
      </c>
      <c r="E76" s="36" t="s">
        <v>243</v>
      </c>
      <c r="F76" s="11" t="s">
        <v>258</v>
      </c>
      <c r="G76" s="11" t="s">
        <v>259</v>
      </c>
      <c r="H76" s="19" t="s">
        <v>49</v>
      </c>
      <c r="I76" s="4" t="s">
        <v>20</v>
      </c>
      <c r="J76" s="64" t="s">
        <v>21</v>
      </c>
      <c r="K76" s="64"/>
      <c r="L76" s="37" t="s">
        <v>23</v>
      </c>
      <c r="M76" s="10">
        <v>44096</v>
      </c>
    </row>
    <row r="77" spans="1:13" s="18" customFormat="1" ht="79.5" customHeight="1" x14ac:dyDescent="0.15">
      <c r="A77" s="15">
        <f t="shared" si="0"/>
        <v>1731</v>
      </c>
      <c r="B77" s="10">
        <v>44154</v>
      </c>
      <c r="C77" s="10">
        <v>44137</v>
      </c>
      <c r="D77" s="25" t="s">
        <v>143</v>
      </c>
      <c r="E77" s="36" t="s">
        <v>244</v>
      </c>
      <c r="F77" s="11" t="s">
        <v>260</v>
      </c>
      <c r="G77" s="11">
        <v>0.31900000000000001</v>
      </c>
      <c r="H77" s="19">
        <v>0.32</v>
      </c>
      <c r="I77" s="4" t="s">
        <v>20</v>
      </c>
      <c r="J77" s="64" t="s">
        <v>21</v>
      </c>
      <c r="K77" s="64"/>
      <c r="L77" s="37" t="s">
        <v>23</v>
      </c>
      <c r="M77" s="10">
        <v>44138</v>
      </c>
    </row>
    <row r="78" spans="1:13" s="18" customFormat="1" ht="79.5" customHeight="1" x14ac:dyDescent="0.15">
      <c r="A78" s="15">
        <f t="shared" si="0"/>
        <v>1732</v>
      </c>
      <c r="B78" s="10">
        <v>44160</v>
      </c>
      <c r="C78" s="10">
        <v>44144</v>
      </c>
      <c r="D78" s="25" t="s">
        <v>143</v>
      </c>
      <c r="E78" s="36" t="s">
        <v>262</v>
      </c>
      <c r="F78" s="11" t="s">
        <v>265</v>
      </c>
      <c r="G78" s="11" t="s">
        <v>266</v>
      </c>
      <c r="H78" s="19" t="s">
        <v>139</v>
      </c>
      <c r="I78" s="4" t="s">
        <v>20</v>
      </c>
      <c r="J78" s="64" t="s">
        <v>21</v>
      </c>
      <c r="K78" s="64"/>
      <c r="L78" s="38" t="s">
        <v>23</v>
      </c>
      <c r="M78" s="44">
        <v>44145</v>
      </c>
    </row>
    <row r="79" spans="1:13" s="18" customFormat="1" ht="79.5" customHeight="1" x14ac:dyDescent="0.15">
      <c r="A79" s="15">
        <f t="shared" si="0"/>
        <v>1733</v>
      </c>
      <c r="B79" s="10">
        <v>44160</v>
      </c>
      <c r="C79" s="10" t="s">
        <v>261</v>
      </c>
      <c r="D79" s="25" t="s">
        <v>35</v>
      </c>
      <c r="E79" s="36" t="s">
        <v>263</v>
      </c>
      <c r="F79" s="11" t="s">
        <v>81</v>
      </c>
      <c r="G79" s="11" t="s">
        <v>267</v>
      </c>
      <c r="H79" s="19" t="s">
        <v>154</v>
      </c>
      <c r="I79" s="4" t="s">
        <v>20</v>
      </c>
      <c r="J79" s="65" t="s">
        <v>56</v>
      </c>
      <c r="K79" s="65"/>
      <c r="L79" s="38" t="s">
        <v>23</v>
      </c>
      <c r="M79" s="44">
        <v>44147</v>
      </c>
    </row>
    <row r="80" spans="1:13" s="18" customFormat="1" ht="79.5" customHeight="1" x14ac:dyDescent="0.15">
      <c r="A80" s="15">
        <f t="shared" si="0"/>
        <v>1734</v>
      </c>
      <c r="B80" s="10">
        <v>44160</v>
      </c>
      <c r="C80" s="10" t="s">
        <v>261</v>
      </c>
      <c r="D80" s="25" t="s">
        <v>34</v>
      </c>
      <c r="E80" s="36" t="s">
        <v>263</v>
      </c>
      <c r="F80" s="11" t="s">
        <v>268</v>
      </c>
      <c r="G80" s="11" t="s">
        <v>269</v>
      </c>
      <c r="H80" s="19" t="s">
        <v>90</v>
      </c>
      <c r="I80" s="4" t="s">
        <v>20</v>
      </c>
      <c r="J80" s="65" t="s">
        <v>56</v>
      </c>
      <c r="K80" s="65"/>
      <c r="L80" s="38" t="s">
        <v>23</v>
      </c>
      <c r="M80" s="44">
        <v>44147</v>
      </c>
    </row>
    <row r="81" spans="1:13" s="18" customFormat="1" ht="79.5" customHeight="1" x14ac:dyDescent="0.15">
      <c r="A81" s="15">
        <f t="shared" si="0"/>
        <v>1735</v>
      </c>
      <c r="B81" s="10">
        <v>44160</v>
      </c>
      <c r="C81" s="10">
        <v>44152</v>
      </c>
      <c r="D81" s="25" t="s">
        <v>29</v>
      </c>
      <c r="E81" s="36" t="s">
        <v>264</v>
      </c>
      <c r="F81" s="11" t="s">
        <v>270</v>
      </c>
      <c r="G81" s="11">
        <v>0.57699999999999996</v>
      </c>
      <c r="H81" s="19">
        <v>0.57999999999999996</v>
      </c>
      <c r="I81" s="4" t="s">
        <v>20</v>
      </c>
      <c r="J81" s="64" t="s">
        <v>21</v>
      </c>
      <c r="K81" s="64"/>
      <c r="L81" s="43" t="s">
        <v>23</v>
      </c>
      <c r="M81" s="10">
        <v>44152</v>
      </c>
    </row>
    <row r="82" spans="1:13" s="18" customFormat="1" ht="79.5" customHeight="1" x14ac:dyDescent="0.15">
      <c r="A82" s="15">
        <f t="shared" si="0"/>
        <v>1736</v>
      </c>
      <c r="B82" s="10">
        <v>44174</v>
      </c>
      <c r="C82" s="10">
        <v>44161</v>
      </c>
      <c r="D82" s="25" t="s">
        <v>143</v>
      </c>
      <c r="E82" s="36" t="s">
        <v>271</v>
      </c>
      <c r="F82" s="11" t="s">
        <v>274</v>
      </c>
      <c r="G82" s="11" t="s">
        <v>275</v>
      </c>
      <c r="H82" s="19" t="s">
        <v>49</v>
      </c>
      <c r="I82" s="4" t="s">
        <v>20</v>
      </c>
      <c r="J82" s="64" t="s">
        <v>21</v>
      </c>
      <c r="K82" s="64"/>
      <c r="L82" s="45" t="s">
        <v>23</v>
      </c>
      <c r="M82" s="10">
        <v>44161</v>
      </c>
    </row>
    <row r="83" spans="1:13" s="18" customFormat="1" ht="79.5" customHeight="1" x14ac:dyDescent="0.15">
      <c r="A83" s="15">
        <f t="shared" si="0"/>
        <v>1737</v>
      </c>
      <c r="B83" s="10">
        <v>44174</v>
      </c>
      <c r="C83" s="10">
        <v>44162</v>
      </c>
      <c r="D83" s="25" t="s">
        <v>143</v>
      </c>
      <c r="E83" s="36" t="s">
        <v>272</v>
      </c>
      <c r="F83" s="11" t="s">
        <v>276</v>
      </c>
      <c r="G83" s="11" t="s">
        <v>277</v>
      </c>
      <c r="H83" s="19" t="s">
        <v>278</v>
      </c>
      <c r="I83" s="4" t="s">
        <v>20</v>
      </c>
      <c r="J83" s="64" t="s">
        <v>21</v>
      </c>
      <c r="K83" s="64"/>
      <c r="L83" s="45" t="s">
        <v>23</v>
      </c>
      <c r="M83" s="10">
        <v>44163</v>
      </c>
    </row>
    <row r="84" spans="1:13" s="18" customFormat="1" ht="79.5" customHeight="1" x14ac:dyDescent="0.15">
      <c r="A84" s="15">
        <f t="shared" ref="A84:A118" si="1">A83+1</f>
        <v>1738</v>
      </c>
      <c r="B84" s="10">
        <v>44174</v>
      </c>
      <c r="C84" s="10">
        <v>44164</v>
      </c>
      <c r="D84" s="25" t="s">
        <v>143</v>
      </c>
      <c r="E84" s="36" t="s">
        <v>273</v>
      </c>
      <c r="F84" s="11" t="s">
        <v>279</v>
      </c>
      <c r="G84" s="11" t="s">
        <v>280</v>
      </c>
      <c r="H84" s="19" t="s">
        <v>102</v>
      </c>
      <c r="I84" s="4" t="s">
        <v>20</v>
      </c>
      <c r="J84" s="64" t="s">
        <v>21</v>
      </c>
      <c r="K84" s="64"/>
      <c r="L84" s="45" t="s">
        <v>23</v>
      </c>
      <c r="M84" s="10">
        <v>44165</v>
      </c>
    </row>
    <row r="85" spans="1:13" s="18" customFormat="1" ht="79.5" customHeight="1" x14ac:dyDescent="0.15">
      <c r="A85" s="15">
        <f t="shared" si="1"/>
        <v>1739</v>
      </c>
      <c r="B85" s="10">
        <v>44174</v>
      </c>
      <c r="C85" s="10">
        <v>44164</v>
      </c>
      <c r="D85" s="25" t="s">
        <v>144</v>
      </c>
      <c r="E85" s="36" t="s">
        <v>273</v>
      </c>
      <c r="F85" s="11" t="s">
        <v>281</v>
      </c>
      <c r="G85" s="11" t="s">
        <v>282</v>
      </c>
      <c r="H85" s="19" t="s">
        <v>283</v>
      </c>
      <c r="I85" s="4" t="s">
        <v>20</v>
      </c>
      <c r="J85" s="64" t="s">
        <v>21</v>
      </c>
      <c r="K85" s="64"/>
      <c r="L85" s="45" t="s">
        <v>23</v>
      </c>
      <c r="M85" s="10">
        <v>44165</v>
      </c>
    </row>
    <row r="86" spans="1:13" s="18" customFormat="1" ht="79.5" customHeight="1" x14ac:dyDescent="0.15">
      <c r="A86" s="15">
        <f t="shared" si="1"/>
        <v>1740</v>
      </c>
      <c r="B86" s="10">
        <v>44181</v>
      </c>
      <c r="C86" s="10">
        <v>44173</v>
      </c>
      <c r="D86" s="25" t="s">
        <v>29</v>
      </c>
      <c r="E86" s="36" t="s">
        <v>284</v>
      </c>
      <c r="F86" s="11" t="s">
        <v>285</v>
      </c>
      <c r="G86" s="11" t="s">
        <v>286</v>
      </c>
      <c r="H86" s="19" t="s">
        <v>121</v>
      </c>
      <c r="I86" s="4" t="s">
        <v>20</v>
      </c>
      <c r="J86" s="64" t="s">
        <v>21</v>
      </c>
      <c r="K86" s="64"/>
      <c r="L86" s="46" t="s">
        <v>23</v>
      </c>
      <c r="M86" s="10">
        <v>44173</v>
      </c>
    </row>
    <row r="87" spans="1:13" s="18" customFormat="1" ht="79.5" customHeight="1" x14ac:dyDescent="0.15">
      <c r="A87" s="15">
        <f t="shared" si="1"/>
        <v>1741</v>
      </c>
      <c r="B87" s="10">
        <v>44188</v>
      </c>
      <c r="C87" s="10">
        <v>44171</v>
      </c>
      <c r="D87" s="25" t="s">
        <v>143</v>
      </c>
      <c r="E87" s="36" t="s">
        <v>289</v>
      </c>
      <c r="F87" s="11" t="s">
        <v>290</v>
      </c>
      <c r="G87" s="11" t="s">
        <v>291</v>
      </c>
      <c r="H87" s="19" t="s">
        <v>90</v>
      </c>
      <c r="I87" s="4" t="s">
        <v>20</v>
      </c>
      <c r="J87" s="64" t="s">
        <v>21</v>
      </c>
      <c r="K87" s="64"/>
      <c r="L87" s="48" t="s">
        <v>23</v>
      </c>
      <c r="M87" s="10">
        <v>44172</v>
      </c>
    </row>
    <row r="88" spans="1:13" s="18" customFormat="1" ht="79.5" customHeight="1" x14ac:dyDescent="0.15">
      <c r="A88" s="15">
        <f t="shared" si="1"/>
        <v>1742</v>
      </c>
      <c r="B88" s="10">
        <v>44188</v>
      </c>
      <c r="C88" s="10">
        <v>44174</v>
      </c>
      <c r="D88" s="25" t="s">
        <v>143</v>
      </c>
      <c r="E88" s="36" t="s">
        <v>287</v>
      </c>
      <c r="F88" s="11" t="s">
        <v>292</v>
      </c>
      <c r="G88" s="11" t="s">
        <v>140</v>
      </c>
      <c r="H88" s="19" t="s">
        <v>90</v>
      </c>
      <c r="I88" s="4" t="s">
        <v>20</v>
      </c>
      <c r="J88" s="64" t="s">
        <v>21</v>
      </c>
      <c r="K88" s="64"/>
      <c r="L88" s="47" t="s">
        <v>23</v>
      </c>
      <c r="M88" s="10">
        <v>44175</v>
      </c>
    </row>
    <row r="89" spans="1:13" s="18" customFormat="1" ht="79.5" customHeight="1" x14ac:dyDescent="0.15">
      <c r="A89" s="15">
        <f t="shared" si="1"/>
        <v>1743</v>
      </c>
      <c r="B89" s="10">
        <v>44188</v>
      </c>
      <c r="C89" s="10" t="s">
        <v>288</v>
      </c>
      <c r="D89" s="25" t="s">
        <v>35</v>
      </c>
      <c r="E89" s="36" t="s">
        <v>297</v>
      </c>
      <c r="F89" s="11" t="s">
        <v>293</v>
      </c>
      <c r="G89" s="11" t="s">
        <v>294</v>
      </c>
      <c r="H89" s="19" t="s">
        <v>90</v>
      </c>
      <c r="I89" s="4" t="s">
        <v>20</v>
      </c>
      <c r="J89" s="65" t="s">
        <v>56</v>
      </c>
      <c r="K89" s="65"/>
      <c r="L89" s="47" t="s">
        <v>23</v>
      </c>
      <c r="M89" s="10">
        <v>44175</v>
      </c>
    </row>
    <row r="90" spans="1:13" s="18" customFormat="1" ht="79.5" customHeight="1" x14ac:dyDescent="0.15">
      <c r="A90" s="15">
        <f t="shared" si="1"/>
        <v>1744</v>
      </c>
      <c r="B90" s="10">
        <v>44188</v>
      </c>
      <c r="C90" s="10" t="s">
        <v>288</v>
      </c>
      <c r="D90" s="25" t="s">
        <v>34</v>
      </c>
      <c r="E90" s="36" t="s">
        <v>297</v>
      </c>
      <c r="F90" s="11" t="s">
        <v>295</v>
      </c>
      <c r="G90" s="11" t="s">
        <v>296</v>
      </c>
      <c r="H90" s="19" t="s">
        <v>90</v>
      </c>
      <c r="I90" s="4" t="s">
        <v>20</v>
      </c>
      <c r="J90" s="65" t="s">
        <v>56</v>
      </c>
      <c r="K90" s="65"/>
      <c r="L90" s="47" t="s">
        <v>23</v>
      </c>
      <c r="M90" s="10">
        <v>44175</v>
      </c>
    </row>
    <row r="91" spans="1:13" s="18" customFormat="1" ht="79.5" customHeight="1" x14ac:dyDescent="0.15">
      <c r="A91" s="15">
        <f t="shared" si="1"/>
        <v>1745</v>
      </c>
      <c r="B91" s="10">
        <v>44202</v>
      </c>
      <c r="C91" s="10">
        <v>44166</v>
      </c>
      <c r="D91" s="25" t="s">
        <v>143</v>
      </c>
      <c r="E91" s="36" t="s">
        <v>298</v>
      </c>
      <c r="F91" s="11" t="s">
        <v>71</v>
      </c>
      <c r="G91" s="11" t="s">
        <v>301</v>
      </c>
      <c r="H91" s="19" t="s">
        <v>139</v>
      </c>
      <c r="I91" s="4" t="s">
        <v>20</v>
      </c>
      <c r="J91" s="64" t="s">
        <v>21</v>
      </c>
      <c r="K91" s="64"/>
      <c r="L91" s="49" t="s">
        <v>23</v>
      </c>
      <c r="M91" s="10">
        <v>44167</v>
      </c>
    </row>
    <row r="92" spans="1:13" s="18" customFormat="1" ht="79.5" customHeight="1" x14ac:dyDescent="0.15">
      <c r="A92" s="15">
        <f t="shared" si="1"/>
        <v>1746</v>
      </c>
      <c r="B92" s="10">
        <v>44202</v>
      </c>
      <c r="C92" s="10">
        <v>44167</v>
      </c>
      <c r="D92" s="25" t="s">
        <v>143</v>
      </c>
      <c r="E92" s="36" t="s">
        <v>299</v>
      </c>
      <c r="F92" s="11" t="s">
        <v>177</v>
      </c>
      <c r="G92" s="11" t="s">
        <v>302</v>
      </c>
      <c r="H92" s="19" t="s">
        <v>90</v>
      </c>
      <c r="I92" s="4" t="s">
        <v>20</v>
      </c>
      <c r="J92" s="64" t="s">
        <v>21</v>
      </c>
      <c r="K92" s="64"/>
      <c r="L92" s="49" t="s">
        <v>23</v>
      </c>
      <c r="M92" s="10">
        <v>44168</v>
      </c>
    </row>
    <row r="93" spans="1:13" s="18" customFormat="1" ht="79.5" customHeight="1" x14ac:dyDescent="0.15">
      <c r="A93" s="15">
        <f t="shared" si="1"/>
        <v>1747</v>
      </c>
      <c r="B93" s="10">
        <v>44202</v>
      </c>
      <c r="C93" s="10">
        <v>44186</v>
      </c>
      <c r="D93" s="25" t="s">
        <v>143</v>
      </c>
      <c r="E93" s="36" t="s">
        <v>300</v>
      </c>
      <c r="F93" s="11" t="s">
        <v>303</v>
      </c>
      <c r="G93" s="11" t="s">
        <v>232</v>
      </c>
      <c r="H93" s="19" t="s">
        <v>304</v>
      </c>
      <c r="I93" s="4" t="s">
        <v>20</v>
      </c>
      <c r="J93" s="64" t="s">
        <v>21</v>
      </c>
      <c r="K93" s="64"/>
      <c r="L93" s="49" t="s">
        <v>23</v>
      </c>
      <c r="M93" s="10">
        <v>44187</v>
      </c>
    </row>
    <row r="94" spans="1:13" s="18" customFormat="1" ht="79.5" customHeight="1" x14ac:dyDescent="0.15">
      <c r="A94" s="15">
        <f t="shared" si="1"/>
        <v>1748</v>
      </c>
      <c r="B94" s="10">
        <v>44209</v>
      </c>
      <c r="C94" s="10">
        <v>44183</v>
      </c>
      <c r="D94" s="25" t="s">
        <v>143</v>
      </c>
      <c r="E94" s="36" t="s">
        <v>305</v>
      </c>
      <c r="F94" s="11" t="s">
        <v>306</v>
      </c>
      <c r="G94" s="11" t="s">
        <v>307</v>
      </c>
      <c r="H94" s="19" t="s">
        <v>308</v>
      </c>
      <c r="I94" s="4" t="s">
        <v>20</v>
      </c>
      <c r="J94" s="64" t="s">
        <v>21</v>
      </c>
      <c r="K94" s="64"/>
      <c r="L94" s="50" t="s">
        <v>23</v>
      </c>
      <c r="M94" s="10">
        <v>44184</v>
      </c>
    </row>
    <row r="95" spans="1:13" s="18" customFormat="1" ht="79.5" customHeight="1" x14ac:dyDescent="0.15">
      <c r="A95" s="15">
        <f t="shared" si="1"/>
        <v>1749</v>
      </c>
      <c r="B95" s="10">
        <v>44223</v>
      </c>
      <c r="C95" s="10">
        <v>44201</v>
      </c>
      <c r="D95" s="25" t="s">
        <v>143</v>
      </c>
      <c r="E95" s="36" t="s">
        <v>309</v>
      </c>
      <c r="F95" s="11" t="s">
        <v>239</v>
      </c>
      <c r="G95" s="11" t="s">
        <v>63</v>
      </c>
      <c r="H95" s="19" t="s">
        <v>313</v>
      </c>
      <c r="I95" s="4" t="s">
        <v>20</v>
      </c>
      <c r="J95" s="64" t="s">
        <v>21</v>
      </c>
      <c r="K95" s="64"/>
      <c r="L95" s="51" t="s">
        <v>23</v>
      </c>
      <c r="M95" s="10">
        <v>44202</v>
      </c>
    </row>
    <row r="96" spans="1:13" s="18" customFormat="1" ht="79.5" customHeight="1" x14ac:dyDescent="0.15">
      <c r="A96" s="15">
        <f t="shared" si="1"/>
        <v>1750</v>
      </c>
      <c r="B96" s="10">
        <v>44223</v>
      </c>
      <c r="C96" s="10">
        <v>44203</v>
      </c>
      <c r="D96" s="25" t="s">
        <v>29</v>
      </c>
      <c r="E96" s="36" t="s">
        <v>310</v>
      </c>
      <c r="F96" s="11" t="s">
        <v>295</v>
      </c>
      <c r="G96" s="11">
        <v>0.68700000000000006</v>
      </c>
      <c r="H96" s="19">
        <v>0.69</v>
      </c>
      <c r="I96" s="4" t="s">
        <v>20</v>
      </c>
      <c r="J96" s="64" t="s">
        <v>21</v>
      </c>
      <c r="K96" s="64"/>
      <c r="L96" s="51" t="s">
        <v>23</v>
      </c>
      <c r="M96" s="10">
        <v>44203</v>
      </c>
    </row>
    <row r="97" spans="1:13" s="18" customFormat="1" ht="79.5" customHeight="1" x14ac:dyDescent="0.15">
      <c r="A97" s="15">
        <f t="shared" si="1"/>
        <v>1751</v>
      </c>
      <c r="B97" s="10">
        <v>44223</v>
      </c>
      <c r="C97" s="10">
        <v>44207</v>
      </c>
      <c r="D97" s="25" t="s">
        <v>143</v>
      </c>
      <c r="E97" s="36" t="s">
        <v>312</v>
      </c>
      <c r="F97" s="11" t="s">
        <v>311</v>
      </c>
      <c r="G97" s="11" t="s">
        <v>306</v>
      </c>
      <c r="H97" s="19" t="s">
        <v>107</v>
      </c>
      <c r="I97" s="4" t="s">
        <v>20</v>
      </c>
      <c r="J97" s="64" t="s">
        <v>21</v>
      </c>
      <c r="K97" s="64"/>
      <c r="L97" s="51" t="s">
        <v>23</v>
      </c>
      <c r="M97" s="10">
        <v>44208</v>
      </c>
    </row>
    <row r="98" spans="1:13" s="18" customFormat="1" ht="79.5" customHeight="1" x14ac:dyDescent="0.15">
      <c r="A98" s="15">
        <f t="shared" si="1"/>
        <v>1752</v>
      </c>
      <c r="B98" s="10">
        <v>44230</v>
      </c>
      <c r="C98" s="10">
        <v>44217</v>
      </c>
      <c r="D98" s="25" t="s">
        <v>26</v>
      </c>
      <c r="E98" s="36" t="s">
        <v>315</v>
      </c>
      <c r="F98" s="11" t="s">
        <v>172</v>
      </c>
      <c r="G98" s="11" t="s">
        <v>318</v>
      </c>
      <c r="H98" s="19" t="s">
        <v>319</v>
      </c>
      <c r="I98" s="4" t="s">
        <v>20</v>
      </c>
      <c r="J98" s="64" t="s">
        <v>21</v>
      </c>
      <c r="K98" s="64"/>
      <c r="L98" s="52" t="s">
        <v>23</v>
      </c>
      <c r="M98" s="10">
        <v>44217</v>
      </c>
    </row>
    <row r="99" spans="1:13" s="18" customFormat="1" ht="79.5" customHeight="1" x14ac:dyDescent="0.15">
      <c r="A99" s="15">
        <f t="shared" si="1"/>
        <v>1753</v>
      </c>
      <c r="B99" s="10">
        <v>44230</v>
      </c>
      <c r="C99" s="10">
        <v>44216</v>
      </c>
      <c r="D99" s="25" t="s">
        <v>143</v>
      </c>
      <c r="E99" s="36" t="s">
        <v>316</v>
      </c>
      <c r="F99" s="11" t="s">
        <v>320</v>
      </c>
      <c r="G99" s="11" t="s">
        <v>321</v>
      </c>
      <c r="H99" s="19" t="s">
        <v>322</v>
      </c>
      <c r="I99" s="4" t="s">
        <v>20</v>
      </c>
      <c r="J99" s="64" t="s">
        <v>21</v>
      </c>
      <c r="K99" s="64"/>
      <c r="L99" s="52" t="s">
        <v>23</v>
      </c>
      <c r="M99" s="10">
        <v>44217</v>
      </c>
    </row>
    <row r="100" spans="1:13" s="18" customFormat="1" ht="79.5" customHeight="1" x14ac:dyDescent="0.15">
      <c r="A100" s="15">
        <f t="shared" si="1"/>
        <v>1754</v>
      </c>
      <c r="B100" s="10">
        <v>44230</v>
      </c>
      <c r="C100" s="10">
        <v>44216</v>
      </c>
      <c r="D100" s="25" t="s">
        <v>144</v>
      </c>
      <c r="E100" s="36" t="s">
        <v>316</v>
      </c>
      <c r="F100" s="11" t="s">
        <v>323</v>
      </c>
      <c r="G100" s="11" t="s">
        <v>324</v>
      </c>
      <c r="H100" s="19" t="s">
        <v>325</v>
      </c>
      <c r="I100" s="4" t="s">
        <v>20</v>
      </c>
      <c r="J100" s="64" t="s">
        <v>21</v>
      </c>
      <c r="K100" s="64"/>
      <c r="L100" s="52" t="s">
        <v>23</v>
      </c>
      <c r="M100" s="10">
        <v>44217</v>
      </c>
    </row>
    <row r="101" spans="1:13" s="18" customFormat="1" ht="79.5" customHeight="1" x14ac:dyDescent="0.15">
      <c r="A101" s="15">
        <f t="shared" si="1"/>
        <v>1755</v>
      </c>
      <c r="B101" s="10">
        <v>44230</v>
      </c>
      <c r="C101" s="10" t="s">
        <v>314</v>
      </c>
      <c r="D101" s="25" t="s">
        <v>34</v>
      </c>
      <c r="E101" s="36" t="s">
        <v>317</v>
      </c>
      <c r="F101" s="11" t="s">
        <v>91</v>
      </c>
      <c r="G101" s="11" t="s">
        <v>326</v>
      </c>
      <c r="H101" s="19" t="s">
        <v>49</v>
      </c>
      <c r="I101" s="4" t="s">
        <v>20</v>
      </c>
      <c r="J101" s="65" t="s">
        <v>56</v>
      </c>
      <c r="K101" s="65"/>
      <c r="L101" s="52" t="s">
        <v>23</v>
      </c>
      <c r="M101" s="10">
        <v>44214</v>
      </c>
    </row>
    <row r="102" spans="1:13" s="18" customFormat="1" ht="79.5" customHeight="1" x14ac:dyDescent="0.15">
      <c r="A102" s="15">
        <f t="shared" si="1"/>
        <v>1756</v>
      </c>
      <c r="B102" s="10">
        <v>44230</v>
      </c>
      <c r="C102" s="10" t="s">
        <v>314</v>
      </c>
      <c r="D102" s="25" t="s">
        <v>35</v>
      </c>
      <c r="E102" s="36" t="s">
        <v>317</v>
      </c>
      <c r="F102" s="11" t="s">
        <v>328</v>
      </c>
      <c r="G102" s="11" t="s">
        <v>327</v>
      </c>
      <c r="H102" s="19" t="s">
        <v>49</v>
      </c>
      <c r="I102" s="4" t="s">
        <v>20</v>
      </c>
      <c r="J102" s="65" t="s">
        <v>56</v>
      </c>
      <c r="K102" s="65"/>
      <c r="L102" s="52" t="s">
        <v>23</v>
      </c>
      <c r="M102" s="10">
        <v>44214</v>
      </c>
    </row>
    <row r="103" spans="1:13" s="18" customFormat="1" ht="79.5" customHeight="1" x14ac:dyDescent="0.15">
      <c r="A103" s="15">
        <f t="shared" si="1"/>
        <v>1757</v>
      </c>
      <c r="B103" s="10">
        <v>44237</v>
      </c>
      <c r="C103" s="10">
        <v>44222</v>
      </c>
      <c r="D103" s="25" t="s">
        <v>26</v>
      </c>
      <c r="E103" s="36" t="s">
        <v>329</v>
      </c>
      <c r="F103" s="11" t="s">
        <v>172</v>
      </c>
      <c r="G103" s="11" t="s">
        <v>330</v>
      </c>
      <c r="H103" s="19" t="s">
        <v>173</v>
      </c>
      <c r="I103" s="4" t="s">
        <v>20</v>
      </c>
      <c r="J103" s="64" t="s">
        <v>21</v>
      </c>
      <c r="K103" s="64"/>
      <c r="L103" s="53" t="s">
        <v>23</v>
      </c>
      <c r="M103" s="10">
        <v>44223</v>
      </c>
    </row>
    <row r="104" spans="1:13" s="18" customFormat="1" ht="79.5" customHeight="1" x14ac:dyDescent="0.15">
      <c r="A104" s="15">
        <f t="shared" si="1"/>
        <v>1758</v>
      </c>
      <c r="B104" s="10">
        <v>44237</v>
      </c>
      <c r="C104" s="10">
        <v>44227</v>
      </c>
      <c r="D104" s="25" t="s">
        <v>143</v>
      </c>
      <c r="E104" s="36" t="s">
        <v>331</v>
      </c>
      <c r="F104" s="11" t="s">
        <v>332</v>
      </c>
      <c r="G104" s="11" t="s">
        <v>176</v>
      </c>
      <c r="H104" s="19" t="s">
        <v>154</v>
      </c>
      <c r="I104" s="4" t="s">
        <v>20</v>
      </c>
      <c r="J104" s="64" t="s">
        <v>21</v>
      </c>
      <c r="K104" s="64"/>
      <c r="L104" s="54" t="s">
        <v>23</v>
      </c>
      <c r="M104" s="10">
        <v>44228</v>
      </c>
    </row>
    <row r="105" spans="1:13" s="18" customFormat="1" ht="79.5" customHeight="1" x14ac:dyDescent="0.15">
      <c r="A105" s="15">
        <f t="shared" si="1"/>
        <v>1759</v>
      </c>
      <c r="B105" s="10">
        <v>44237</v>
      </c>
      <c r="C105" s="10">
        <v>44227</v>
      </c>
      <c r="D105" s="25" t="s">
        <v>144</v>
      </c>
      <c r="E105" s="36" t="s">
        <v>331</v>
      </c>
      <c r="F105" s="11" t="s">
        <v>335</v>
      </c>
      <c r="G105" s="11" t="s">
        <v>333</v>
      </c>
      <c r="H105" s="19" t="s">
        <v>334</v>
      </c>
      <c r="I105" s="4" t="s">
        <v>20</v>
      </c>
      <c r="J105" s="64" t="s">
        <v>21</v>
      </c>
      <c r="K105" s="64"/>
      <c r="L105" s="54" t="s">
        <v>23</v>
      </c>
      <c r="M105" s="10">
        <v>44228</v>
      </c>
    </row>
    <row r="106" spans="1:13" s="18" customFormat="1" ht="79.5" customHeight="1" x14ac:dyDescent="0.15">
      <c r="A106" s="15">
        <f t="shared" si="1"/>
        <v>1760</v>
      </c>
      <c r="B106" s="10">
        <v>44244</v>
      </c>
      <c r="C106" s="10">
        <v>44230</v>
      </c>
      <c r="D106" s="25" t="s">
        <v>26</v>
      </c>
      <c r="E106" s="36" t="s">
        <v>336</v>
      </c>
      <c r="F106" s="11" t="s">
        <v>337</v>
      </c>
      <c r="G106" s="11" t="s">
        <v>338</v>
      </c>
      <c r="H106" s="19" t="s">
        <v>201</v>
      </c>
      <c r="I106" s="4" t="s">
        <v>20</v>
      </c>
      <c r="J106" s="64" t="s">
        <v>21</v>
      </c>
      <c r="K106" s="64"/>
      <c r="L106" s="55" t="s">
        <v>23</v>
      </c>
      <c r="M106" s="10">
        <v>44231</v>
      </c>
    </row>
    <row r="107" spans="1:13" s="18" customFormat="1" ht="79.5" customHeight="1" x14ac:dyDescent="0.15">
      <c r="A107" s="15">
        <f t="shared" si="1"/>
        <v>1761</v>
      </c>
      <c r="B107" s="10">
        <v>44244</v>
      </c>
      <c r="C107" s="10">
        <v>44233</v>
      </c>
      <c r="D107" s="25" t="s">
        <v>143</v>
      </c>
      <c r="E107" s="36" t="s">
        <v>340</v>
      </c>
      <c r="F107" s="11" t="s">
        <v>339</v>
      </c>
      <c r="G107" s="11" t="s">
        <v>326</v>
      </c>
      <c r="H107" s="19" t="s">
        <v>73</v>
      </c>
      <c r="I107" s="4" t="s">
        <v>20</v>
      </c>
      <c r="J107" s="64" t="s">
        <v>21</v>
      </c>
      <c r="K107" s="64"/>
      <c r="L107" s="56" t="s">
        <v>23</v>
      </c>
      <c r="M107" s="10">
        <v>44233</v>
      </c>
    </row>
    <row r="108" spans="1:13" s="18" customFormat="1" ht="79.5" customHeight="1" x14ac:dyDescent="0.15">
      <c r="A108" s="15">
        <f t="shared" si="1"/>
        <v>1762</v>
      </c>
      <c r="B108" s="10">
        <v>44251</v>
      </c>
      <c r="C108" s="10">
        <v>44237</v>
      </c>
      <c r="D108" s="25" t="s">
        <v>29</v>
      </c>
      <c r="E108" s="36" t="s">
        <v>341</v>
      </c>
      <c r="F108" s="11" t="s">
        <v>156</v>
      </c>
      <c r="G108" s="11" t="s">
        <v>342</v>
      </c>
      <c r="H108" s="19" t="s">
        <v>90</v>
      </c>
      <c r="I108" s="4" t="s">
        <v>20</v>
      </c>
      <c r="J108" s="64" t="s">
        <v>21</v>
      </c>
      <c r="K108" s="64"/>
      <c r="L108" s="57" t="s">
        <v>23</v>
      </c>
      <c r="M108" s="10">
        <v>44237</v>
      </c>
    </row>
    <row r="109" spans="1:13" s="18" customFormat="1" ht="79.5" customHeight="1" x14ac:dyDescent="0.15">
      <c r="A109" s="15">
        <f t="shared" si="1"/>
        <v>1763</v>
      </c>
      <c r="B109" s="10">
        <v>44258</v>
      </c>
      <c r="C109" s="10">
        <v>44246</v>
      </c>
      <c r="D109" s="25" t="s">
        <v>143</v>
      </c>
      <c r="E109" s="36" t="s">
        <v>343</v>
      </c>
      <c r="F109" s="11" t="s">
        <v>71</v>
      </c>
      <c r="G109" s="11" t="s">
        <v>347</v>
      </c>
      <c r="H109" s="19" t="s">
        <v>348</v>
      </c>
      <c r="I109" s="4" t="s">
        <v>20</v>
      </c>
      <c r="J109" s="64" t="s">
        <v>21</v>
      </c>
      <c r="K109" s="64"/>
      <c r="L109" s="58" t="s">
        <v>23</v>
      </c>
      <c r="M109" s="10">
        <v>44247</v>
      </c>
    </row>
    <row r="110" spans="1:13" s="18" customFormat="1" ht="79.5" customHeight="1" x14ac:dyDescent="0.15">
      <c r="A110" s="15">
        <f t="shared" si="1"/>
        <v>1764</v>
      </c>
      <c r="B110" s="10">
        <v>44258</v>
      </c>
      <c r="C110" s="10" t="s">
        <v>346</v>
      </c>
      <c r="D110" s="10" t="s">
        <v>344</v>
      </c>
      <c r="E110" s="36" t="s">
        <v>352</v>
      </c>
      <c r="F110" s="11" t="s">
        <v>231</v>
      </c>
      <c r="G110" s="11" t="s">
        <v>349</v>
      </c>
      <c r="H110" s="19" t="s">
        <v>49</v>
      </c>
      <c r="I110" s="4" t="s">
        <v>20</v>
      </c>
      <c r="J110" s="65" t="s">
        <v>56</v>
      </c>
      <c r="K110" s="65"/>
      <c r="L110" s="58" t="s">
        <v>23</v>
      </c>
      <c r="M110" s="10">
        <v>44243</v>
      </c>
    </row>
    <row r="111" spans="1:13" s="18" customFormat="1" ht="79.5" customHeight="1" x14ac:dyDescent="0.15">
      <c r="A111" s="15">
        <f t="shared" si="1"/>
        <v>1765</v>
      </c>
      <c r="B111" s="10">
        <v>44258</v>
      </c>
      <c r="C111" s="10" t="s">
        <v>346</v>
      </c>
      <c r="D111" s="10" t="s">
        <v>345</v>
      </c>
      <c r="E111" s="36" t="s">
        <v>352</v>
      </c>
      <c r="F111" s="11" t="s">
        <v>350</v>
      </c>
      <c r="G111" s="11" t="s">
        <v>351</v>
      </c>
      <c r="H111" s="19" t="s">
        <v>49</v>
      </c>
      <c r="I111" s="4" t="s">
        <v>20</v>
      </c>
      <c r="J111" s="65" t="s">
        <v>56</v>
      </c>
      <c r="K111" s="65"/>
      <c r="L111" s="58" t="s">
        <v>23</v>
      </c>
      <c r="M111" s="10">
        <v>44243</v>
      </c>
    </row>
    <row r="112" spans="1:13" s="18" customFormat="1" ht="79.5" customHeight="1" x14ac:dyDescent="0.15">
      <c r="A112" s="15">
        <f t="shared" si="1"/>
        <v>1766</v>
      </c>
      <c r="B112" s="10">
        <v>44265</v>
      </c>
      <c r="C112" s="10">
        <v>44252</v>
      </c>
      <c r="D112" s="10" t="s">
        <v>26</v>
      </c>
      <c r="E112" s="36" t="s">
        <v>353</v>
      </c>
      <c r="F112" s="11" t="s">
        <v>355</v>
      </c>
      <c r="G112" s="11" t="s">
        <v>89</v>
      </c>
      <c r="H112" s="19" t="s">
        <v>357</v>
      </c>
      <c r="I112" s="4" t="s">
        <v>20</v>
      </c>
      <c r="J112" s="64" t="s">
        <v>21</v>
      </c>
      <c r="K112" s="64"/>
      <c r="L112" s="59" t="s">
        <v>23</v>
      </c>
      <c r="M112" s="10">
        <v>44252</v>
      </c>
    </row>
    <row r="113" spans="1:13" s="18" customFormat="1" ht="79.5" customHeight="1" x14ac:dyDescent="0.15">
      <c r="A113" s="15">
        <f t="shared" si="1"/>
        <v>1767</v>
      </c>
      <c r="B113" s="10">
        <v>44265</v>
      </c>
      <c r="C113" s="10">
        <v>44255</v>
      </c>
      <c r="D113" s="10" t="s">
        <v>143</v>
      </c>
      <c r="E113" s="36" t="s">
        <v>354</v>
      </c>
      <c r="F113" s="11" t="s">
        <v>259</v>
      </c>
      <c r="G113" s="11" t="s">
        <v>356</v>
      </c>
      <c r="H113" s="19" t="s">
        <v>79</v>
      </c>
      <c r="I113" s="4" t="s">
        <v>20</v>
      </c>
      <c r="J113" s="64" t="s">
        <v>21</v>
      </c>
      <c r="K113" s="64"/>
      <c r="L113" s="60" t="s">
        <v>23</v>
      </c>
      <c r="M113" s="10">
        <v>44256</v>
      </c>
    </row>
    <row r="114" spans="1:13" s="18" customFormat="1" ht="79.5" customHeight="1" x14ac:dyDescent="0.15">
      <c r="A114" s="15">
        <f t="shared" si="1"/>
        <v>1768</v>
      </c>
      <c r="B114" s="10">
        <v>44279</v>
      </c>
      <c r="C114" s="10">
        <v>44264</v>
      </c>
      <c r="D114" s="10" t="s">
        <v>143</v>
      </c>
      <c r="E114" s="36" t="s">
        <v>358</v>
      </c>
      <c r="F114" s="11" t="s">
        <v>359</v>
      </c>
      <c r="G114" s="11" t="s">
        <v>39</v>
      </c>
      <c r="H114" s="19" t="s">
        <v>201</v>
      </c>
      <c r="I114" s="4" t="s">
        <v>20</v>
      </c>
      <c r="J114" s="64" t="s">
        <v>21</v>
      </c>
      <c r="K114" s="64"/>
      <c r="L114" s="61" t="s">
        <v>23</v>
      </c>
      <c r="M114" s="10">
        <v>44265</v>
      </c>
    </row>
    <row r="115" spans="1:13" s="18" customFormat="1" ht="79.5" customHeight="1" x14ac:dyDescent="0.15">
      <c r="A115" s="15">
        <f t="shared" si="1"/>
        <v>1769</v>
      </c>
      <c r="B115" s="10">
        <v>44286</v>
      </c>
      <c r="C115" s="10">
        <v>44271</v>
      </c>
      <c r="D115" s="10" t="s">
        <v>29</v>
      </c>
      <c r="E115" s="36" t="s">
        <v>363</v>
      </c>
      <c r="F115" s="11" t="s">
        <v>41</v>
      </c>
      <c r="G115" s="11" t="s">
        <v>360</v>
      </c>
      <c r="H115" s="19" t="s">
        <v>304</v>
      </c>
      <c r="I115" s="4" t="s">
        <v>20</v>
      </c>
      <c r="J115" s="64" t="s">
        <v>21</v>
      </c>
      <c r="K115" s="64"/>
      <c r="L115" s="62" t="s">
        <v>23</v>
      </c>
      <c r="M115" s="10">
        <v>44271</v>
      </c>
    </row>
    <row r="116" spans="1:13" s="18" customFormat="1" ht="79.5" customHeight="1" x14ac:dyDescent="0.15">
      <c r="A116" s="15">
        <f t="shared" si="1"/>
        <v>1770</v>
      </c>
      <c r="B116" s="10">
        <v>44286</v>
      </c>
      <c r="C116" s="10">
        <v>44270</v>
      </c>
      <c r="D116" s="10" t="s">
        <v>143</v>
      </c>
      <c r="E116" s="36" t="s">
        <v>362</v>
      </c>
      <c r="F116" s="11" t="s">
        <v>361</v>
      </c>
      <c r="G116" s="11" t="s">
        <v>69</v>
      </c>
      <c r="H116" s="19" t="s">
        <v>154</v>
      </c>
      <c r="I116" s="4" t="s">
        <v>20</v>
      </c>
      <c r="J116" s="64" t="s">
        <v>21</v>
      </c>
      <c r="K116" s="64"/>
      <c r="L116" s="63" t="s">
        <v>23</v>
      </c>
      <c r="M116" s="10">
        <v>44271</v>
      </c>
    </row>
    <row r="117" spans="1:13" s="18" customFormat="1" ht="79.5" customHeight="1" x14ac:dyDescent="0.15">
      <c r="A117" s="15">
        <f t="shared" si="1"/>
        <v>1771</v>
      </c>
      <c r="B117" s="10">
        <v>44286</v>
      </c>
      <c r="C117" s="10" t="s">
        <v>364</v>
      </c>
      <c r="D117" s="10" t="s">
        <v>35</v>
      </c>
      <c r="E117" s="36" t="s">
        <v>365</v>
      </c>
      <c r="F117" s="11" t="s">
        <v>367</v>
      </c>
      <c r="G117" s="11">
        <v>0.54800000000000004</v>
      </c>
      <c r="H117" s="19">
        <v>0.55000000000000004</v>
      </c>
      <c r="I117" s="4" t="s">
        <v>20</v>
      </c>
      <c r="J117" s="65" t="s">
        <v>56</v>
      </c>
      <c r="K117" s="65"/>
      <c r="L117" s="63" t="s">
        <v>23</v>
      </c>
      <c r="M117" s="10">
        <v>44272</v>
      </c>
    </row>
    <row r="118" spans="1:13" s="18" customFormat="1" ht="79.5" customHeight="1" x14ac:dyDescent="0.15">
      <c r="A118" s="15">
        <f t="shared" si="1"/>
        <v>1772</v>
      </c>
      <c r="B118" s="10">
        <v>44286</v>
      </c>
      <c r="C118" s="10" t="s">
        <v>364</v>
      </c>
      <c r="D118" s="10" t="s">
        <v>34</v>
      </c>
      <c r="E118" s="36" t="s">
        <v>365</v>
      </c>
      <c r="F118" s="11" t="s">
        <v>366</v>
      </c>
      <c r="G118" s="11">
        <v>0.67600000000000005</v>
      </c>
      <c r="H118" s="19">
        <v>0.68</v>
      </c>
      <c r="I118" s="4" t="s">
        <v>20</v>
      </c>
      <c r="J118" s="65" t="s">
        <v>56</v>
      </c>
      <c r="K118" s="65"/>
      <c r="L118" s="63" t="s">
        <v>23</v>
      </c>
      <c r="M118" s="10">
        <v>44272</v>
      </c>
    </row>
    <row r="119" spans="1:13" ht="79.5" customHeight="1" x14ac:dyDescent="0.15">
      <c r="A119" s="39"/>
      <c r="B119" s="40" t="s">
        <v>22</v>
      </c>
      <c r="C119" s="39"/>
      <c r="D119" s="39" t="s">
        <v>24</v>
      </c>
      <c r="E119" s="41"/>
      <c r="F119" s="39"/>
      <c r="G119" s="39"/>
      <c r="H119" s="39"/>
      <c r="I119" s="39"/>
      <c r="J119" s="42"/>
      <c r="K119" s="42"/>
      <c r="L119" s="42"/>
      <c r="M119" s="17"/>
    </row>
    <row r="120" spans="1:13" x14ac:dyDescent="0.15">
      <c r="F120" s="14"/>
      <c r="G120" s="14"/>
      <c r="H120" s="14"/>
      <c r="M120" t="s">
        <v>87</v>
      </c>
    </row>
  </sheetData>
  <autoFilter ref="A15:M15"/>
  <mergeCells count="118">
    <mergeCell ref="J116:K116"/>
    <mergeCell ref="J114:K114"/>
    <mergeCell ref="J79:K79"/>
    <mergeCell ref="J80:K80"/>
    <mergeCell ref="J69:K69"/>
    <mergeCell ref="J70:K70"/>
    <mergeCell ref="J74:K74"/>
    <mergeCell ref="J112:K112"/>
    <mergeCell ref="J75:K75"/>
    <mergeCell ref="J78:K78"/>
    <mergeCell ref="J71:K71"/>
    <mergeCell ref="J72:K72"/>
    <mergeCell ref="J73:K73"/>
    <mergeCell ref="J103:K103"/>
    <mergeCell ref="J83:K83"/>
    <mergeCell ref="J84:K84"/>
    <mergeCell ref="J85:K85"/>
    <mergeCell ref="J86:K86"/>
    <mergeCell ref="J87:K87"/>
    <mergeCell ref="J95:K95"/>
    <mergeCell ref="J96:K96"/>
    <mergeCell ref="J97:K97"/>
    <mergeCell ref="J94:K94"/>
    <mergeCell ref="J68:K68"/>
    <mergeCell ref="J60:K60"/>
    <mergeCell ref="J61:K61"/>
    <mergeCell ref="J64:K64"/>
    <mergeCell ref="J62:K62"/>
    <mergeCell ref="J63:K63"/>
    <mergeCell ref="J66:K66"/>
    <mergeCell ref="J67:K67"/>
    <mergeCell ref="J115:K115"/>
    <mergeCell ref="J82:K82"/>
    <mergeCell ref="J81:K81"/>
    <mergeCell ref="J88:K88"/>
    <mergeCell ref="J89:K89"/>
    <mergeCell ref="J90:K90"/>
    <mergeCell ref="J91:K91"/>
    <mergeCell ref="J92:K92"/>
    <mergeCell ref="J93:K93"/>
    <mergeCell ref="J98:K98"/>
    <mergeCell ref="J16:K16"/>
    <mergeCell ref="J27:K27"/>
    <mergeCell ref="J26:K26"/>
    <mergeCell ref="J34:K34"/>
    <mergeCell ref="J33:K33"/>
    <mergeCell ref="J38:K38"/>
    <mergeCell ref="J35:K35"/>
    <mergeCell ref="J51:K51"/>
    <mergeCell ref="J52:K52"/>
    <mergeCell ref="J28:K28"/>
    <mergeCell ref="J29:K29"/>
    <mergeCell ref="J47:K47"/>
    <mergeCell ref="J50:K50"/>
    <mergeCell ref="J46:K46"/>
    <mergeCell ref="J45:K45"/>
    <mergeCell ref="J42:K42"/>
    <mergeCell ref="J40:K40"/>
    <mergeCell ref="J41:K41"/>
    <mergeCell ref="J43:K43"/>
    <mergeCell ref="J44:K44"/>
    <mergeCell ref="J39:K39"/>
    <mergeCell ref="J49:K49"/>
    <mergeCell ref="J32:K32"/>
    <mergeCell ref="J24:K24"/>
    <mergeCell ref="L1:M1"/>
    <mergeCell ref="A7:M9"/>
    <mergeCell ref="A5:M5"/>
    <mergeCell ref="L14:M14"/>
    <mergeCell ref="K3:M3"/>
    <mergeCell ref="K4:M4"/>
    <mergeCell ref="F14:H14"/>
    <mergeCell ref="I14:I15"/>
    <mergeCell ref="A10:K10"/>
    <mergeCell ref="B14:B15"/>
    <mergeCell ref="D14:D15"/>
    <mergeCell ref="J14:K15"/>
    <mergeCell ref="E14:E15"/>
    <mergeCell ref="A14:A15"/>
    <mergeCell ref="C14:C15"/>
    <mergeCell ref="J21:K21"/>
    <mergeCell ref="J17:K17"/>
    <mergeCell ref="J18:K18"/>
    <mergeCell ref="J19:K19"/>
    <mergeCell ref="J20:K20"/>
    <mergeCell ref="J25:K25"/>
    <mergeCell ref="J23:K23"/>
    <mergeCell ref="J22:K22"/>
    <mergeCell ref="J53:K53"/>
    <mergeCell ref="J48:K48"/>
    <mergeCell ref="J30:K30"/>
    <mergeCell ref="J31:K31"/>
    <mergeCell ref="J36:K36"/>
    <mergeCell ref="J37:K37"/>
    <mergeCell ref="J54:K54"/>
    <mergeCell ref="J55:K55"/>
    <mergeCell ref="J56:K56"/>
    <mergeCell ref="J57:K57"/>
    <mergeCell ref="J59:K59"/>
    <mergeCell ref="J58:K58"/>
    <mergeCell ref="J65:K65"/>
    <mergeCell ref="J117:K117"/>
    <mergeCell ref="J118:K118"/>
    <mergeCell ref="J76:K76"/>
    <mergeCell ref="J77:K77"/>
    <mergeCell ref="J113:K113"/>
    <mergeCell ref="J109:K109"/>
    <mergeCell ref="J110:K110"/>
    <mergeCell ref="J111:K111"/>
    <mergeCell ref="J107:K107"/>
    <mergeCell ref="J99:K99"/>
    <mergeCell ref="J100:K100"/>
    <mergeCell ref="J101:K101"/>
    <mergeCell ref="J102:K102"/>
    <mergeCell ref="J106:K106"/>
    <mergeCell ref="J108:K108"/>
    <mergeCell ref="J104:K104"/>
    <mergeCell ref="J105:K105"/>
  </mergeCells>
  <phoneticPr fontId="1"/>
  <printOptions horizontalCentered="1"/>
  <pageMargins left="0.39370078740157483" right="0.39370078740157483" top="0.70866141732283472" bottom="0.31496062992125984" header="0.31496062992125984" footer="0.31496062992125984"/>
  <pageSetup paperSize="9" scale="83" fitToHeight="0" orientation="landscape" r:id="rId1"/>
  <headerFooter>
    <oddFooter>&amp;P / &amp;N ページ</oddFooter>
  </headerFooter>
  <rowBreaks count="1" manualBreakCount="1">
    <brk id="7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漁業団体が実施した検査結果一覧（平成3１年度）</vt:lpstr>
      <vt:lpstr>Sheet1</vt:lpstr>
      <vt:lpstr>'漁業団体が実施した検査結果一覧（平成3１年度）'!Print_Area</vt:lpstr>
      <vt:lpstr>'漁業団体が実施した検査結果一覧（平成3１年度）'!Print_Titles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2021-03-26T06:08:14Z</cp:lastPrinted>
  <dcterms:created xsi:type="dcterms:W3CDTF">2014-04-07T05:05:01Z</dcterms:created>
  <dcterms:modified xsi:type="dcterms:W3CDTF">2021-03-26T06:12:18Z</dcterms:modified>
</cp:coreProperties>
</file>