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800" tabRatio="879" activeTab="0"/>
  </bookViews>
  <sheets>
    <sheet name="表１性・年齢階級別自殺死亡数（全国）" sheetId="1" r:id="rId1"/>
    <sheet name="表２性・年齢階級別自殺死亡数（千葉県）" sheetId="2" r:id="rId2"/>
    <sheet name="表３自殺数_粗死亡率(全国･千葉県）" sheetId="3" r:id="rId3"/>
    <sheet name="表４年齢調整死亡率・SMR（全国・千葉）" sheetId="4" r:id="rId4"/>
    <sheet name="表５自殺死因順位（性年齢階級別）" sheetId="5" r:id="rId5"/>
    <sheet name="表６性・年齢階級別死因割合" sheetId="6" r:id="rId6"/>
    <sheet name="表７月別自殺数" sheetId="7" r:id="rId7"/>
    <sheet name="表８保健所別年齢調整死亡_SMR" sheetId="8" r:id="rId8"/>
    <sheet name="表９保健所別自殺割合" sheetId="9" r:id="rId9"/>
    <sheet name="表１０市町村・年度別自殺死亡数_割合" sheetId="10" r:id="rId10"/>
    <sheet name="表１１市町村自殺概要H18-22" sheetId="11" r:id="rId11"/>
    <sheet name="表１２市町村別・H18_22自殺概要" sheetId="12" r:id="rId12"/>
    <sheet name="表１３警察統計_自殺死亡数" sheetId="13" r:id="rId13"/>
    <sheet name="表１４警察統計_職業別" sheetId="14" r:id="rId14"/>
    <sheet name="表１５警察統計_原因別" sheetId="15" r:id="rId15"/>
    <sheet name="表１6完全失業率" sheetId="16" r:id="rId16"/>
  </sheets>
  <externalReferences>
    <externalReference r:id="rId19"/>
  </externalReferences>
  <definedNames>
    <definedName name="\a">'[1]033 入力'!#REF!</definedName>
    <definedName name="\b">'[1]033 入力'!#REF!</definedName>
    <definedName name="\c">#N/A</definedName>
    <definedName name="code">#N/A</definedName>
    <definedName name="Data">#N/A</definedName>
    <definedName name="DataEnd">#N/A</definedName>
    <definedName name="Hyousoku">#N/A</definedName>
    <definedName name="HyousokuArea">#N/A</definedName>
    <definedName name="HyousokuEnd">#N/A</definedName>
    <definedName name="Hyoutou">#N/A</definedName>
    <definedName name="Print_Area_MI">#N/A</definedName>
    <definedName name="_xlnm.Print_Titles" localSheetId="9">'表１０市町村・年度別自殺死亡数_割合'!$3:$4</definedName>
    <definedName name="_xlnm.Print_Titles" localSheetId="0">'表１性・年齢階級別自殺死亡数（全国）'!$3:$3</definedName>
    <definedName name="_xlnm.Print_Titles" localSheetId="8">'表９保健所別自殺割合'!$A:$B</definedName>
    <definedName name="Rangai">#N/A</definedName>
    <definedName name="Rangai0">#N/A</definedName>
    <definedName name="RangaiEng">#N/A</definedName>
    <definedName name="Title">#N/A</definedName>
    <definedName name="TitleEnglish">#N/A</definedName>
    <definedName name="TM_00死因分類">#REF!</definedName>
    <definedName name="印刷\A">#N/A</definedName>
    <definedName name="印刷\B">#N/A</definedName>
  </definedNames>
  <calcPr fullCalcOnLoad="1"/>
</workbook>
</file>

<file path=xl/sharedStrings.xml><?xml version="1.0" encoding="utf-8"?>
<sst xmlns="http://schemas.openxmlformats.org/spreadsheetml/2006/main" count="2057" uniqueCount="439">
  <si>
    <t>注）千葉県の警察統計の平成20年値は、「地域における自殺の基礎資料」（内閣府）に掲載された</t>
  </si>
  <si>
    <t>千葉県の男女別自殺死亡数（警察統計の平成19年及び平成20年の集計値）から平成19年の値</t>
  </si>
  <si>
    <t>（千葉県警より入手）を引いて算出自殺死亡数（警察統計の平成21年の集計値）</t>
  </si>
  <si>
    <t>H21</t>
  </si>
  <si>
    <r>
      <t>原因・動機特定者の原因・動機</t>
    </r>
    <r>
      <rPr>
        <sz val="9"/>
        <rFont val="ＭＳ Ｐゴシック"/>
        <family val="3"/>
      </rPr>
      <t>　*複数回答（３つまで）、％は原因・動機特定者に占める割合</t>
    </r>
  </si>
  <si>
    <t>％</t>
  </si>
  <si>
    <t>H20</t>
  </si>
  <si>
    <r>
      <t>原因・動機特定者の原因・動機</t>
    </r>
    <r>
      <rPr>
        <sz val="9"/>
        <rFont val="ＭＳ Ｐゴシック"/>
        <family val="3"/>
      </rPr>
      <t>　*複数回答（３つまで）、％は延数に占める割合</t>
    </r>
  </si>
  <si>
    <t>延数（計）</t>
  </si>
  <si>
    <r>
      <t>原因・動機特定者の原因・動機</t>
    </r>
    <r>
      <rPr>
        <sz val="9"/>
        <rFont val="ＭＳ Ｐゴシック"/>
        <family val="3"/>
      </rPr>
      <t>　*複数回答（３つまで）、％は延数に占める割合</t>
    </r>
  </si>
  <si>
    <t>％</t>
  </si>
  <si>
    <t>失業率</t>
  </si>
  <si>
    <t>失業者数（千人）</t>
  </si>
  <si>
    <t>男</t>
  </si>
  <si>
    <t>女</t>
  </si>
  <si>
    <t xml:space="preserve"> 不  詳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</si>
  <si>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</si>
  <si>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</si>
  <si>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</si>
  <si>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</si>
  <si>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</si>
  <si>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</si>
  <si>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</si>
  <si>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</si>
  <si>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</si>
  <si>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</si>
  <si>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</si>
  <si>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</si>
  <si>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</si>
  <si>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</si>
  <si>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</si>
  <si>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</si>
  <si>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</si>
  <si>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</si>
  <si>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</si>
  <si>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</si>
  <si>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</si>
  <si>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</si>
  <si>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</si>
  <si>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</si>
  <si>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</si>
  <si>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</si>
  <si>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</si>
  <si>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</si>
  <si>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</si>
  <si>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</si>
  <si>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</si>
  <si>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</si>
  <si>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</si>
  <si>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</si>
  <si>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</si>
  <si>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</si>
  <si>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</si>
  <si>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</si>
  <si>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</si>
  <si>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</si>
  <si>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</si>
  <si>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</si>
  <si>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</si>
  <si>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</si>
  <si>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</si>
  <si>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</si>
  <si>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</si>
  <si>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</si>
  <si>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</si>
  <si>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</si>
  <si>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</si>
  <si>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</si>
  <si>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</si>
  <si>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</si>
  <si>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</si>
  <si>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</si>
  <si>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</si>
  <si>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</si>
  <si>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</si>
  <si>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</si>
  <si>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合計</t>
  </si>
  <si>
    <t>０～４歳</t>
  </si>
  <si>
    <t>５～９歳</t>
  </si>
  <si>
    <t>不詳</t>
  </si>
  <si>
    <t>総数</t>
  </si>
  <si>
    <t>総数</t>
  </si>
  <si>
    <t>男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</si>
  <si>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</si>
  <si>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</si>
  <si>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</si>
  <si>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</si>
  <si>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</si>
  <si>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</si>
  <si>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</si>
  <si>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</si>
  <si>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</si>
  <si>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</si>
  <si>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女</t>
  </si>
  <si>
    <t>自殺</t>
  </si>
  <si>
    <t>85歳～</t>
  </si>
  <si>
    <t>年次別</t>
  </si>
  <si>
    <t>(参考)人口動態の総数</t>
  </si>
  <si>
    <t>千葉県</t>
  </si>
  <si>
    <t>被雇用者</t>
  </si>
  <si>
    <t>主婦・主夫</t>
  </si>
  <si>
    <t>学生・生徒</t>
  </si>
  <si>
    <t>不　　詳</t>
  </si>
  <si>
    <t>H 1</t>
  </si>
  <si>
    <t>H 2</t>
  </si>
  <si>
    <t>H 3</t>
  </si>
  <si>
    <t>H 4</t>
  </si>
  <si>
    <t>H 5</t>
  </si>
  <si>
    <t>H 6</t>
  </si>
  <si>
    <t>H 7</t>
  </si>
  <si>
    <t>H 8</t>
  </si>
  <si>
    <t>H 9</t>
  </si>
  <si>
    <t>家庭問題</t>
  </si>
  <si>
    <t>健康問題</t>
  </si>
  <si>
    <t>経済・生活問題</t>
  </si>
  <si>
    <t>勤務問題</t>
  </si>
  <si>
    <t>男女問題</t>
  </si>
  <si>
    <t>学校問題</t>
  </si>
  <si>
    <t>そ の 他</t>
  </si>
  <si>
    <t>自殺年齢調整死亡率</t>
  </si>
  <si>
    <t>全国</t>
  </si>
  <si>
    <t>千葉県</t>
  </si>
  <si>
    <t>　女</t>
  </si>
  <si>
    <t>　女</t>
  </si>
  <si>
    <t>男</t>
  </si>
  <si>
    <t>SMR（全国＝100）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</si>
  <si>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</si>
  <si>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</si>
  <si>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</si>
  <si>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</si>
  <si>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</si>
  <si>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</si>
  <si>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</si>
  <si>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</si>
  <si>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</si>
  <si>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</si>
  <si>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</si>
  <si>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習志野</t>
  </si>
  <si>
    <t>市川</t>
  </si>
  <si>
    <t>松戸</t>
  </si>
  <si>
    <t>野田</t>
  </si>
  <si>
    <t>印旛</t>
  </si>
  <si>
    <t>香取</t>
  </si>
  <si>
    <t>海匝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</si>
  <si>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</si>
  <si>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</si>
  <si>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</si>
  <si>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</si>
  <si>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</si>
  <si>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</si>
  <si>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</si>
  <si>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</si>
  <si>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</si>
  <si>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山武</t>
  </si>
  <si>
    <t>長生</t>
  </si>
  <si>
    <t>夷隅</t>
  </si>
  <si>
    <t>安房</t>
  </si>
  <si>
    <t>君津</t>
  </si>
  <si>
    <t>市原</t>
  </si>
  <si>
    <t>千葉市</t>
  </si>
  <si>
    <t>船橋市</t>
  </si>
  <si>
    <t>性別</t>
  </si>
  <si>
    <t>保健所名</t>
  </si>
  <si>
    <t>H9年</t>
  </si>
  <si>
    <t>割合</t>
  </si>
  <si>
    <t>計</t>
  </si>
  <si>
    <t>不詳</t>
  </si>
  <si>
    <t>原因別自殺死亡数（警察統計）</t>
  </si>
  <si>
    <t>柏市</t>
  </si>
  <si>
    <t>粗死亡率</t>
  </si>
  <si>
    <t>性</t>
  </si>
  <si>
    <t>人数</t>
  </si>
  <si>
    <t xml:space="preserve"> </t>
  </si>
  <si>
    <t>H19</t>
  </si>
  <si>
    <t>平成19年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</si>
  <si>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</si>
  <si>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</si>
  <si>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</si>
  <si>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</si>
  <si>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</si>
  <si>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</si>
  <si>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</si>
  <si>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</si>
  <si>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</si>
  <si>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</si>
  <si>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</si>
  <si>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</si>
  <si>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</si>
  <si>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</si>
  <si>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</si>
  <si>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H19</t>
  </si>
  <si>
    <t>H19年</t>
  </si>
  <si>
    <t>海匝</t>
  </si>
  <si>
    <t>年齢調整死亡率（直接法）</t>
  </si>
  <si>
    <t>SMR</t>
  </si>
  <si>
    <t>千葉市</t>
  </si>
  <si>
    <t>船橋市</t>
  </si>
  <si>
    <t>市川市</t>
  </si>
  <si>
    <t>浦安市</t>
  </si>
  <si>
    <t>松戸市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</si>
  <si>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</si>
  <si>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</si>
  <si>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</si>
  <si>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</si>
  <si>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</si>
  <si>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</si>
  <si>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</si>
  <si>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</si>
  <si>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茂原市</t>
  </si>
  <si>
    <t>勝浦市</t>
  </si>
  <si>
    <t>いすみ市</t>
  </si>
  <si>
    <t>市原市</t>
  </si>
  <si>
    <t>木更津市</t>
  </si>
  <si>
    <t>君津市</t>
  </si>
  <si>
    <t>富津市</t>
  </si>
  <si>
    <t>袖ヶ浦市</t>
  </si>
  <si>
    <t>柏市</t>
  </si>
  <si>
    <t>流山市</t>
  </si>
  <si>
    <t>我孫子市</t>
  </si>
  <si>
    <t>習志野市</t>
  </si>
  <si>
    <t>八千代市</t>
  </si>
  <si>
    <t>鎌ヶ谷市</t>
  </si>
  <si>
    <t>香取市</t>
  </si>
  <si>
    <t>銚子市</t>
  </si>
  <si>
    <t>旭市</t>
  </si>
  <si>
    <t>匝瑳市</t>
  </si>
  <si>
    <t>東金市</t>
  </si>
  <si>
    <t>山武市</t>
  </si>
  <si>
    <t>館山市</t>
  </si>
  <si>
    <t>鴨川市</t>
  </si>
  <si>
    <t>南房総市</t>
  </si>
  <si>
    <t>死亡総数</t>
  </si>
  <si>
    <t>男性</t>
  </si>
  <si>
    <t>女性</t>
  </si>
  <si>
    <t>一宮町</t>
  </si>
  <si>
    <t>睦沢町</t>
  </si>
  <si>
    <t>長生村</t>
  </si>
  <si>
    <t>白子町</t>
  </si>
  <si>
    <t>長柄町</t>
  </si>
  <si>
    <t>長南町</t>
  </si>
  <si>
    <t>被雇用者･勤め人</t>
  </si>
  <si>
    <t>学生・生徒等</t>
  </si>
  <si>
    <t>＊平成19年度に自殺統計原票が改正され、職業の分類が変更になった。</t>
  </si>
  <si>
    <t>＊単一回答</t>
  </si>
  <si>
    <t>自殺者数</t>
  </si>
  <si>
    <t>実数</t>
  </si>
  <si>
    <t>無職者計</t>
  </si>
  <si>
    <t>無職計</t>
  </si>
  <si>
    <t>２）千葉県</t>
  </si>
  <si>
    <t>１）全国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</si>
  <si>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</si>
  <si>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</si>
  <si>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</si>
  <si>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</si>
  <si>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</si>
  <si>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</si>
  <si>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</si>
  <si>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</si>
  <si>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</si>
  <si>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</si>
  <si>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</si>
  <si>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</si>
  <si>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H21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</si>
  <si>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</si>
  <si>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</si>
  <si>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H20</t>
  </si>
  <si>
    <t>H20</t>
  </si>
  <si>
    <t>粗死亡率(日本人推計人口で除した値）</t>
  </si>
  <si>
    <t>男女比</t>
  </si>
  <si>
    <t>男性割合</t>
  </si>
  <si>
    <t>千葉</t>
  </si>
  <si>
    <t>男</t>
  </si>
  <si>
    <t>S51</t>
  </si>
  <si>
    <t>H19</t>
  </si>
  <si>
    <t>H21</t>
  </si>
  <si>
    <t>http://ikiru.ncnp.go.jp/ikiru-hp/genjo/toukei/pdf/2011table1.pdf</t>
  </si>
  <si>
    <t>全国値：</t>
  </si>
  <si>
    <t>千葉県値：</t>
  </si>
  <si>
    <t>都道府県別の自殺の年次推移：標準化死亡比(SMR)、年齢調整死亡率</t>
  </si>
  <si>
    <t>http://ikiru.ncnp.go.jp/ikiru-hp/genjo/toukei/pdf/2011table4.pdf</t>
  </si>
  <si>
    <t>千葉県(10歳以上）</t>
  </si>
  <si>
    <t>自殺の年次推移：自殺死亡数、死亡率、年齢調整死亡率</t>
  </si>
  <si>
    <t>自殺の年次推移：自殺死亡数、死亡率、年齢調整死亡率</t>
  </si>
  <si>
    <t>都道府県別の自殺の年次推移：自殺死亡数・死亡率</t>
  </si>
  <si>
    <t>http://ikiru.ncnp.go.jp/ikiru-hp/genjo/toukei/pdf/2011table3.pdf</t>
  </si>
  <si>
    <t>【出典】</t>
  </si>
  <si>
    <t>出典</t>
  </si>
  <si>
    <r>
      <t>　－は</t>
    </r>
    <r>
      <rPr>
        <sz val="10.5"/>
        <rFont val="ＭＳ 明朝"/>
        <family val="1"/>
      </rPr>
      <t>自殺者なし</t>
    </r>
  </si>
  <si>
    <t>人口動態調査（厚生労働省）：性・年齢別にみた死因順位</t>
  </si>
  <si>
    <t>千葉県衛生統計年報：死因順位、性・年齢（5歳階級）別</t>
  </si>
  <si>
    <t>死亡数，性・死亡月・死因（死因簡単分類）・都道府県（１８大都市再掲）別</t>
  </si>
  <si>
    <t>全国</t>
  </si>
  <si>
    <t>H17</t>
  </si>
  <si>
    <t>H18</t>
  </si>
  <si>
    <t>H19</t>
  </si>
  <si>
    <t>H20</t>
  </si>
  <si>
    <t>H21</t>
  </si>
  <si>
    <t>全国：人口動態統計（厚生労働省），下巻　死亡　「死亡数、性・死亡月・死因(死因簡単分類)別 」</t>
  </si>
  <si>
    <t>千葉県：人口動態統計（厚生労働省），保管統計表　都道府県編　死亡・死因　第３表－１２（千葉県）</t>
  </si>
  <si>
    <t>H20年</t>
  </si>
  <si>
    <t>H21年</t>
  </si>
  <si>
    <t>H17～21年</t>
  </si>
  <si>
    <t>市町村名</t>
  </si>
  <si>
    <t>年齢調整死亡率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</si>
  <si>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</si>
  <si>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</si>
  <si>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</si>
  <si>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</si>
  <si>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</si>
  <si>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</si>
  <si>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</si>
  <si>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</si>
  <si>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</si>
  <si>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大多喜町</t>
  </si>
  <si>
    <t>御宿町</t>
  </si>
  <si>
    <t>鋸南町</t>
  </si>
  <si>
    <t>注）千葉県の警察統計の平成20年値は、「地域における自殺の基礎資料」（内閣府）に掲載された千葉県の男女別</t>
  </si>
  <si>
    <t>自殺死亡数（警察統計の平成19年及び平成20年の集計値）から平成19年の値（千葉県警より入手）を引いて算出</t>
  </si>
  <si>
    <t>H19</t>
  </si>
  <si>
    <t>H20</t>
  </si>
  <si>
    <t>自営者</t>
  </si>
  <si>
    <t>被雇用者/勤め人</t>
  </si>
  <si>
    <t>無職（無職者・学生）</t>
  </si>
  <si>
    <t>不詳</t>
  </si>
  <si>
    <t>無職者</t>
  </si>
  <si>
    <t>管理職</t>
  </si>
  <si>
    <t>無職者</t>
  </si>
  <si>
    <t>自営者</t>
  </si>
  <si>
    <t>H19</t>
  </si>
  <si>
    <t>H20</t>
  </si>
  <si>
    <t>原因・動機</t>
  </si>
  <si>
    <t>特定者</t>
  </si>
  <si>
    <t>　完全失業者（年平均）、完全失業率（年平均）より</t>
  </si>
  <si>
    <t>*値は労働力調査（基本集計）都道府県別結果（モデル推計値）</t>
  </si>
  <si>
    <t>SMR</t>
  </si>
  <si>
    <t>柏市</t>
  </si>
  <si>
    <t>表１　性・年齢階級別自殺死亡数　（全国　年次推移）</t>
  </si>
  <si>
    <t>表２　性・年齢階級別自殺死亡数（千葉県　年次推移）</t>
  </si>
  <si>
    <t>表３　自殺の粗死亡率・男女比（全国・千葉県　年次推移）</t>
  </si>
  <si>
    <t>表４　自殺の年齢調整死亡率・SMR（全国・千葉県　年次推移）</t>
  </si>
  <si>
    <t>性別</t>
  </si>
  <si>
    <t>H9年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</si>
  <si>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</si>
  <si>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</si>
  <si>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</si>
  <si>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</si>
  <si>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</si>
  <si>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</si>
  <si>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</si>
  <si>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</si>
  <si>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</si>
  <si>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</si>
  <si>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</si>
  <si>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t>H21年</t>
  </si>
  <si>
    <t>自殺</t>
  </si>
  <si>
    <t>割合</t>
  </si>
  <si>
    <t>白井町</t>
  </si>
  <si>
    <t>印旛村</t>
  </si>
  <si>
    <t>本埜村</t>
  </si>
  <si>
    <t>表５　性・年齢階級別自殺の死因順位（全国･千葉県　年次推移）</t>
  </si>
  <si>
    <t>表７　性・月別自殺数と構成割合（全国・千葉県　年次推移）</t>
  </si>
  <si>
    <t xml:space="preserve"> ５～14歳</t>
  </si>
  <si>
    <t>H19</t>
  </si>
  <si>
    <t>H20</t>
  </si>
  <si>
    <t>H21</t>
  </si>
  <si>
    <t xml:space="preserve"> 15～24歳</t>
  </si>
  <si>
    <t xml:space="preserve"> 25～34歳</t>
  </si>
  <si>
    <t xml:space="preserve"> 35～44歳</t>
  </si>
  <si>
    <t xml:space="preserve"> 45～54歳</t>
  </si>
  <si>
    <t xml:space="preserve"> 55～64歳</t>
  </si>
  <si>
    <t xml:space="preserve"> 65～74歳</t>
  </si>
  <si>
    <t xml:space="preserve"> 75歳～</t>
  </si>
  <si>
    <t>自殺数</t>
  </si>
  <si>
    <t>年齢調整死亡率</t>
  </si>
  <si>
    <t>粗死亡率</t>
  </si>
  <si>
    <t>SMR</t>
  </si>
  <si>
    <t>全国</t>
  </si>
  <si>
    <t>自殺割合(%)</t>
  </si>
  <si>
    <t>H22</t>
  </si>
  <si>
    <r>
      <t>平成22</t>
    </r>
    <r>
      <rPr>
        <sz val="11"/>
        <rFont val="ＭＳ Ｐゴシック"/>
        <family val="3"/>
      </rPr>
      <t>年</t>
    </r>
  </si>
  <si>
    <t>国</t>
  </si>
  <si>
    <t>県</t>
  </si>
  <si>
    <t>H22</t>
  </si>
  <si>
    <t>-</t>
  </si>
  <si>
    <t>H19</t>
  </si>
  <si>
    <t>H20</t>
  </si>
  <si>
    <t>H21</t>
  </si>
  <si>
    <t>H22</t>
  </si>
  <si>
    <t>総数</t>
  </si>
  <si>
    <t>H22年</t>
  </si>
  <si>
    <t>H18～22年</t>
  </si>
  <si>
    <t>H22年</t>
  </si>
  <si>
    <t>H22</t>
  </si>
  <si>
    <t>死因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</si>
  <si>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</si>
  <si>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</si>
  <si>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</si>
  <si>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</si>
  <si>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</si>
  <si>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</si>
  <si>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</si>
  <si>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</si>
  <si>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</si>
  <si>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</si>
  <si>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</si>
  <si>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</si>
  <si>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</si>
  <si>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</si>
  <si>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</si>
  <si>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</si>
  <si>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</si>
  <si>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</si>
  <si>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</si>
  <si>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総数</t>
  </si>
  <si>
    <t>悪性新生物</t>
  </si>
  <si>
    <t>糖尿病</t>
  </si>
  <si>
    <t>高血圧性疾患</t>
  </si>
  <si>
    <t>心疾患(高血圧性を除く)</t>
  </si>
  <si>
    <t>脳血管疾患</t>
  </si>
  <si>
    <t>肺炎</t>
  </si>
  <si>
    <t>腎不全</t>
  </si>
  <si>
    <t>老衰</t>
  </si>
  <si>
    <t>不慮の事故</t>
  </si>
  <si>
    <t>その他</t>
  </si>
  <si>
    <t>％</t>
  </si>
  <si>
    <t>表６　性・年齢階級・死因別死亡数（千葉県　H18～H22年合計）</t>
  </si>
  <si>
    <t>市町村名</t>
  </si>
  <si>
    <t>平成22年の値は、平成22年人口動態統計および平成22年日本人人口より算出</t>
  </si>
  <si>
    <t>表８　保健所別自殺の年齢調整死亡率（人口10万対）・SMR</t>
  </si>
  <si>
    <t>表９　保健所別自殺の総死亡に占める割合（年次推移）</t>
  </si>
  <si>
    <t>表１０　市町村別自殺の総死亡に占める割合（年次推移）</t>
  </si>
  <si>
    <t>表１１　市町村別年齢調整死亡率・粗死亡率・SMR（H18～H22)</t>
  </si>
  <si>
    <t>表１２　市町村別自殺死亡の概要（H18～H22合計）</t>
  </si>
  <si>
    <t>表１３　警察統計・自殺死亡数（全国・千葉県　年次推移）</t>
  </si>
  <si>
    <t>表１４　警察統計・職業別自殺死亡数（全国・千葉県　年次推移）</t>
  </si>
  <si>
    <t>表１５　警察統計・原因別自殺死亡数（全国・千葉県　年次推移）</t>
  </si>
  <si>
    <t>表１6　完全失業率・完全失業者数（全国・千葉県　年次推移）</t>
  </si>
  <si>
    <t>　時系列データ（平成９年～）　平成24年3月2日公表の</t>
  </si>
  <si>
    <t>注：5年単位なので、他の統計とは値が異なる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</si>
</sst>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;\-#,##0;&quot;-&quot;"/>
    <numFmt numFmtId="179" formatCode="0_ "/>
    <numFmt numFmtId="180" formatCode="#,##0_ ;[Red]\-#,##0\ "/>
    <numFmt numFmtId="181" formatCode="\ ###,###,##0;&quot;-&quot;###,###,##0"/>
    <numFmt numFmtId="182" formatCode="#,###,###,##0;&quot; -&quot;###,###,##0"/>
    <numFmt numFmtId="183" formatCode="0.0000_ "/>
    <numFmt numFmtId="184" formatCode="0.000_ "/>
    <numFmt numFmtId="185" formatCode="0.00_ "/>
    <numFmt numFmtId="186" formatCode="#,##0.0;\-#,##0.0;&quot;-&quot;"/>
    <numFmt numFmtId="187" formatCode="#,##0_);[Red]\(#,##0\)"/>
    <numFmt numFmtId="188" formatCode="0_);[Red]\(0\)"/>
    <numFmt numFmtId="189" formatCode="#,##0_ "/>
    <numFmt numFmtId="190" formatCode="0.000000_ "/>
    <numFmt numFmtId="191" formatCode="0.00000_ "/>
    <numFmt numFmtId="192" formatCode="0.0000000000_ "/>
    <numFmt numFmtId="193" formatCode="0.00000000_ "/>
    <numFmt numFmtId="194" formatCode="0.000000000_ "/>
    <numFmt numFmtId="195" formatCode="0.000_);[Red]\(0.000\)"/>
    <numFmt numFmtId="196" formatCode="#,##0.0_ "/>
    <numFmt numFmtId="197" formatCode="&quot;\&quot;#,##0;[Red]\-&quot;\&quot;#,##0"/>
    <numFmt numFmtId="198" formatCode="&quot;\&quot;#,##0.00;[Red]\-&quot;\&quot;#,##0.00"/>
    <numFmt numFmtId="199" formatCode="###\ ###"/>
    <numFmt numFmtId="200" formatCode="###\ ###\ ###"/>
    <numFmt numFmtId="201" formatCode="##0.0"/>
    <numFmt numFmtId="202" formatCode="###\ ##0.0"/>
    <numFmt numFmtId="203" formatCode="\ \ * ##\ ##0\ ;\ &quot;△&quot;* ##\ ##0\ ;@"/>
    <numFmt numFmtId="204" formatCode="##0.0\ ;&quot;△ &quot;##0.0\ "/>
    <numFmt numFmtId="205" formatCode="0;&quot;△ &quot;###\ ##0"/>
    <numFmt numFmtId="206" formatCode="0.0;&quot;△ &quot;0.0"/>
    <numFmt numFmtId="207" formatCode="0.00000000000000_);[Red]\(0.00000000000000\)"/>
    <numFmt numFmtId="208" formatCode="#\ ##0.0"/>
    <numFmt numFmtId="209" formatCode="#\ ###\ ###"/>
    <numFmt numFmtId="210" formatCode="##\ ##0.0"/>
    <numFmt numFmtId="211" formatCode="###\ ##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;[Red]\-#,##0.0"/>
    <numFmt numFmtId="217" formatCode="#,##0.0"/>
    <numFmt numFmtId="218" formatCode="0.0000000_ "/>
    <numFmt numFmtId="219" formatCode="#,##0.000"/>
    <numFmt numFmtId="220" formatCode="#,##0.0;\-#,##0.0"/>
    <numFmt numFmtId="221" formatCode="#\ ###\ ##0"/>
    <numFmt numFmtId="222" formatCode="0.0"/>
    <numFmt numFmtId="223" formatCode="[&lt;=999]000;[&lt;=9999]000\-00;000\-0000"/>
    <numFmt numFmtId="224" formatCode="#,##0.0_);[Red]\(#,##0.0\)"/>
    <numFmt numFmtId="225" formatCode="#,##0.00_);[Red]\(#,##0.00\)"/>
    <numFmt numFmtId="226" formatCode="#,##0.0_ ;[Red]\-#,##0.0\ "/>
    <numFmt numFmtId="227" formatCode="0.0%"/>
    <numFmt numFmtId="228" formatCode="0.00_);[Red]\(0.00\)"/>
    <numFmt numFmtId="229" formatCode="###,###,##0;&quot;-&quot;##,###,##0"/>
    <numFmt numFmtId="230" formatCode="##,###,##0;&quot;-&quot;#,###,##0"/>
    <numFmt numFmtId="231" formatCode="#,###,##0;&quot; -&quot;###,##0"/>
    <numFmt numFmtId="232" formatCode="0.0;[Red]0.0"/>
    <numFmt numFmtId="233" formatCode="#,##0_);\(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0"/>
      <name val="Times New Roman"/>
      <family val="1"/>
    </font>
    <font>
      <sz val="8.25"/>
      <color indexed="8"/>
      <name val="ＭＳ Ｐゴシック"/>
      <family val="3"/>
    </font>
    <font>
      <sz val="9"/>
      <color indexed="12"/>
      <name val="ＭＳ Ｐゴシック"/>
      <family val="3"/>
    </font>
    <font>
      <sz val="14.75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</cellStyleXfs>
  <cellXfs count="5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0" xfId="49" applyNumberFormat="1" applyFont="1" applyBorder="1" applyAlignment="1">
      <alignment/>
    </xf>
    <xf numFmtId="177" fontId="0" fillId="0" borderId="10" xfId="49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0" xfId="65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 wrapText="1"/>
    </xf>
    <xf numFmtId="0" fontId="5" fillId="0" borderId="10" xfId="69" applyFont="1" applyBorder="1" applyAlignment="1">
      <alignment horizontal="center" vertical="center"/>
      <protection/>
    </xf>
    <xf numFmtId="0" fontId="5" fillId="0" borderId="10" xfId="69" applyFont="1" applyBorder="1" applyAlignment="1">
      <alignment horizontal="center" vertical="center" wrapText="1"/>
      <protection/>
    </xf>
    <xf numFmtId="0" fontId="5" fillId="0" borderId="10" xfId="69" applyFont="1" applyBorder="1" applyAlignment="1" quotePrefix="1">
      <alignment horizontal="center" vertical="center" wrapText="1"/>
      <protection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69" applyFont="1" applyBorder="1" applyAlignment="1">
      <alignment vertical="center"/>
      <protection/>
    </xf>
    <xf numFmtId="0" fontId="0" fillId="0" borderId="0" xfId="69" applyBorder="1" applyAlignment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89" fontId="11" fillId="0" borderId="0" xfId="49" applyNumberFormat="1" applyFon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217" fontId="0" fillId="0" borderId="1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177" fontId="13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7" fontId="1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24" xfId="0" applyFont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2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7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vertical="center"/>
      <protection/>
    </xf>
    <xf numFmtId="37" fontId="0" fillId="0" borderId="11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6" fontId="0" fillId="0" borderId="12" xfId="0" applyNumberFormat="1" applyFont="1" applyBorder="1" applyAlignment="1" applyProtection="1">
      <alignment horizontal="right" vertical="center"/>
      <protection/>
    </xf>
    <xf numFmtId="186" fontId="0" fillId="0" borderId="13" xfId="0" applyNumberFormat="1" applyFont="1" applyBorder="1" applyAlignment="1" applyProtection="1">
      <alignment horizontal="right" vertical="center"/>
      <protection/>
    </xf>
    <xf numFmtId="186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/>
      <protection/>
    </xf>
    <xf numFmtId="178" fontId="0" fillId="0" borderId="15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176" fontId="7" fillId="0" borderId="34" xfId="49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7" fontId="7" fillId="0" borderId="3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177" fontId="7" fillId="0" borderId="38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77" fontId="7" fillId="0" borderId="40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177" fontId="7" fillId="0" borderId="4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10" xfId="0" applyFont="1" applyBorder="1" applyAlignment="1" applyProtection="1">
      <alignment horizontal="right" vertical="center"/>
      <protection/>
    </xf>
    <xf numFmtId="187" fontId="0" fillId="0" borderId="10" xfId="0" applyNumberFormat="1" applyFont="1" applyBorder="1" applyAlignment="1" applyProtection="1">
      <alignment vertical="center"/>
      <protection/>
    </xf>
    <xf numFmtId="187" fontId="0" fillId="0" borderId="12" xfId="0" applyNumberFormat="1" applyFont="1" applyBorder="1" applyAlignment="1" applyProtection="1">
      <alignment vertical="center"/>
      <protection/>
    </xf>
    <xf numFmtId="187" fontId="0" fillId="0" borderId="10" xfId="0" applyNumberFormat="1" applyFont="1" applyBorder="1" applyAlignment="1">
      <alignment vertical="center"/>
    </xf>
    <xf numFmtId="187" fontId="0" fillId="0" borderId="10" xfId="0" applyNumberFormat="1" applyFon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5" fontId="9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9" fillId="0" borderId="0" xfId="0" applyNumberFormat="1" applyFont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7" fontId="0" fillId="0" borderId="44" xfId="0" applyNumberForma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15" xfId="0" applyFont="1" applyBorder="1" applyAlignment="1">
      <alignment vertical="center"/>
    </xf>
    <xf numFmtId="177" fontId="13" fillId="0" borderId="22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177" fontId="13" fillId="0" borderId="19" xfId="0" applyNumberFormat="1" applyFont="1" applyBorder="1" applyAlignment="1">
      <alignment vertical="center"/>
    </xf>
    <xf numFmtId="177" fontId="13" fillId="0" borderId="46" xfId="0" applyNumberFormat="1" applyFont="1" applyBorder="1" applyAlignment="1">
      <alignment vertical="center"/>
    </xf>
    <xf numFmtId="177" fontId="13" fillId="0" borderId="16" xfId="0" applyNumberFormat="1" applyFont="1" applyBorder="1" applyAlignment="1">
      <alignment vertical="center"/>
    </xf>
    <xf numFmtId="177" fontId="13" fillId="0" borderId="20" xfId="0" applyNumberFormat="1" applyFont="1" applyBorder="1" applyAlignment="1">
      <alignment vertical="center"/>
    </xf>
    <xf numFmtId="37" fontId="13" fillId="0" borderId="13" xfId="67" applyNumberFormat="1" applyFont="1" applyBorder="1" applyAlignment="1" applyProtection="1">
      <alignment horizontal="right" vertical="center"/>
      <protection/>
    </xf>
    <xf numFmtId="177" fontId="13" fillId="0" borderId="13" xfId="0" applyNumberFormat="1" applyFont="1" applyBorder="1" applyAlignment="1">
      <alignment vertical="center"/>
    </xf>
    <xf numFmtId="37" fontId="13" fillId="0" borderId="12" xfId="67" applyNumberFormat="1" applyFont="1" applyBorder="1" applyAlignment="1" applyProtection="1">
      <alignment horizontal="right" vertical="center"/>
      <protection/>
    </xf>
    <xf numFmtId="37" fontId="13" fillId="0" borderId="15" xfId="0" applyNumberFormat="1" applyFont="1" applyBorder="1" applyAlignment="1" applyProtection="1">
      <alignment horizontal="right" vertical="center"/>
      <protection/>
    </xf>
    <xf numFmtId="37" fontId="13" fillId="0" borderId="12" xfId="0" applyNumberFormat="1" applyFont="1" applyBorder="1" applyAlignment="1" applyProtection="1">
      <alignment horizontal="right" vertical="center"/>
      <protection/>
    </xf>
    <xf numFmtId="37" fontId="13" fillId="0" borderId="13" xfId="0" applyNumberFormat="1" applyFont="1" applyBorder="1" applyAlignment="1" applyProtection="1">
      <alignment horizontal="right" vertical="center"/>
      <protection/>
    </xf>
    <xf numFmtId="3" fontId="7" fillId="0" borderId="16" xfId="0" applyNumberFormat="1" applyFont="1" applyBorder="1" applyAlignment="1">
      <alignment vertical="center"/>
    </xf>
    <xf numFmtId="217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36" fillId="0" borderId="0" xfId="0" applyNumberFormat="1" applyFont="1" applyBorder="1" applyAlignment="1">
      <alignment horizontal="right" vertical="center"/>
    </xf>
    <xf numFmtId="177" fontId="36" fillId="0" borderId="0" xfId="0" applyNumberFormat="1" applyFont="1" applyAlignment="1">
      <alignment vertical="center"/>
    </xf>
    <xf numFmtId="217" fontId="7" fillId="0" borderId="13" xfId="0" applyNumberFormat="1" applyFont="1" applyBorder="1" applyAlignment="1">
      <alignment vertical="center"/>
    </xf>
    <xf numFmtId="0" fontId="9" fillId="0" borderId="0" xfId="49" applyNumberFormat="1" applyFont="1" applyFill="1" applyAlignment="1">
      <alignment vertical="center"/>
    </xf>
    <xf numFmtId="176" fontId="9" fillId="0" borderId="0" xfId="49" applyNumberFormat="1" applyFont="1" applyFill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6" xfId="49" applyNumberFormat="1" applyFont="1" applyFill="1" applyBorder="1" applyAlignment="1">
      <alignment vertical="center"/>
    </xf>
    <xf numFmtId="0" fontId="9" fillId="0" borderId="17" xfId="49" applyNumberFormat="1" applyFont="1" applyFill="1" applyBorder="1" applyAlignment="1">
      <alignment horizontal="right" vertical="center"/>
    </xf>
    <xf numFmtId="0" fontId="9" fillId="0" borderId="16" xfId="49" applyNumberFormat="1" applyFont="1" applyFill="1" applyBorder="1" applyAlignment="1">
      <alignment horizontal="right" vertical="center"/>
    </xf>
    <xf numFmtId="0" fontId="9" fillId="0" borderId="20" xfId="49" applyNumberFormat="1" applyFont="1" applyFill="1" applyBorder="1" applyAlignment="1">
      <alignment horizontal="right" vertical="center"/>
    </xf>
    <xf numFmtId="0" fontId="9" fillId="0" borderId="16" xfId="49" applyNumberFormat="1" applyFont="1" applyFill="1" applyBorder="1" applyAlignment="1">
      <alignment horizontal="center" vertical="center"/>
    </xf>
    <xf numFmtId="176" fontId="9" fillId="0" borderId="19" xfId="49" applyNumberFormat="1" applyFont="1" applyFill="1" applyBorder="1" applyAlignment="1">
      <alignment horizontal="center" vertical="center"/>
    </xf>
    <xf numFmtId="0" fontId="9" fillId="0" borderId="17" xfId="49" applyNumberFormat="1" applyFont="1" applyFill="1" applyBorder="1" applyAlignment="1">
      <alignment vertical="center"/>
    </xf>
    <xf numFmtId="0" fontId="9" fillId="0" borderId="20" xfId="49" applyNumberFormat="1" applyFont="1" applyFill="1" applyBorder="1" applyAlignment="1">
      <alignment vertical="center"/>
    </xf>
    <xf numFmtId="0" fontId="9" fillId="0" borderId="13" xfId="49" applyNumberFormat="1" applyFont="1" applyFill="1" applyBorder="1" applyAlignment="1">
      <alignment horizontal="center" vertical="center"/>
    </xf>
    <xf numFmtId="176" fontId="9" fillId="0" borderId="13" xfId="49" applyNumberFormat="1" applyFont="1" applyFill="1" applyBorder="1" applyAlignment="1">
      <alignment horizontal="center" vertical="center"/>
    </xf>
    <xf numFmtId="0" fontId="9" fillId="0" borderId="12" xfId="49" applyNumberFormat="1" applyFont="1" applyFill="1" applyBorder="1" applyAlignment="1">
      <alignment vertical="center"/>
    </xf>
    <xf numFmtId="177" fontId="9" fillId="0" borderId="12" xfId="49" applyNumberFormat="1" applyFont="1" applyFill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38" fontId="9" fillId="0" borderId="12" xfId="0" applyNumberFormat="1" applyFont="1" applyBorder="1" applyAlignment="1">
      <alignment vertical="center"/>
    </xf>
    <xf numFmtId="38" fontId="9" fillId="0" borderId="12" xfId="64" applyNumberFormat="1" applyFont="1" applyBorder="1" applyAlignment="1">
      <alignment vertical="center"/>
      <protection/>
    </xf>
    <xf numFmtId="0" fontId="9" fillId="0" borderId="13" xfId="49" applyNumberFormat="1" applyFont="1" applyFill="1" applyBorder="1" applyAlignment="1">
      <alignment vertical="center"/>
    </xf>
    <xf numFmtId="177" fontId="9" fillId="0" borderId="13" xfId="49" applyNumberFormat="1" applyFont="1" applyFill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38" fontId="9" fillId="0" borderId="13" xfId="49" applyFont="1" applyBorder="1" applyAlignment="1">
      <alignment vertical="center"/>
    </xf>
    <xf numFmtId="38" fontId="9" fillId="0" borderId="13" xfId="0" applyNumberFormat="1" applyFont="1" applyBorder="1" applyAlignment="1">
      <alignment vertical="center"/>
    </xf>
    <xf numFmtId="38" fontId="9" fillId="0" borderId="13" xfId="64" applyNumberFormat="1" applyFont="1" applyBorder="1" applyAlignment="1">
      <alignment vertical="center"/>
      <protection/>
    </xf>
    <xf numFmtId="0" fontId="9" fillId="0" borderId="11" xfId="49" applyNumberFormat="1" applyFont="1" applyFill="1" applyBorder="1" applyAlignment="1">
      <alignment vertical="center"/>
    </xf>
    <xf numFmtId="177" fontId="9" fillId="0" borderId="11" xfId="49" applyNumberFormat="1" applyFont="1" applyFill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38" fontId="9" fillId="0" borderId="11" xfId="49" applyFont="1" applyBorder="1" applyAlignment="1">
      <alignment vertical="center"/>
    </xf>
    <xf numFmtId="38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8" fontId="9" fillId="0" borderId="11" xfId="64" applyNumberFormat="1" applyFont="1" applyBorder="1" applyAlignment="1">
      <alignment vertical="center"/>
      <protection/>
    </xf>
    <xf numFmtId="0" fontId="9" fillId="0" borderId="13" xfId="49" applyNumberFormat="1" applyFont="1" applyFill="1" applyBorder="1" applyAlignment="1">
      <alignment horizontal="right" vertical="center"/>
    </xf>
    <xf numFmtId="176" fontId="9" fillId="0" borderId="13" xfId="49" applyNumberFormat="1" applyFont="1" applyFill="1" applyBorder="1" applyAlignment="1">
      <alignment horizontal="right" vertical="center"/>
    </xf>
    <xf numFmtId="179" fontId="9" fillId="0" borderId="13" xfId="0" applyNumberFormat="1" applyFont="1" applyBorder="1" applyAlignment="1">
      <alignment vertical="center"/>
    </xf>
    <xf numFmtId="0" fontId="9" fillId="0" borderId="12" xfId="49" applyNumberFormat="1" applyFont="1" applyFill="1" applyBorder="1" applyAlignment="1">
      <alignment horizontal="right" vertical="center"/>
    </xf>
    <xf numFmtId="176" fontId="9" fillId="0" borderId="12" xfId="49" applyNumberFormat="1" applyFont="1" applyFill="1" applyBorder="1" applyAlignment="1">
      <alignment horizontal="right" vertical="center"/>
    </xf>
    <xf numFmtId="179" fontId="9" fillId="0" borderId="12" xfId="0" applyNumberFormat="1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0" fontId="9" fillId="0" borderId="11" xfId="49" applyNumberFormat="1" applyFont="1" applyFill="1" applyBorder="1" applyAlignment="1">
      <alignment horizontal="right" vertical="center"/>
    </xf>
    <xf numFmtId="176" fontId="9" fillId="0" borderId="11" xfId="49" applyNumberFormat="1" applyFont="1" applyFill="1" applyBorder="1" applyAlignment="1">
      <alignment horizontal="right" vertical="center"/>
    </xf>
    <xf numFmtId="179" fontId="9" fillId="0" borderId="11" xfId="0" applyNumberFormat="1" applyFont="1" applyBorder="1" applyAlignment="1">
      <alignment vertical="center"/>
    </xf>
    <xf numFmtId="177" fontId="9" fillId="0" borderId="12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8" fontId="9" fillId="0" borderId="0" xfId="49" applyFont="1" applyBorder="1" applyAlignment="1">
      <alignment horizontal="right" vertical="center"/>
    </xf>
    <xf numFmtId="38" fontId="9" fillId="0" borderId="0" xfId="0" applyNumberFormat="1" applyFont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38" fontId="7" fillId="0" borderId="37" xfId="0" applyNumberFormat="1" applyFont="1" applyFill="1" applyBorder="1" applyAlignment="1">
      <alignment vertical="center"/>
    </xf>
    <xf numFmtId="38" fontId="7" fillId="0" borderId="15" xfId="0" applyNumberFormat="1" applyFont="1" applyFill="1" applyBorder="1" applyAlignment="1">
      <alignment vertical="center"/>
    </xf>
    <xf numFmtId="177" fontId="7" fillId="0" borderId="38" xfId="0" applyNumberFormat="1" applyFont="1" applyFill="1" applyBorder="1" applyAlignment="1">
      <alignment vertical="center"/>
    </xf>
    <xf numFmtId="38" fontId="7" fillId="0" borderId="35" xfId="0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38" fontId="7" fillId="0" borderId="39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>
      <alignment vertical="center"/>
    </xf>
    <xf numFmtId="177" fontId="7" fillId="0" borderId="40" xfId="0" applyNumberFormat="1" applyFont="1" applyFill="1" applyBorder="1" applyAlignment="1">
      <alignment vertical="center"/>
    </xf>
    <xf numFmtId="38" fontId="9" fillId="0" borderId="37" xfId="0" applyNumberFormat="1" applyFont="1" applyBorder="1" applyAlignment="1">
      <alignment vertical="center"/>
    </xf>
    <xf numFmtId="38" fontId="9" fillId="0" borderId="35" xfId="0" applyNumberFormat="1" applyFont="1" applyBorder="1" applyAlignment="1">
      <alignment vertical="center"/>
    </xf>
    <xf numFmtId="38" fontId="9" fillId="0" borderId="39" xfId="0" applyNumberFormat="1" applyFont="1" applyBorder="1" applyAlignment="1">
      <alignment vertical="center"/>
    </xf>
    <xf numFmtId="38" fontId="9" fillId="0" borderId="42" xfId="0" applyNumberFormat="1" applyFont="1" applyBorder="1" applyAlignment="1">
      <alignment vertical="center"/>
    </xf>
    <xf numFmtId="38" fontId="9" fillId="0" borderId="24" xfId="49" applyFont="1" applyBorder="1" applyAlignment="1">
      <alignment horizontal="right" vertical="center"/>
    </xf>
    <xf numFmtId="38" fontId="9" fillId="0" borderId="15" xfId="49" applyFont="1" applyBorder="1" applyAlignment="1">
      <alignment horizontal="right" vertical="center"/>
    </xf>
    <xf numFmtId="38" fontId="9" fillId="0" borderId="22" xfId="49" applyFont="1" applyBorder="1" applyAlignment="1">
      <alignment horizontal="right" vertical="center"/>
    </xf>
    <xf numFmtId="38" fontId="9" fillId="0" borderId="22" xfId="0" applyNumberFormat="1" applyFont="1" applyBorder="1" applyAlignment="1">
      <alignment vertical="center"/>
    </xf>
    <xf numFmtId="38" fontId="9" fillId="0" borderId="1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horizontal="right"/>
    </xf>
    <xf numFmtId="3" fontId="11" fillId="0" borderId="19" xfId="68" applyNumberFormat="1" applyFont="1" applyBorder="1" applyAlignment="1">
      <alignment horizontal="right"/>
      <protection/>
    </xf>
    <xf numFmtId="3" fontId="10" fillId="0" borderId="45" xfId="0" applyNumberFormat="1" applyFont="1" applyBorder="1" applyAlignment="1">
      <alignment horizontal="right"/>
    </xf>
    <xf numFmtId="3" fontId="11" fillId="0" borderId="45" xfId="68" applyNumberFormat="1" applyFont="1" applyBorder="1" applyAlignment="1">
      <alignment horizontal="right"/>
      <protection/>
    </xf>
    <xf numFmtId="3" fontId="10" fillId="0" borderId="46" xfId="0" applyNumberFormat="1" applyFont="1" applyBorder="1" applyAlignment="1">
      <alignment horizontal="right"/>
    </xf>
    <xf numFmtId="3" fontId="11" fillId="0" borderId="46" xfId="68" applyNumberFormat="1" applyFont="1" applyBorder="1" applyAlignment="1">
      <alignment horizontal="right"/>
      <protection/>
    </xf>
    <xf numFmtId="3" fontId="10" fillId="0" borderId="50" xfId="0" applyNumberFormat="1" applyFont="1" applyBorder="1" applyAlignment="1">
      <alignment horizontal="right"/>
    </xf>
    <xf numFmtId="3" fontId="11" fillId="0" borderId="50" xfId="68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9" fillId="0" borderId="0" xfId="65" applyFont="1" applyFill="1" applyBorder="1" applyAlignment="1">
      <alignment vertical="center" shrinkToFit="1"/>
      <protection/>
    </xf>
    <xf numFmtId="0" fontId="9" fillId="0" borderId="0" xfId="0" applyFont="1" applyFill="1" applyBorder="1" applyAlignment="1">
      <alignment vertical="center"/>
    </xf>
    <xf numFmtId="221" fontId="9" fillId="0" borderId="0" xfId="0" applyNumberFormat="1" applyFont="1" applyAlignment="1">
      <alignment horizontal="right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5" xfId="49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217" fontId="0" fillId="0" borderId="10" xfId="0" applyNumberFormat="1" applyFont="1" applyBorder="1" applyAlignment="1">
      <alignment vertical="center"/>
    </xf>
    <xf numFmtId="180" fontId="7" fillId="0" borderId="0" xfId="49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7" fillId="0" borderId="46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217" fontId="0" fillId="0" borderId="15" xfId="0" applyNumberFormat="1" applyFont="1" applyBorder="1" applyAlignment="1">
      <alignment vertical="center"/>
    </xf>
    <xf numFmtId="217" fontId="0" fillId="0" borderId="15" xfId="0" applyNumberFormat="1" applyBorder="1" applyAlignment="1">
      <alignment vertical="center"/>
    </xf>
    <xf numFmtId="3" fontId="9" fillId="0" borderId="0" xfId="0" applyNumberFormat="1" applyFont="1" applyAlignment="1">
      <alignment vertical="center"/>
    </xf>
    <xf numFmtId="22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69" applyFont="1" applyBorder="1" applyAlignment="1">
      <alignment horizontal="center" vertical="center" wrapText="1"/>
      <protection/>
    </xf>
    <xf numFmtId="0" fontId="5" fillId="0" borderId="0" xfId="69" applyFont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69" applyFont="1" applyBorder="1" applyAlignment="1" quotePrefix="1">
      <alignment horizontal="center" vertical="center" wrapText="1"/>
      <protection/>
    </xf>
    <xf numFmtId="0" fontId="5" fillId="0" borderId="51" xfId="0" applyFont="1" applyBorder="1" applyAlignment="1">
      <alignment horizontal="center" vertical="center"/>
    </xf>
    <xf numFmtId="0" fontId="5" fillId="0" borderId="51" xfId="69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217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217" fontId="9" fillId="0" borderId="0" xfId="0" applyNumberFormat="1" applyFont="1" applyBorder="1" applyAlignment="1">
      <alignment vertical="center"/>
    </xf>
    <xf numFmtId="0" fontId="9" fillId="0" borderId="0" xfId="65" applyFont="1" applyFill="1" applyBorder="1" applyAlignment="1">
      <alignment vertical="center"/>
      <protection/>
    </xf>
    <xf numFmtId="3" fontId="11" fillId="0" borderId="0" xfId="68" applyNumberFormat="1" applyFont="1" applyBorder="1" applyAlignment="1">
      <alignment horizontal="right"/>
      <protection/>
    </xf>
    <xf numFmtId="177" fontId="36" fillId="0" borderId="0" xfId="0" applyNumberFormat="1" applyFont="1" applyFill="1" applyBorder="1" applyAlignment="1">
      <alignment vertical="center"/>
    </xf>
    <xf numFmtId="177" fontId="36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17" xfId="65" applyFont="1" applyFill="1" applyBorder="1" applyAlignment="1">
      <alignment vertical="center"/>
      <protection/>
    </xf>
    <xf numFmtId="0" fontId="9" fillId="0" borderId="16" xfId="65" applyFont="1" applyFill="1" applyBorder="1" applyAlignment="1">
      <alignment vertical="center"/>
      <protection/>
    </xf>
    <xf numFmtId="0" fontId="0" fillId="0" borderId="12" xfId="0" applyBorder="1" applyAlignment="1">
      <alignment horizontal="center" vertical="center"/>
    </xf>
    <xf numFmtId="0" fontId="9" fillId="0" borderId="12" xfId="64" applyFont="1" applyBorder="1" applyAlignment="1">
      <alignment vertical="center"/>
      <protection/>
    </xf>
    <xf numFmtId="0" fontId="9" fillId="0" borderId="13" xfId="64" applyFont="1" applyBorder="1" applyAlignment="1">
      <alignment vertical="center"/>
      <protection/>
    </xf>
    <xf numFmtId="0" fontId="9" fillId="0" borderId="11" xfId="64" applyFont="1" applyBorder="1" applyAlignment="1">
      <alignment vertical="center"/>
      <protection/>
    </xf>
    <xf numFmtId="0" fontId="9" fillId="0" borderId="16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8" fillId="0" borderId="17" xfId="69" applyFont="1" applyBorder="1" applyAlignment="1">
      <alignment horizontal="center" vertical="center"/>
      <protection/>
    </xf>
    <xf numFmtId="0" fontId="8" fillId="0" borderId="16" xfId="69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40" fillId="0" borderId="20" xfId="69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69" applyFont="1" applyBorder="1" applyAlignment="1">
      <alignment horizontal="center" vertical="center"/>
      <protection/>
    </xf>
    <xf numFmtId="0" fontId="8" fillId="0" borderId="20" xfId="69" applyFont="1" applyBorder="1" applyAlignment="1">
      <alignment horizontal="center" vertical="center"/>
      <protection/>
    </xf>
    <xf numFmtId="0" fontId="8" fillId="0" borderId="16" xfId="69" applyFont="1" applyBorder="1" applyAlignment="1">
      <alignment vertical="center"/>
      <protection/>
    </xf>
    <xf numFmtId="177" fontId="8" fillId="0" borderId="13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vertical="center"/>
    </xf>
    <xf numFmtId="0" fontId="8" fillId="0" borderId="20" xfId="0" applyFont="1" applyBorder="1" applyAlignment="1">
      <alignment/>
    </xf>
    <xf numFmtId="177" fontId="8" fillId="0" borderId="11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38" fontId="7" fillId="0" borderId="52" xfId="49" applyFont="1" applyFill="1" applyBorder="1" applyAlignment="1">
      <alignment horizontal="center" vertical="center"/>
    </xf>
    <xf numFmtId="38" fontId="7" fillId="0" borderId="53" xfId="49" applyFont="1" applyFill="1" applyBorder="1" applyAlignment="1">
      <alignment horizontal="center" vertical="center"/>
    </xf>
    <xf numFmtId="38" fontId="7" fillId="0" borderId="54" xfId="49" applyFont="1" applyFill="1" applyBorder="1" applyAlignment="1">
      <alignment horizontal="center" vertical="center"/>
    </xf>
    <xf numFmtId="0" fontId="7" fillId="0" borderId="52" xfId="65" applyFont="1" applyFill="1" applyBorder="1" applyAlignment="1">
      <alignment vertical="center" shrinkToFit="1"/>
      <protection/>
    </xf>
    <xf numFmtId="0" fontId="7" fillId="0" borderId="32" xfId="65" applyFont="1" applyFill="1" applyBorder="1" applyAlignment="1">
      <alignment vertical="center" shrinkToFit="1"/>
      <protection/>
    </xf>
    <xf numFmtId="0" fontId="7" fillId="0" borderId="53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5" xfId="65" applyFont="1" applyFill="1" applyBorder="1" applyAlignment="1">
      <alignment vertical="center" shrinkToFit="1"/>
      <protection/>
    </xf>
    <xf numFmtId="0" fontId="7" fillId="0" borderId="55" xfId="0" applyFont="1" applyFill="1" applyBorder="1" applyAlignment="1">
      <alignment vertical="center" shrinkToFit="1"/>
    </xf>
    <xf numFmtId="0" fontId="7" fillId="0" borderId="37" xfId="65" applyFont="1" applyFill="1" applyBorder="1" applyAlignment="1">
      <alignment vertical="center" shrinkToFit="1"/>
      <protection/>
    </xf>
    <xf numFmtId="0" fontId="7" fillId="0" borderId="56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/>
    </xf>
    <xf numFmtId="38" fontId="7" fillId="0" borderId="35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76" fontId="7" fillId="0" borderId="0" xfId="49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77" fontId="7" fillId="0" borderId="13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44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177" fontId="36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NumberFormat="1" applyFont="1" applyAlignment="1">
      <alignment vertical="center"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2" fillId="0" borderId="0" xfId="49" applyNumberFormat="1" applyFont="1" applyFill="1" applyAlignment="1">
      <alignment vertical="center"/>
    </xf>
    <xf numFmtId="176" fontId="42" fillId="0" borderId="0" xfId="49" applyNumberFormat="1" applyFont="1" applyFill="1" applyAlignment="1">
      <alignment vertical="center"/>
    </xf>
    <xf numFmtId="0" fontId="43" fillId="0" borderId="0" xfId="66" applyFont="1" applyFill="1" applyAlignment="1">
      <alignment vertical="center"/>
      <protection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7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8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0" fontId="7" fillId="0" borderId="37" xfId="0" applyFont="1" applyFill="1" applyBorder="1" applyAlignment="1">
      <alignment vertical="center" shrinkToFit="1"/>
    </xf>
    <xf numFmtId="0" fontId="7" fillId="0" borderId="39" xfId="0" applyFont="1" applyFill="1" applyBorder="1" applyAlignment="1">
      <alignment vertical="center" shrinkToFit="1"/>
    </xf>
    <xf numFmtId="0" fontId="0" fillId="0" borderId="58" xfId="0" applyBorder="1" applyAlignment="1">
      <alignment horizontal="center" vertical="center"/>
    </xf>
    <xf numFmtId="177" fontId="7" fillId="0" borderId="14" xfId="0" applyNumberFormat="1" applyFont="1" applyBorder="1" applyAlignment="1">
      <alignment vertical="center"/>
    </xf>
    <xf numFmtId="177" fontId="7" fillId="0" borderId="13" xfId="63" applyNumberFormat="1" applyFont="1" applyBorder="1" applyProtection="1">
      <alignment vertical="center"/>
      <protection/>
    </xf>
    <xf numFmtId="3" fontId="7" fillId="0" borderId="20" xfId="0" applyNumberFormat="1" applyFont="1" applyBorder="1" applyAlignment="1">
      <alignment vertical="center"/>
    </xf>
    <xf numFmtId="217" fontId="7" fillId="0" borderId="20" xfId="0" applyNumberFormat="1" applyFont="1" applyBorder="1" applyAlignment="1">
      <alignment vertical="center"/>
    </xf>
    <xf numFmtId="189" fontId="7" fillId="0" borderId="20" xfId="0" applyNumberFormat="1" applyFont="1" applyBorder="1" applyAlignment="1">
      <alignment vertical="center"/>
    </xf>
    <xf numFmtId="189" fontId="7" fillId="0" borderId="11" xfId="0" applyNumberFormat="1" applyFont="1" applyBorder="1" applyAlignment="1">
      <alignment vertical="center"/>
    </xf>
    <xf numFmtId="189" fontId="7" fillId="0" borderId="22" xfId="0" applyNumberFormat="1" applyFont="1" applyBorder="1" applyAlignment="1">
      <alignment vertical="center"/>
    </xf>
    <xf numFmtId="189" fontId="7" fillId="0" borderId="16" xfId="0" applyNumberFormat="1" applyFont="1" applyBorder="1" applyAlignment="1">
      <alignment vertical="center"/>
    </xf>
    <xf numFmtId="189" fontId="7" fillId="0" borderId="13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vertical="center"/>
    </xf>
    <xf numFmtId="217" fontId="7" fillId="0" borderId="16" xfId="0" applyNumberFormat="1" applyFont="1" applyBorder="1" applyAlignment="1">
      <alignment vertical="center"/>
    </xf>
    <xf numFmtId="189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69" applyFont="1" applyBorder="1" applyAlignment="1">
      <alignment horizontal="center" vertical="center"/>
      <protection/>
    </xf>
    <xf numFmtId="0" fontId="5" fillId="0" borderId="51" xfId="0" applyFont="1" applyFill="1" applyBorder="1" applyAlignment="1">
      <alignment horizontal="center" vertical="center"/>
    </xf>
    <xf numFmtId="0" fontId="5" fillId="0" borderId="51" xfId="69" applyFont="1" applyFill="1" applyBorder="1" applyAlignment="1">
      <alignment horizontal="center" vertical="center" wrapText="1"/>
      <protection/>
    </xf>
    <xf numFmtId="0" fontId="5" fillId="0" borderId="59" xfId="0" applyFont="1" applyFill="1" applyBorder="1" applyAlignment="1">
      <alignment horizontal="center" vertical="center"/>
    </xf>
    <xf numFmtId="0" fontId="5" fillId="0" borderId="59" xfId="69" applyFont="1" applyFill="1" applyBorder="1" applyAlignment="1">
      <alignment horizontal="center" vertical="center" wrapText="1"/>
      <protection/>
    </xf>
    <xf numFmtId="0" fontId="5" fillId="0" borderId="0" xfId="69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12" xfId="69" applyFont="1" applyBorder="1" applyAlignment="1">
      <alignment horizontal="center" vertical="center" wrapText="1"/>
      <protection/>
    </xf>
    <xf numFmtId="0" fontId="5" fillId="0" borderId="12" xfId="69" applyFont="1" applyBorder="1" applyAlignment="1" quotePrefix="1">
      <alignment horizontal="center" vertical="center" wrapText="1"/>
      <protection/>
    </xf>
    <xf numFmtId="0" fontId="5" fillId="0" borderId="51" xfId="69" applyFont="1" applyBorder="1" applyAlignment="1">
      <alignment horizontal="center" vertical="center" wrapText="1"/>
      <protection/>
    </xf>
    <xf numFmtId="0" fontId="5" fillId="0" borderId="51" xfId="69" applyFont="1" applyBorder="1" applyAlignment="1" quotePrefix="1">
      <alignment horizontal="center" vertical="center" wrapText="1"/>
      <protection/>
    </xf>
    <xf numFmtId="177" fontId="13" fillId="0" borderId="12" xfId="0" applyNumberFormat="1" applyFont="1" applyBorder="1" applyAlignment="1">
      <alignment vertical="center"/>
    </xf>
    <xf numFmtId="196" fontId="11" fillId="0" borderId="19" xfId="68" applyNumberFormat="1" applyFont="1" applyBorder="1" applyAlignment="1">
      <alignment horizontal="right"/>
      <protection/>
    </xf>
    <xf numFmtId="196" fontId="11" fillId="0" borderId="45" xfId="68" applyNumberFormat="1" applyFont="1" applyBorder="1" applyAlignment="1">
      <alignment horizontal="right"/>
      <protection/>
    </xf>
    <xf numFmtId="196" fontId="11" fillId="0" borderId="46" xfId="68" applyNumberFormat="1" applyFont="1" applyBorder="1" applyAlignment="1">
      <alignment horizontal="right"/>
      <protection/>
    </xf>
    <xf numFmtId="196" fontId="11" fillId="0" borderId="50" xfId="68" applyNumberFormat="1" applyFont="1" applyBorder="1" applyAlignment="1">
      <alignment horizontal="right"/>
      <protection/>
    </xf>
    <xf numFmtId="3" fontId="11" fillId="0" borderId="12" xfId="68" applyNumberFormat="1" applyFont="1" applyBorder="1" applyAlignment="1">
      <alignment horizontal="right"/>
      <protection/>
    </xf>
    <xf numFmtId="3" fontId="11" fillId="0" borderId="13" xfId="68" applyNumberFormat="1" applyFont="1" applyBorder="1" applyAlignment="1">
      <alignment horizontal="right"/>
      <protection/>
    </xf>
    <xf numFmtId="189" fontId="7" fillId="24" borderId="20" xfId="0" applyNumberFormat="1" applyFont="1" applyFill="1" applyBorder="1" applyAlignment="1">
      <alignment vertical="center"/>
    </xf>
    <xf numFmtId="217" fontId="7" fillId="24" borderId="20" xfId="0" applyNumberFormat="1" applyFont="1" applyFill="1" applyBorder="1" applyAlignment="1">
      <alignment vertical="center"/>
    </xf>
    <xf numFmtId="41" fontId="7" fillId="24" borderId="14" xfId="0" applyNumberFormat="1" applyFont="1" applyFill="1" applyBorder="1" applyAlignment="1">
      <alignment vertical="center"/>
    </xf>
    <xf numFmtId="41" fontId="7" fillId="24" borderId="10" xfId="0" applyNumberFormat="1" applyFont="1" applyFill="1" applyBorder="1" applyAlignment="1">
      <alignment vertical="center"/>
    </xf>
    <xf numFmtId="41" fontId="7" fillId="24" borderId="23" xfId="0" applyNumberFormat="1" applyFont="1" applyFill="1" applyBorder="1" applyAlignment="1">
      <alignment vertical="center"/>
    </xf>
    <xf numFmtId="3" fontId="7" fillId="24" borderId="10" xfId="0" applyNumberFormat="1" applyFont="1" applyFill="1" applyBorder="1" applyAlignment="1">
      <alignment vertical="center"/>
    </xf>
    <xf numFmtId="3" fontId="7" fillId="24" borderId="20" xfId="0" applyNumberFormat="1" applyFont="1" applyFill="1" applyBorder="1" applyAlignment="1">
      <alignment vertical="center"/>
    </xf>
    <xf numFmtId="189" fontId="9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89" fontId="0" fillId="0" borderId="20" xfId="0" applyNumberForma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217" fontId="0" fillId="0" borderId="0" xfId="0" applyNumberFormat="1" applyFont="1" applyBorder="1" applyAlignment="1">
      <alignment vertical="center"/>
    </xf>
    <xf numFmtId="185" fontId="0" fillId="0" borderId="0" xfId="0" applyNumberForma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0" fontId="0" fillId="0" borderId="60" xfId="0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12" xfId="64" applyNumberFormat="1" applyFont="1" applyFill="1" applyBorder="1" applyAlignment="1">
      <alignment vertical="center"/>
      <protection/>
    </xf>
    <xf numFmtId="38" fontId="9" fillId="0" borderId="13" xfId="64" applyNumberFormat="1" applyFont="1" applyFill="1" applyBorder="1" applyAlignment="1">
      <alignment vertical="center"/>
      <protection/>
    </xf>
    <xf numFmtId="38" fontId="9" fillId="0" borderId="11" xfId="64" applyNumberFormat="1" applyFont="1" applyFill="1" applyBorder="1" applyAlignment="1">
      <alignment vertical="center"/>
      <protection/>
    </xf>
    <xf numFmtId="0" fontId="8" fillId="0" borderId="44" xfId="0" applyFont="1" applyBorder="1" applyAlignment="1">
      <alignment horizontal="center" vertical="center"/>
    </xf>
    <xf numFmtId="38" fontId="9" fillId="0" borderId="17" xfId="49" applyFont="1" applyFill="1" applyBorder="1" applyAlignment="1">
      <alignment horizontal="center" vertical="center"/>
    </xf>
    <xf numFmtId="38" fontId="9" fillId="0" borderId="15" xfId="49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14" xfId="69" applyFont="1" applyBorder="1" applyAlignment="1">
      <alignment horizontal="center" vertical="center"/>
      <protection/>
    </xf>
    <xf numFmtId="0" fontId="8" fillId="0" borderId="44" xfId="69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8" fontId="9" fillId="0" borderId="45" xfId="49" applyFont="1" applyFill="1" applyBorder="1" applyAlignment="1">
      <alignment horizontal="center" vertical="center"/>
    </xf>
    <xf numFmtId="0" fontId="9" fillId="0" borderId="17" xfId="65" applyFont="1" applyFill="1" applyBorder="1" applyAlignment="1">
      <alignment vertical="center"/>
      <protection/>
    </xf>
    <xf numFmtId="0" fontId="9" fillId="0" borderId="16" xfId="65" applyFont="1" applyFill="1" applyBorder="1" applyAlignment="1">
      <alignment vertical="center"/>
      <protection/>
    </xf>
    <xf numFmtId="0" fontId="9" fillId="0" borderId="17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Book2" xfId="64"/>
    <cellStyle name="標準_Sheet1" xfId="65"/>
    <cellStyle name="標準_年齢調整死亡率とSMR(市町村080516）" xfId="66"/>
    <cellStyle name="標準_表12" xfId="67"/>
    <cellStyle name="標準_表13(全)" xfId="68"/>
    <cellStyle name="標準_報告書統計表(080613)" xfId="69"/>
    <cellStyle name="Followed Hyperlink" xfId="70"/>
    <cellStyle name="未定義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性・年齢階級別　自殺数（年次比較）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68136"/>
        <c:axId val="28513225"/>
      </c:lineChart>
      <c:catAx>
        <c:axId val="3168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13225"/>
        <c:crosses val="autoZero"/>
        <c:auto val="1"/>
        <c:lblOffset val="100"/>
        <c:tickLblSkip val="1"/>
        <c:noMultiLvlLbl val="0"/>
      </c:catAx>
      <c:valAx>
        <c:axId val="285132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81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0.7665</cdr:x>
      <cdr:y>1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4943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（人口動態統計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厚生労働省））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44</xdr:row>
      <xdr:rowOff>0</xdr:rowOff>
    </xdr:from>
    <xdr:to>
      <xdr:col>13</xdr:col>
      <xdr:colOff>438150</xdr:colOff>
      <xdr:row>44</xdr:row>
      <xdr:rowOff>0</xdr:rowOff>
    </xdr:to>
    <xdr:graphicFrame>
      <xdr:nvGraphicFramePr>
        <xdr:cNvPr id="1" name="グラフ 1"/>
        <xdr:cNvGraphicFramePr/>
      </xdr:nvGraphicFramePr>
      <xdr:xfrm>
        <a:off x="2057400" y="8848725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&#24773;&#22577;&#25285;&#24403;\Profile\y.snd2\My%20Documents\H17&#21002;&#34892;&#29289;\&#25351;&#27161;&#65298;&#65296;&#65296;&#65302;\&#25351;&#27161;&#12487;&#12540;&#12479;\&#24066;&#30010;&#26449;&#12487;&#12540;&#12479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9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2" width="7.125" style="0" customWidth="1"/>
  </cols>
  <sheetData>
    <row r="1" spans="1:6" ht="18.75" customHeight="1">
      <c r="A1" s="400" t="s">
        <v>336</v>
      </c>
      <c r="B1" s="400"/>
      <c r="C1" s="400"/>
      <c r="D1" s="400"/>
      <c r="E1" s="400"/>
      <c r="F1" s="400"/>
    </row>
    <row r="2" ht="9" customHeight="1"/>
    <row r="3" spans="1:12" s="418" customFormat="1" ht="28.5" customHeight="1">
      <c r="A3" s="501"/>
      <c r="B3" s="502"/>
      <c r="C3" s="417" t="s">
        <v>361</v>
      </c>
      <c r="D3" s="172" t="s">
        <v>365</v>
      </c>
      <c r="E3" s="172" t="s">
        <v>366</v>
      </c>
      <c r="F3" s="172" t="s">
        <v>367</v>
      </c>
      <c r="G3" s="172" t="s">
        <v>368</v>
      </c>
      <c r="H3" s="172" t="s">
        <v>369</v>
      </c>
      <c r="I3" s="172" t="s">
        <v>370</v>
      </c>
      <c r="J3" s="172" t="s">
        <v>371</v>
      </c>
      <c r="K3" s="172" t="s">
        <v>15</v>
      </c>
      <c r="L3" s="172" t="s">
        <v>76</v>
      </c>
    </row>
    <row r="4" spans="1:12" ht="13.5">
      <c r="A4" s="500" t="s">
        <v>16</v>
      </c>
      <c r="B4" s="1" t="s">
        <v>81</v>
      </c>
      <c r="C4" s="416">
        <v>96</v>
      </c>
      <c r="D4" s="416">
        <v>2180</v>
      </c>
      <c r="E4" s="416">
        <v>1828</v>
      </c>
      <c r="F4" s="416">
        <v>1335</v>
      </c>
      <c r="G4" s="416">
        <v>1709</v>
      </c>
      <c r="H4" s="416">
        <v>1980</v>
      </c>
      <c r="I4" s="416">
        <v>2085</v>
      </c>
      <c r="J4" s="416">
        <v>961</v>
      </c>
      <c r="K4" s="416">
        <v>88</v>
      </c>
      <c r="L4" s="416">
        <v>12262</v>
      </c>
    </row>
    <row r="5" spans="1:12" ht="13.5">
      <c r="A5" s="500"/>
      <c r="B5" s="1" t="s">
        <v>82</v>
      </c>
      <c r="C5" s="416">
        <v>73</v>
      </c>
      <c r="D5" s="416">
        <v>1062</v>
      </c>
      <c r="E5" s="416">
        <v>996</v>
      </c>
      <c r="F5" s="416">
        <v>813</v>
      </c>
      <c r="G5" s="416">
        <v>1176</v>
      </c>
      <c r="H5" s="416">
        <v>1302</v>
      </c>
      <c r="I5" s="416">
        <v>1199</v>
      </c>
      <c r="J5" s="416">
        <v>431</v>
      </c>
      <c r="K5" s="416">
        <v>56</v>
      </c>
      <c r="L5" s="416">
        <v>7108</v>
      </c>
    </row>
    <row r="6" spans="1:12" ht="13.5">
      <c r="A6" s="500"/>
      <c r="B6" s="1" t="s">
        <v>93</v>
      </c>
      <c r="C6" s="416">
        <v>23</v>
      </c>
      <c r="D6" s="416">
        <v>1118</v>
      </c>
      <c r="E6" s="416">
        <v>832</v>
      </c>
      <c r="F6" s="416">
        <v>522</v>
      </c>
      <c r="G6" s="416">
        <v>533</v>
      </c>
      <c r="H6" s="416">
        <v>678</v>
      </c>
      <c r="I6" s="416">
        <v>886</v>
      </c>
      <c r="J6" s="416">
        <v>530</v>
      </c>
      <c r="K6" s="416">
        <v>32</v>
      </c>
      <c r="L6" s="416">
        <v>5154</v>
      </c>
    </row>
    <row r="7" spans="1:12" ht="13.5">
      <c r="A7" s="500" t="s">
        <v>17</v>
      </c>
      <c r="B7" s="1" t="s">
        <v>81</v>
      </c>
      <c r="C7" s="416">
        <v>35</v>
      </c>
      <c r="D7" s="416">
        <v>2488</v>
      </c>
      <c r="E7" s="416">
        <v>1927</v>
      </c>
      <c r="F7" s="416">
        <v>1429</v>
      </c>
      <c r="G7" s="416">
        <v>1774</v>
      </c>
      <c r="H7" s="416">
        <v>1961</v>
      </c>
      <c r="I7" s="416">
        <v>2106</v>
      </c>
      <c r="J7" s="416">
        <v>934</v>
      </c>
      <c r="K7" s="416">
        <v>99</v>
      </c>
      <c r="L7" s="416">
        <v>12753</v>
      </c>
    </row>
    <row r="8" spans="1:12" ht="13.5">
      <c r="A8" s="500"/>
      <c r="B8" s="1" t="s">
        <v>82</v>
      </c>
      <c r="C8" s="416">
        <v>28</v>
      </c>
      <c r="D8" s="416">
        <v>1298</v>
      </c>
      <c r="E8" s="416">
        <v>991</v>
      </c>
      <c r="F8" s="416">
        <v>835</v>
      </c>
      <c r="G8" s="416">
        <v>1186</v>
      </c>
      <c r="H8" s="416">
        <v>1310</v>
      </c>
      <c r="I8" s="416">
        <v>1151</v>
      </c>
      <c r="J8" s="416">
        <v>462</v>
      </c>
      <c r="K8" s="416">
        <v>70</v>
      </c>
      <c r="L8" s="416">
        <v>7331</v>
      </c>
    </row>
    <row r="9" spans="1:12" ht="13.5">
      <c r="A9" s="500"/>
      <c r="B9" s="1" t="s">
        <v>93</v>
      </c>
      <c r="C9" s="416">
        <v>7</v>
      </c>
      <c r="D9" s="416">
        <v>1190</v>
      </c>
      <c r="E9" s="416">
        <v>936</v>
      </c>
      <c r="F9" s="416">
        <v>594</v>
      </c>
      <c r="G9" s="416">
        <v>588</v>
      </c>
      <c r="H9" s="416">
        <v>651</v>
      </c>
      <c r="I9" s="416">
        <v>955</v>
      </c>
      <c r="J9" s="416">
        <v>472</v>
      </c>
      <c r="K9" s="416">
        <v>29</v>
      </c>
      <c r="L9" s="416">
        <v>5422</v>
      </c>
    </row>
    <row r="10" spans="1:12" ht="13.5">
      <c r="A10" s="500" t="s">
        <v>18</v>
      </c>
      <c r="B10" s="1" t="s">
        <v>81</v>
      </c>
      <c r="C10" s="416">
        <v>43</v>
      </c>
      <c r="D10" s="416">
        <v>3186</v>
      </c>
      <c r="E10" s="416">
        <v>2306</v>
      </c>
      <c r="F10" s="416">
        <v>1599</v>
      </c>
      <c r="G10" s="416">
        <v>1871</v>
      </c>
      <c r="H10" s="416">
        <v>2085</v>
      </c>
      <c r="I10" s="416">
        <v>2086</v>
      </c>
      <c r="J10" s="416">
        <v>965</v>
      </c>
      <c r="K10" s="416">
        <v>60</v>
      </c>
      <c r="L10" s="416">
        <v>14201</v>
      </c>
    </row>
    <row r="11" spans="1:12" ht="13.5">
      <c r="A11" s="500"/>
      <c r="B11" s="1" t="s">
        <v>82</v>
      </c>
      <c r="C11" s="416">
        <v>33</v>
      </c>
      <c r="D11" s="416">
        <v>1826</v>
      </c>
      <c r="E11" s="416">
        <v>1240</v>
      </c>
      <c r="F11" s="416">
        <v>941</v>
      </c>
      <c r="G11" s="416">
        <v>1255</v>
      </c>
      <c r="H11" s="416">
        <v>1384</v>
      </c>
      <c r="I11" s="416">
        <v>1192</v>
      </c>
      <c r="J11" s="416">
        <v>477</v>
      </c>
      <c r="K11" s="416">
        <v>43</v>
      </c>
      <c r="L11" s="416">
        <v>8391</v>
      </c>
    </row>
    <row r="12" spans="1:12" ht="13.5">
      <c r="A12" s="500"/>
      <c r="B12" s="1" t="s">
        <v>93</v>
      </c>
      <c r="C12" s="416">
        <v>10</v>
      </c>
      <c r="D12" s="416">
        <v>1360</v>
      </c>
      <c r="E12" s="416">
        <v>1066</v>
      </c>
      <c r="F12" s="416">
        <v>658</v>
      </c>
      <c r="G12" s="416">
        <v>616</v>
      </c>
      <c r="H12" s="416">
        <v>701</v>
      </c>
      <c r="I12" s="416">
        <v>894</v>
      </c>
      <c r="J12" s="416">
        <v>488</v>
      </c>
      <c r="K12" s="416">
        <v>17</v>
      </c>
      <c r="L12" s="416">
        <v>5810</v>
      </c>
    </row>
    <row r="13" spans="1:12" ht="13.5">
      <c r="A13" s="500" t="s">
        <v>19</v>
      </c>
      <c r="B13" s="1" t="s">
        <v>81</v>
      </c>
      <c r="C13" s="416">
        <v>2</v>
      </c>
      <c r="D13" s="416">
        <v>4114</v>
      </c>
      <c r="E13" s="416">
        <v>2683</v>
      </c>
      <c r="F13" s="416">
        <v>1781</v>
      </c>
      <c r="G13" s="416">
        <v>2054</v>
      </c>
      <c r="H13" s="416">
        <v>2253</v>
      </c>
      <c r="I13" s="416">
        <v>2211</v>
      </c>
      <c r="J13" s="416">
        <v>1103</v>
      </c>
      <c r="K13" s="416">
        <v>110</v>
      </c>
      <c r="L13" s="416">
        <v>16311</v>
      </c>
    </row>
    <row r="14" spans="1:12" ht="13.5">
      <c r="A14" s="500"/>
      <c r="B14" s="1" t="s">
        <v>82</v>
      </c>
      <c r="C14" s="416">
        <v>0</v>
      </c>
      <c r="D14" s="416">
        <v>2479</v>
      </c>
      <c r="E14" s="416">
        <v>1592</v>
      </c>
      <c r="F14" s="416">
        <v>1067</v>
      </c>
      <c r="G14" s="416">
        <v>1339</v>
      </c>
      <c r="H14" s="416">
        <v>1524</v>
      </c>
      <c r="I14" s="416">
        <v>1246</v>
      </c>
      <c r="J14" s="416">
        <v>494</v>
      </c>
      <c r="K14" s="416">
        <v>79</v>
      </c>
      <c r="L14" s="416">
        <v>9820</v>
      </c>
    </row>
    <row r="15" spans="1:12" ht="13.5">
      <c r="A15" s="500"/>
      <c r="B15" s="1" t="s">
        <v>93</v>
      </c>
      <c r="C15" s="416">
        <v>2</v>
      </c>
      <c r="D15" s="416">
        <v>1635</v>
      </c>
      <c r="E15" s="416">
        <v>1091</v>
      </c>
      <c r="F15" s="416">
        <v>714</v>
      </c>
      <c r="G15" s="416">
        <v>715</v>
      </c>
      <c r="H15" s="416">
        <v>729</v>
      </c>
      <c r="I15" s="416">
        <v>965</v>
      </c>
      <c r="J15" s="416">
        <v>609</v>
      </c>
      <c r="K15" s="416">
        <v>31</v>
      </c>
      <c r="L15" s="416">
        <v>6491</v>
      </c>
    </row>
    <row r="16" spans="1:12" ht="13.5">
      <c r="A16" s="500" t="s">
        <v>20</v>
      </c>
      <c r="B16" s="1" t="s">
        <v>81</v>
      </c>
      <c r="C16" s="416">
        <v>55</v>
      </c>
      <c r="D16" s="416">
        <v>4288</v>
      </c>
      <c r="E16" s="416">
        <v>2656</v>
      </c>
      <c r="F16" s="416">
        <v>1673</v>
      </c>
      <c r="G16" s="416">
        <v>1808</v>
      </c>
      <c r="H16" s="416">
        <v>1959</v>
      </c>
      <c r="I16" s="416">
        <v>1911</v>
      </c>
      <c r="J16" s="416">
        <v>1051</v>
      </c>
      <c r="K16" s="416">
        <v>14</v>
      </c>
      <c r="L16" s="416">
        <v>15415</v>
      </c>
    </row>
    <row r="17" spans="1:12" ht="13.5">
      <c r="A17" s="500"/>
      <c r="B17" s="1" t="s">
        <v>82</v>
      </c>
      <c r="C17" s="416">
        <v>43</v>
      </c>
      <c r="D17" s="416">
        <v>2520</v>
      </c>
      <c r="E17" s="416">
        <v>1535</v>
      </c>
      <c r="F17" s="416">
        <v>969</v>
      </c>
      <c r="G17" s="416">
        <v>1154</v>
      </c>
      <c r="H17" s="416">
        <v>1273</v>
      </c>
      <c r="I17" s="416">
        <v>1045</v>
      </c>
      <c r="J17" s="416">
        <v>485</v>
      </c>
      <c r="K17" s="416">
        <v>11</v>
      </c>
      <c r="L17" s="416">
        <v>9035</v>
      </c>
    </row>
    <row r="18" spans="1:12" ht="13.5">
      <c r="A18" s="500"/>
      <c r="B18" s="1" t="s">
        <v>93</v>
      </c>
      <c r="C18" s="416">
        <v>12</v>
      </c>
      <c r="D18" s="416">
        <v>1768</v>
      </c>
      <c r="E18" s="416">
        <v>1121</v>
      </c>
      <c r="F18" s="416">
        <v>704</v>
      </c>
      <c r="G18" s="416">
        <v>654</v>
      </c>
      <c r="H18" s="416">
        <v>686</v>
      </c>
      <c r="I18" s="416">
        <v>866</v>
      </c>
      <c r="J18" s="416">
        <v>566</v>
      </c>
      <c r="K18" s="416">
        <v>3</v>
      </c>
      <c r="L18" s="416">
        <v>6380</v>
      </c>
    </row>
    <row r="19" spans="1:12" ht="13.5">
      <c r="A19" s="500" t="s">
        <v>21</v>
      </c>
      <c r="B19" s="1" t="s">
        <v>81</v>
      </c>
      <c r="C19" s="416">
        <v>53</v>
      </c>
      <c r="D19" s="416">
        <v>4656</v>
      </c>
      <c r="E19" s="416">
        <v>2825</v>
      </c>
      <c r="F19" s="416">
        <v>1629</v>
      </c>
      <c r="G19" s="416">
        <v>1782</v>
      </c>
      <c r="H19" s="416">
        <v>1878</v>
      </c>
      <c r="I19" s="416">
        <v>1865</v>
      </c>
      <c r="J19" s="416">
        <v>1052</v>
      </c>
      <c r="K19" s="416">
        <v>36</v>
      </c>
      <c r="L19" s="416">
        <v>15776</v>
      </c>
    </row>
    <row r="20" spans="1:12" ht="13.5">
      <c r="A20" s="500"/>
      <c r="B20" s="1" t="s">
        <v>82</v>
      </c>
      <c r="C20" s="416">
        <v>42</v>
      </c>
      <c r="D20" s="416">
        <v>2813</v>
      </c>
      <c r="E20" s="416">
        <v>1591</v>
      </c>
      <c r="F20" s="416">
        <v>892</v>
      </c>
      <c r="G20" s="416">
        <v>1088</v>
      </c>
      <c r="H20" s="416">
        <v>1186</v>
      </c>
      <c r="I20" s="416">
        <v>1051</v>
      </c>
      <c r="J20" s="416">
        <v>478</v>
      </c>
      <c r="K20" s="416">
        <v>30</v>
      </c>
      <c r="L20" s="416">
        <v>9171</v>
      </c>
    </row>
    <row r="21" spans="1:12" ht="13.5">
      <c r="A21" s="500"/>
      <c r="B21" s="1" t="s">
        <v>93</v>
      </c>
      <c r="C21" s="416">
        <v>11</v>
      </c>
      <c r="D21" s="416">
        <v>1843</v>
      </c>
      <c r="E21" s="416">
        <v>1234</v>
      </c>
      <c r="F21" s="416">
        <v>737</v>
      </c>
      <c r="G21" s="416">
        <v>694</v>
      </c>
      <c r="H21" s="416">
        <v>692</v>
      </c>
      <c r="I21" s="416">
        <v>814</v>
      </c>
      <c r="J21" s="416">
        <v>574</v>
      </c>
      <c r="K21" s="416">
        <v>6</v>
      </c>
      <c r="L21" s="416">
        <v>6605</v>
      </c>
    </row>
    <row r="22" spans="1:12" ht="13.5">
      <c r="A22" s="500" t="s">
        <v>22</v>
      </c>
      <c r="B22" s="1" t="s">
        <v>81</v>
      </c>
      <c r="C22" s="416">
        <v>63</v>
      </c>
      <c r="D22" s="416">
        <v>5769</v>
      </c>
      <c r="E22" s="416">
        <v>3373</v>
      </c>
      <c r="F22" s="416">
        <v>1764</v>
      </c>
      <c r="G22" s="416">
        <v>1778</v>
      </c>
      <c r="H22" s="416">
        <v>1964</v>
      </c>
      <c r="I22" s="416">
        <v>1852</v>
      </c>
      <c r="J22" s="416">
        <v>1145</v>
      </c>
      <c r="K22" s="416">
        <v>23</v>
      </c>
      <c r="L22" s="416">
        <v>17731</v>
      </c>
    </row>
    <row r="23" spans="1:12" ht="13.5">
      <c r="A23" s="500"/>
      <c r="B23" s="1" t="s">
        <v>82</v>
      </c>
      <c r="C23" s="416">
        <v>39</v>
      </c>
      <c r="D23" s="416">
        <v>3533</v>
      </c>
      <c r="E23" s="416">
        <v>2033</v>
      </c>
      <c r="F23" s="416">
        <v>950</v>
      </c>
      <c r="G23" s="416">
        <v>1107</v>
      </c>
      <c r="H23" s="416">
        <v>1259</v>
      </c>
      <c r="I23" s="416">
        <v>986</v>
      </c>
      <c r="J23" s="416">
        <v>525</v>
      </c>
      <c r="K23" s="416">
        <v>18</v>
      </c>
      <c r="L23" s="416">
        <v>10450</v>
      </c>
    </row>
    <row r="24" spans="1:12" ht="13.5">
      <c r="A24" s="500"/>
      <c r="B24" s="1" t="s">
        <v>93</v>
      </c>
      <c r="C24" s="416">
        <v>24</v>
      </c>
      <c r="D24" s="416">
        <v>2236</v>
      </c>
      <c r="E24" s="416">
        <v>1340</v>
      </c>
      <c r="F24" s="416">
        <v>814</v>
      </c>
      <c r="G24" s="416">
        <v>671</v>
      </c>
      <c r="H24" s="416">
        <v>705</v>
      </c>
      <c r="I24" s="416">
        <v>866</v>
      </c>
      <c r="J24" s="416">
        <v>620</v>
      </c>
      <c r="K24" s="416">
        <v>5</v>
      </c>
      <c r="L24" s="416">
        <v>7281</v>
      </c>
    </row>
    <row r="25" spans="1:12" ht="13.5">
      <c r="A25" s="500" t="s">
        <v>23</v>
      </c>
      <c r="B25" s="1" t="s">
        <v>81</v>
      </c>
      <c r="C25" s="416">
        <v>76</v>
      </c>
      <c r="D25" s="416">
        <v>7257</v>
      </c>
      <c r="E25" s="416">
        <v>4187</v>
      </c>
      <c r="F25" s="416">
        <v>1920</v>
      </c>
      <c r="G25" s="416">
        <v>1983</v>
      </c>
      <c r="H25" s="416">
        <v>2146</v>
      </c>
      <c r="I25" s="416">
        <v>1923</v>
      </c>
      <c r="J25" s="416">
        <v>1119</v>
      </c>
      <c r="K25" s="416">
        <v>24</v>
      </c>
      <c r="L25" s="416">
        <v>20635</v>
      </c>
    </row>
    <row r="26" spans="1:12" ht="13.5">
      <c r="A26" s="500"/>
      <c r="B26" s="1" t="s">
        <v>82</v>
      </c>
      <c r="C26" s="416">
        <v>44</v>
      </c>
      <c r="D26" s="416">
        <v>4543</v>
      </c>
      <c r="E26" s="416">
        <v>2658</v>
      </c>
      <c r="F26" s="416">
        <v>1143</v>
      </c>
      <c r="G26" s="416">
        <v>1217</v>
      </c>
      <c r="H26" s="416">
        <v>1409</v>
      </c>
      <c r="I26" s="416">
        <v>1085</v>
      </c>
      <c r="J26" s="416">
        <v>523</v>
      </c>
      <c r="K26" s="416">
        <v>19</v>
      </c>
      <c r="L26" s="416">
        <v>12641</v>
      </c>
    </row>
    <row r="27" spans="1:12" ht="13.5">
      <c r="A27" s="500"/>
      <c r="B27" s="1" t="s">
        <v>93</v>
      </c>
      <c r="C27" s="416">
        <v>32</v>
      </c>
      <c r="D27" s="416">
        <v>2714</v>
      </c>
      <c r="E27" s="416">
        <v>1529</v>
      </c>
      <c r="F27" s="416">
        <v>777</v>
      </c>
      <c r="G27" s="416">
        <v>766</v>
      </c>
      <c r="H27" s="416">
        <v>737</v>
      </c>
      <c r="I27" s="416">
        <v>838</v>
      </c>
      <c r="J27" s="416">
        <v>596</v>
      </c>
      <c r="K27" s="416">
        <v>5</v>
      </c>
      <c r="L27" s="416">
        <v>7994</v>
      </c>
    </row>
    <row r="28" spans="1:12" ht="13.5">
      <c r="A28" s="500" t="s">
        <v>24</v>
      </c>
      <c r="B28" s="1" t="s">
        <v>81</v>
      </c>
      <c r="C28" s="416">
        <v>91</v>
      </c>
      <c r="D28" s="416">
        <v>8231</v>
      </c>
      <c r="E28" s="416">
        <v>4587</v>
      </c>
      <c r="F28" s="416">
        <v>1951</v>
      </c>
      <c r="G28" s="416">
        <v>2137</v>
      </c>
      <c r="H28" s="416">
        <v>2198</v>
      </c>
      <c r="I28" s="416">
        <v>2020</v>
      </c>
      <c r="J28" s="416">
        <v>1247</v>
      </c>
      <c r="K28" s="416">
        <v>15</v>
      </c>
      <c r="L28" s="416">
        <v>22477</v>
      </c>
    </row>
    <row r="29" spans="1:12" ht="13.5">
      <c r="A29" s="500"/>
      <c r="B29" s="1" t="s">
        <v>82</v>
      </c>
      <c r="C29" s="416">
        <v>58</v>
      </c>
      <c r="D29" s="416">
        <v>5143</v>
      </c>
      <c r="E29" s="416">
        <v>2915</v>
      </c>
      <c r="F29" s="416">
        <v>1117</v>
      </c>
      <c r="G29" s="416">
        <v>1411</v>
      </c>
      <c r="H29" s="416">
        <v>1447</v>
      </c>
      <c r="I29" s="416">
        <v>1138</v>
      </c>
      <c r="J29" s="416">
        <v>594</v>
      </c>
      <c r="K29" s="416">
        <v>13</v>
      </c>
      <c r="L29" s="416">
        <v>13836</v>
      </c>
    </row>
    <row r="30" spans="1:12" ht="13.5">
      <c r="A30" s="500"/>
      <c r="B30" s="1" t="s">
        <v>93</v>
      </c>
      <c r="C30" s="416">
        <v>33</v>
      </c>
      <c r="D30" s="416">
        <v>3088</v>
      </c>
      <c r="E30" s="416">
        <v>1672</v>
      </c>
      <c r="F30" s="416">
        <v>834</v>
      </c>
      <c r="G30" s="416">
        <v>726</v>
      </c>
      <c r="H30" s="416">
        <v>751</v>
      </c>
      <c r="I30" s="416">
        <v>882</v>
      </c>
      <c r="J30" s="416">
        <v>653</v>
      </c>
      <c r="K30" s="416">
        <v>2</v>
      </c>
      <c r="L30" s="416">
        <v>8641</v>
      </c>
    </row>
    <row r="31" spans="1:12" ht="13.5">
      <c r="A31" s="500" t="s">
        <v>25</v>
      </c>
      <c r="B31" s="1" t="s">
        <v>81</v>
      </c>
      <c r="C31" s="416">
        <v>74</v>
      </c>
      <c r="D31" s="416">
        <v>7756</v>
      </c>
      <c r="E31" s="416">
        <v>4432</v>
      </c>
      <c r="F31" s="416">
        <v>1890</v>
      </c>
      <c r="G31" s="416">
        <v>2060</v>
      </c>
      <c r="H31" s="416">
        <v>2388</v>
      </c>
      <c r="I31" s="416">
        <v>2130</v>
      </c>
      <c r="J31" s="416">
        <v>1360</v>
      </c>
      <c r="K31" s="416">
        <v>17</v>
      </c>
      <c r="L31" s="416">
        <v>22107</v>
      </c>
    </row>
    <row r="32" spans="1:12" ht="13.5">
      <c r="A32" s="500"/>
      <c r="B32" s="1" t="s">
        <v>82</v>
      </c>
      <c r="C32" s="416">
        <v>52</v>
      </c>
      <c r="D32" s="416">
        <v>4693</v>
      </c>
      <c r="E32" s="416">
        <v>2746</v>
      </c>
      <c r="F32" s="416">
        <v>1100</v>
      </c>
      <c r="G32" s="416">
        <v>1284</v>
      </c>
      <c r="H32" s="416">
        <v>1509</v>
      </c>
      <c r="I32" s="416">
        <v>1188</v>
      </c>
      <c r="J32" s="416">
        <v>636</v>
      </c>
      <c r="K32" s="416">
        <v>14</v>
      </c>
      <c r="L32" s="416">
        <v>13222</v>
      </c>
    </row>
    <row r="33" spans="1:12" ht="13.5">
      <c r="A33" s="500"/>
      <c r="B33" s="1" t="s">
        <v>93</v>
      </c>
      <c r="C33" s="416">
        <v>22</v>
      </c>
      <c r="D33" s="416">
        <v>3063</v>
      </c>
      <c r="E33" s="416">
        <v>1686</v>
      </c>
      <c r="F33" s="416">
        <v>790</v>
      </c>
      <c r="G33" s="416">
        <v>776</v>
      </c>
      <c r="H33" s="416">
        <v>879</v>
      </c>
      <c r="I33" s="416">
        <v>942</v>
      </c>
      <c r="J33" s="416">
        <v>724</v>
      </c>
      <c r="K33" s="416">
        <v>3</v>
      </c>
      <c r="L33" s="416">
        <v>8885</v>
      </c>
    </row>
    <row r="34" spans="1:12" ht="13.5">
      <c r="A34" s="500" t="s">
        <v>26</v>
      </c>
      <c r="B34" s="1" t="s">
        <v>81</v>
      </c>
      <c r="C34" s="416">
        <v>78</v>
      </c>
      <c r="D34" s="416">
        <v>7713</v>
      </c>
      <c r="E34" s="416">
        <v>4552</v>
      </c>
      <c r="F34" s="416">
        <v>1889</v>
      </c>
      <c r="G34" s="416">
        <v>2176</v>
      </c>
      <c r="H34" s="416">
        <v>2341</v>
      </c>
      <c r="I34" s="416">
        <v>2084</v>
      </c>
      <c r="J34" s="416">
        <v>1292</v>
      </c>
      <c r="K34" s="416">
        <v>11</v>
      </c>
      <c r="L34" s="416">
        <v>22136</v>
      </c>
    </row>
    <row r="35" spans="1:12" ht="13.5">
      <c r="A35" s="500"/>
      <c r="B35" s="1" t="s">
        <v>82</v>
      </c>
      <c r="C35" s="416">
        <v>54</v>
      </c>
      <c r="D35" s="416">
        <v>4625</v>
      </c>
      <c r="E35" s="416">
        <v>2882</v>
      </c>
      <c r="F35" s="416">
        <v>1057</v>
      </c>
      <c r="G35" s="416">
        <v>1362</v>
      </c>
      <c r="H35" s="416">
        <v>1526</v>
      </c>
      <c r="I35" s="416">
        <v>1161</v>
      </c>
      <c r="J35" s="416">
        <v>600</v>
      </c>
      <c r="K35" s="416">
        <v>9</v>
      </c>
      <c r="L35" s="416">
        <v>13276</v>
      </c>
    </row>
    <row r="36" spans="1:12" ht="13.5">
      <c r="A36" s="500"/>
      <c r="B36" s="1" t="s">
        <v>93</v>
      </c>
      <c r="C36" s="416">
        <v>24</v>
      </c>
      <c r="D36" s="416">
        <v>3088</v>
      </c>
      <c r="E36" s="416">
        <v>1670</v>
      </c>
      <c r="F36" s="416">
        <v>832</v>
      </c>
      <c r="G36" s="416">
        <v>814</v>
      </c>
      <c r="H36" s="416">
        <v>815</v>
      </c>
      <c r="I36" s="416">
        <v>923</v>
      </c>
      <c r="J36" s="416">
        <v>692</v>
      </c>
      <c r="K36" s="416">
        <v>2</v>
      </c>
      <c r="L36" s="416">
        <v>8860</v>
      </c>
    </row>
    <row r="37" spans="1:12" ht="13.5">
      <c r="A37" s="500" t="s">
        <v>27</v>
      </c>
      <c r="B37" s="1" t="s">
        <v>81</v>
      </c>
      <c r="C37" s="416">
        <v>96</v>
      </c>
      <c r="D37" s="416">
        <v>8312</v>
      </c>
      <c r="E37" s="416">
        <v>5047</v>
      </c>
      <c r="F37" s="416">
        <v>1930</v>
      </c>
      <c r="G37" s="416">
        <v>2152</v>
      </c>
      <c r="H37" s="416">
        <v>2478</v>
      </c>
      <c r="I37" s="416">
        <v>2254</v>
      </c>
      <c r="J37" s="416">
        <v>1354</v>
      </c>
      <c r="K37" s="416">
        <v>18</v>
      </c>
      <c r="L37" s="416">
        <v>23641</v>
      </c>
    </row>
    <row r="38" spans="1:12" ht="13.5">
      <c r="A38" s="500"/>
      <c r="B38" s="1" t="s">
        <v>82</v>
      </c>
      <c r="C38" s="416">
        <v>57</v>
      </c>
      <c r="D38" s="416">
        <v>4833</v>
      </c>
      <c r="E38" s="416">
        <v>3121</v>
      </c>
      <c r="F38" s="416">
        <v>1067</v>
      </c>
      <c r="G38" s="416">
        <v>1313</v>
      </c>
      <c r="H38" s="416">
        <v>1585</v>
      </c>
      <c r="I38" s="416">
        <v>1237</v>
      </c>
      <c r="J38" s="416">
        <v>669</v>
      </c>
      <c r="K38" s="416">
        <v>13</v>
      </c>
      <c r="L38" s="416">
        <v>13895</v>
      </c>
    </row>
    <row r="39" spans="1:12" ht="13.5">
      <c r="A39" s="500"/>
      <c r="B39" s="1" t="s">
        <v>93</v>
      </c>
      <c r="C39" s="416">
        <v>39</v>
      </c>
      <c r="D39" s="416">
        <v>3479</v>
      </c>
      <c r="E39" s="416">
        <v>1926</v>
      </c>
      <c r="F39" s="416">
        <v>863</v>
      </c>
      <c r="G39" s="416">
        <v>839</v>
      </c>
      <c r="H39" s="416">
        <v>893</v>
      </c>
      <c r="I39" s="416">
        <v>1017</v>
      </c>
      <c r="J39" s="416">
        <v>685</v>
      </c>
      <c r="K39" s="416">
        <v>5</v>
      </c>
      <c r="L39" s="416">
        <v>9746</v>
      </c>
    </row>
    <row r="40" spans="1:12" ht="13.5">
      <c r="A40" s="500" t="s">
        <v>28</v>
      </c>
      <c r="B40" s="1" t="s">
        <v>81</v>
      </c>
      <c r="C40" s="416">
        <v>71</v>
      </c>
      <c r="D40" s="416">
        <v>6737</v>
      </c>
      <c r="E40" s="416">
        <v>4538</v>
      </c>
      <c r="F40" s="416">
        <v>1837</v>
      </c>
      <c r="G40" s="416">
        <v>2035</v>
      </c>
      <c r="H40" s="416">
        <v>2411</v>
      </c>
      <c r="I40" s="416">
        <v>2083</v>
      </c>
      <c r="J40" s="416">
        <v>1366</v>
      </c>
      <c r="K40" s="416">
        <v>12</v>
      </c>
      <c r="L40" s="416">
        <v>21090</v>
      </c>
    </row>
    <row r="41" spans="1:12" ht="13.5">
      <c r="A41" s="500"/>
      <c r="B41" s="1" t="s">
        <v>82</v>
      </c>
      <c r="C41" s="416">
        <v>47</v>
      </c>
      <c r="D41" s="416">
        <v>3793</v>
      </c>
      <c r="E41" s="416">
        <v>2808</v>
      </c>
      <c r="F41" s="416">
        <v>1011</v>
      </c>
      <c r="G41" s="416">
        <v>1221</v>
      </c>
      <c r="H41" s="416">
        <v>1507</v>
      </c>
      <c r="I41" s="416">
        <v>1147</v>
      </c>
      <c r="J41" s="416">
        <v>636</v>
      </c>
      <c r="K41" s="416">
        <v>9</v>
      </c>
      <c r="L41" s="416">
        <v>12179</v>
      </c>
    </row>
    <row r="42" spans="1:12" ht="13.5">
      <c r="A42" s="500"/>
      <c r="B42" s="1" t="s">
        <v>93</v>
      </c>
      <c r="C42" s="416">
        <v>24</v>
      </c>
      <c r="D42" s="416">
        <v>2944</v>
      </c>
      <c r="E42" s="416">
        <v>1730</v>
      </c>
      <c r="F42" s="416">
        <v>826</v>
      </c>
      <c r="G42" s="416">
        <v>814</v>
      </c>
      <c r="H42" s="416">
        <v>904</v>
      </c>
      <c r="I42" s="416">
        <v>936</v>
      </c>
      <c r="J42" s="416">
        <v>730</v>
      </c>
      <c r="K42" s="416">
        <v>3</v>
      </c>
      <c r="L42" s="416">
        <v>8911</v>
      </c>
    </row>
    <row r="43" spans="1:12" ht="13.5">
      <c r="A43" s="500" t="s">
        <v>29</v>
      </c>
      <c r="B43" s="1" t="s">
        <v>81</v>
      </c>
      <c r="C43" s="416">
        <v>63</v>
      </c>
      <c r="D43" s="416">
        <v>6486</v>
      </c>
      <c r="E43" s="416">
        <v>4340</v>
      </c>
      <c r="F43" s="416">
        <v>1715</v>
      </c>
      <c r="G43" s="416">
        <v>2011</v>
      </c>
      <c r="H43" s="416">
        <v>2238</v>
      </c>
      <c r="I43" s="416">
        <v>2052</v>
      </c>
      <c r="J43" s="416">
        <v>1227</v>
      </c>
      <c r="K43" s="416">
        <v>11</v>
      </c>
      <c r="L43" s="416">
        <v>20143</v>
      </c>
    </row>
    <row r="44" spans="1:12" ht="13.5">
      <c r="A44" s="500"/>
      <c r="B44" s="1" t="s">
        <v>82</v>
      </c>
      <c r="C44" s="416">
        <v>40</v>
      </c>
      <c r="D44" s="416">
        <v>3604</v>
      </c>
      <c r="E44" s="416">
        <v>2662</v>
      </c>
      <c r="F44" s="416">
        <v>937</v>
      </c>
      <c r="G44" s="416">
        <v>1174</v>
      </c>
      <c r="H44" s="416">
        <v>1418</v>
      </c>
      <c r="I44" s="416">
        <v>1123</v>
      </c>
      <c r="J44" s="416">
        <v>538</v>
      </c>
      <c r="K44" s="416">
        <v>10</v>
      </c>
      <c r="L44" s="416">
        <v>11506</v>
      </c>
    </row>
    <row r="45" spans="1:12" ht="13.5">
      <c r="A45" s="500"/>
      <c r="B45" s="1" t="s">
        <v>93</v>
      </c>
      <c r="C45" s="416">
        <v>23</v>
      </c>
      <c r="D45" s="416">
        <v>2882</v>
      </c>
      <c r="E45" s="416">
        <v>1678</v>
      </c>
      <c r="F45" s="416">
        <v>778</v>
      </c>
      <c r="G45" s="416">
        <v>837</v>
      </c>
      <c r="H45" s="416">
        <v>820</v>
      </c>
      <c r="I45" s="416">
        <v>929</v>
      </c>
      <c r="J45" s="416">
        <v>689</v>
      </c>
      <c r="K45" s="416">
        <v>1</v>
      </c>
      <c r="L45" s="416">
        <v>8637</v>
      </c>
    </row>
    <row r="46" spans="1:12" ht="13.5">
      <c r="A46" s="500" t="s">
        <v>30</v>
      </c>
      <c r="B46" s="1" t="s">
        <v>81</v>
      </c>
      <c r="C46" s="416">
        <v>87</v>
      </c>
      <c r="D46" s="416">
        <v>5438</v>
      </c>
      <c r="E46" s="416">
        <v>3986</v>
      </c>
      <c r="F46" s="416">
        <v>1708</v>
      </c>
      <c r="G46" s="416">
        <v>1767</v>
      </c>
      <c r="H46" s="416">
        <v>2108</v>
      </c>
      <c r="I46" s="416">
        <v>2053</v>
      </c>
      <c r="J46" s="416">
        <v>1280</v>
      </c>
      <c r="K46" s="416">
        <v>19</v>
      </c>
      <c r="L46" s="416">
        <v>18446</v>
      </c>
    </row>
    <row r="47" spans="1:12" ht="13.5">
      <c r="A47" s="500"/>
      <c r="B47" s="1" t="s">
        <v>82</v>
      </c>
      <c r="C47" s="416">
        <v>65</v>
      </c>
      <c r="D47" s="416">
        <v>2972</v>
      </c>
      <c r="E47" s="416">
        <v>2334</v>
      </c>
      <c r="F47" s="416">
        <v>898</v>
      </c>
      <c r="G47" s="416">
        <v>1015</v>
      </c>
      <c r="H47" s="416">
        <v>1342</v>
      </c>
      <c r="I47" s="416">
        <v>1118</v>
      </c>
      <c r="J47" s="416">
        <v>574</v>
      </c>
      <c r="K47" s="416">
        <v>15</v>
      </c>
      <c r="L47" s="416">
        <v>10333</v>
      </c>
    </row>
    <row r="48" spans="1:12" ht="13.5">
      <c r="A48" s="500"/>
      <c r="B48" s="1" t="s">
        <v>93</v>
      </c>
      <c r="C48" s="416">
        <v>22</v>
      </c>
      <c r="D48" s="416">
        <v>2466</v>
      </c>
      <c r="E48" s="416">
        <v>1652</v>
      </c>
      <c r="F48" s="416">
        <v>810</v>
      </c>
      <c r="G48" s="416">
        <v>752</v>
      </c>
      <c r="H48" s="416">
        <v>766</v>
      </c>
      <c r="I48" s="416">
        <v>935</v>
      </c>
      <c r="J48" s="416">
        <v>706</v>
      </c>
      <c r="K48" s="416">
        <v>4</v>
      </c>
      <c r="L48" s="416">
        <v>8113</v>
      </c>
    </row>
    <row r="49" spans="1:12" ht="13.5">
      <c r="A49" s="500" t="s">
        <v>31</v>
      </c>
      <c r="B49" s="1" t="s">
        <v>81</v>
      </c>
      <c r="C49" s="416">
        <v>100</v>
      </c>
      <c r="D49" s="416">
        <v>4381</v>
      </c>
      <c r="E49" s="416">
        <v>3716</v>
      </c>
      <c r="F49" s="416">
        <v>1621</v>
      </c>
      <c r="G49" s="416">
        <v>1646</v>
      </c>
      <c r="H49" s="416">
        <v>1985</v>
      </c>
      <c r="I49" s="416">
        <v>1959</v>
      </c>
      <c r="J49" s="416">
        <v>1311</v>
      </c>
      <c r="K49" s="416">
        <v>5</v>
      </c>
      <c r="L49" s="416">
        <v>16724</v>
      </c>
    </row>
    <row r="50" spans="1:12" ht="13.5">
      <c r="A50" s="500"/>
      <c r="B50" s="1" t="s">
        <v>82</v>
      </c>
      <c r="C50" s="416">
        <v>64</v>
      </c>
      <c r="D50" s="416">
        <v>2417</v>
      </c>
      <c r="E50" s="416">
        <v>2281</v>
      </c>
      <c r="F50" s="416">
        <v>904</v>
      </c>
      <c r="G50" s="416">
        <v>946</v>
      </c>
      <c r="H50" s="416">
        <v>1218</v>
      </c>
      <c r="I50" s="416">
        <v>1109</v>
      </c>
      <c r="J50" s="416">
        <v>598</v>
      </c>
      <c r="K50" s="416">
        <v>4</v>
      </c>
      <c r="L50" s="416">
        <v>9541</v>
      </c>
    </row>
    <row r="51" spans="1:12" ht="13.5">
      <c r="A51" s="500"/>
      <c r="B51" s="1" t="s">
        <v>93</v>
      </c>
      <c r="C51" s="416">
        <v>36</v>
      </c>
      <c r="D51" s="416">
        <v>1964</v>
      </c>
      <c r="E51" s="416">
        <v>1435</v>
      </c>
      <c r="F51" s="416">
        <v>717</v>
      </c>
      <c r="G51" s="416">
        <v>700</v>
      </c>
      <c r="H51" s="416">
        <v>767</v>
      </c>
      <c r="I51" s="416">
        <v>850</v>
      </c>
      <c r="J51" s="416">
        <v>713</v>
      </c>
      <c r="K51" s="416">
        <v>1</v>
      </c>
      <c r="L51" s="416">
        <v>7183</v>
      </c>
    </row>
    <row r="52" spans="1:12" ht="13.5">
      <c r="A52" s="500" t="s">
        <v>32</v>
      </c>
      <c r="B52" s="1" t="s">
        <v>81</v>
      </c>
      <c r="C52" s="416">
        <v>85</v>
      </c>
      <c r="D52" s="416">
        <v>3578</v>
      </c>
      <c r="E52" s="416">
        <v>3348</v>
      </c>
      <c r="F52" s="416">
        <v>1695</v>
      </c>
      <c r="G52" s="416">
        <v>1667</v>
      </c>
      <c r="H52" s="416">
        <v>1991</v>
      </c>
      <c r="I52" s="416">
        <v>1851</v>
      </c>
      <c r="J52" s="416">
        <v>1260</v>
      </c>
      <c r="K52" s="416">
        <v>15</v>
      </c>
      <c r="L52" s="416">
        <v>15490</v>
      </c>
    </row>
    <row r="53" spans="1:12" ht="13.5">
      <c r="A53" s="500"/>
      <c r="B53" s="1" t="s">
        <v>82</v>
      </c>
      <c r="C53" s="416">
        <v>67</v>
      </c>
      <c r="D53" s="416">
        <v>1953</v>
      </c>
      <c r="E53" s="416">
        <v>2081</v>
      </c>
      <c r="F53" s="416">
        <v>985</v>
      </c>
      <c r="G53" s="416">
        <v>997</v>
      </c>
      <c r="H53" s="416">
        <v>1267</v>
      </c>
      <c r="I53" s="416">
        <v>988</v>
      </c>
      <c r="J53" s="416">
        <v>574</v>
      </c>
      <c r="K53" s="416">
        <v>11</v>
      </c>
      <c r="L53" s="416">
        <v>8923</v>
      </c>
    </row>
    <row r="54" spans="1:12" ht="13.5">
      <c r="A54" s="500"/>
      <c r="B54" s="1" t="s">
        <v>93</v>
      </c>
      <c r="C54" s="416">
        <v>18</v>
      </c>
      <c r="D54" s="416">
        <v>1625</v>
      </c>
      <c r="E54" s="416">
        <v>1267</v>
      </c>
      <c r="F54" s="416">
        <v>710</v>
      </c>
      <c r="G54" s="416">
        <v>670</v>
      </c>
      <c r="H54" s="416">
        <v>724</v>
      </c>
      <c r="I54" s="416">
        <v>863</v>
      </c>
      <c r="J54" s="416">
        <v>686</v>
      </c>
      <c r="K54" s="416">
        <v>4</v>
      </c>
      <c r="L54" s="416">
        <v>6567</v>
      </c>
    </row>
    <row r="55" spans="1:12" ht="13.5">
      <c r="A55" s="500" t="s">
        <v>33</v>
      </c>
      <c r="B55" s="1" t="s">
        <v>81</v>
      </c>
      <c r="C55" s="416">
        <v>65</v>
      </c>
      <c r="D55" s="416">
        <v>3093</v>
      </c>
      <c r="E55" s="416">
        <v>2949</v>
      </c>
      <c r="F55" s="416">
        <v>1688</v>
      </c>
      <c r="G55" s="416">
        <v>1677</v>
      </c>
      <c r="H55" s="416">
        <v>1876</v>
      </c>
      <c r="I55" s="416">
        <v>1950</v>
      </c>
      <c r="J55" s="416">
        <v>1385</v>
      </c>
      <c r="K55" s="416">
        <v>24</v>
      </c>
      <c r="L55" s="416">
        <v>14707</v>
      </c>
    </row>
    <row r="56" spans="1:12" ht="13.5">
      <c r="A56" s="500"/>
      <c r="B56" s="1" t="s">
        <v>82</v>
      </c>
      <c r="C56" s="416">
        <v>41</v>
      </c>
      <c r="D56" s="416">
        <v>1748</v>
      </c>
      <c r="E56" s="416">
        <v>1804</v>
      </c>
      <c r="F56" s="416">
        <v>947</v>
      </c>
      <c r="G56" s="416">
        <v>941</v>
      </c>
      <c r="H56" s="416">
        <v>1193</v>
      </c>
      <c r="I56" s="416">
        <v>1054</v>
      </c>
      <c r="J56" s="416">
        <v>589</v>
      </c>
      <c r="K56" s="416">
        <v>19</v>
      </c>
      <c r="L56" s="416">
        <v>8336</v>
      </c>
    </row>
    <row r="57" spans="1:12" ht="13.5">
      <c r="A57" s="500"/>
      <c r="B57" s="1" t="s">
        <v>93</v>
      </c>
      <c r="C57" s="416">
        <v>24</v>
      </c>
      <c r="D57" s="416">
        <v>1345</v>
      </c>
      <c r="E57" s="416">
        <v>1145</v>
      </c>
      <c r="F57" s="416">
        <v>741</v>
      </c>
      <c r="G57" s="416">
        <v>736</v>
      </c>
      <c r="H57" s="416">
        <v>683</v>
      </c>
      <c r="I57" s="416">
        <v>896</v>
      </c>
      <c r="J57" s="416">
        <v>796</v>
      </c>
      <c r="K57" s="416">
        <v>5</v>
      </c>
      <c r="L57" s="416">
        <v>6371</v>
      </c>
    </row>
    <row r="58" spans="1:12" ht="13.5">
      <c r="A58" s="500" t="s">
        <v>34</v>
      </c>
      <c r="B58" s="1" t="s">
        <v>81</v>
      </c>
      <c r="C58" s="416">
        <v>46</v>
      </c>
      <c r="D58" s="416">
        <v>2690</v>
      </c>
      <c r="E58" s="416">
        <v>2872</v>
      </c>
      <c r="F58" s="416">
        <v>1691</v>
      </c>
      <c r="G58" s="416">
        <v>1655</v>
      </c>
      <c r="H58" s="416">
        <v>2049</v>
      </c>
      <c r="I58" s="416">
        <v>2025</v>
      </c>
      <c r="J58" s="416">
        <v>1408</v>
      </c>
      <c r="K58" s="416">
        <v>8</v>
      </c>
      <c r="L58" s="416">
        <v>14444</v>
      </c>
    </row>
    <row r="59" spans="1:12" ht="13.5">
      <c r="A59" s="500"/>
      <c r="B59" s="1" t="s">
        <v>82</v>
      </c>
      <c r="C59" s="416">
        <v>32</v>
      </c>
      <c r="D59" s="416">
        <v>1529</v>
      </c>
      <c r="E59" s="416">
        <v>1737</v>
      </c>
      <c r="F59" s="416">
        <v>1013</v>
      </c>
      <c r="G59" s="416">
        <v>978</v>
      </c>
      <c r="H59" s="416">
        <v>1315</v>
      </c>
      <c r="I59" s="416">
        <v>1104</v>
      </c>
      <c r="J59" s="416">
        <v>615</v>
      </c>
      <c r="K59" s="416">
        <v>7</v>
      </c>
      <c r="L59" s="416">
        <v>8330</v>
      </c>
    </row>
    <row r="60" spans="1:12" ht="13.5">
      <c r="A60" s="500"/>
      <c r="B60" s="1" t="s">
        <v>93</v>
      </c>
      <c r="C60" s="416">
        <v>14</v>
      </c>
      <c r="D60" s="416">
        <v>1161</v>
      </c>
      <c r="E60" s="416">
        <v>1135</v>
      </c>
      <c r="F60" s="416">
        <v>678</v>
      </c>
      <c r="G60" s="416">
        <v>677</v>
      </c>
      <c r="H60" s="416">
        <v>734</v>
      </c>
      <c r="I60" s="416">
        <v>921</v>
      </c>
      <c r="J60" s="416">
        <v>793</v>
      </c>
      <c r="K60" s="416">
        <v>1</v>
      </c>
      <c r="L60" s="416">
        <v>6114</v>
      </c>
    </row>
    <row r="61" spans="1:12" ht="13.5">
      <c r="A61" s="500" t="s">
        <v>35</v>
      </c>
      <c r="B61" s="1" t="s">
        <v>81</v>
      </c>
      <c r="C61" s="416">
        <v>48</v>
      </c>
      <c r="D61" s="416">
        <v>2860</v>
      </c>
      <c r="E61" s="416">
        <v>3095</v>
      </c>
      <c r="F61" s="416">
        <v>1794</v>
      </c>
      <c r="G61" s="416">
        <v>1712</v>
      </c>
      <c r="H61" s="416">
        <v>2083</v>
      </c>
      <c r="I61" s="416">
        <v>2030</v>
      </c>
      <c r="J61" s="416">
        <v>1417</v>
      </c>
      <c r="K61" s="416">
        <v>11</v>
      </c>
      <c r="L61" s="416">
        <v>15050</v>
      </c>
    </row>
    <row r="62" spans="1:12" ht="13.5">
      <c r="A62" s="500"/>
      <c r="B62" s="1" t="s">
        <v>82</v>
      </c>
      <c r="C62" s="416">
        <v>37</v>
      </c>
      <c r="D62" s="416">
        <v>1538</v>
      </c>
      <c r="E62" s="416">
        <v>1835</v>
      </c>
      <c r="F62" s="416">
        <v>1088</v>
      </c>
      <c r="G62" s="416">
        <v>965</v>
      </c>
      <c r="H62" s="416">
        <v>1287</v>
      </c>
      <c r="I62" s="416">
        <v>1062</v>
      </c>
      <c r="J62" s="416">
        <v>630</v>
      </c>
      <c r="K62" s="416">
        <v>8</v>
      </c>
      <c r="L62" s="416">
        <v>8450</v>
      </c>
    </row>
    <row r="63" spans="1:12" ht="13.5">
      <c r="A63" s="500"/>
      <c r="B63" s="1" t="s">
        <v>93</v>
      </c>
      <c r="C63" s="416">
        <v>11</v>
      </c>
      <c r="D63" s="416">
        <v>1322</v>
      </c>
      <c r="E63" s="416">
        <v>1260</v>
      </c>
      <c r="F63" s="416">
        <v>706</v>
      </c>
      <c r="G63" s="416">
        <v>747</v>
      </c>
      <c r="H63" s="416">
        <v>796</v>
      </c>
      <c r="I63" s="416">
        <v>968</v>
      </c>
      <c r="J63" s="416">
        <v>787</v>
      </c>
      <c r="K63" s="416">
        <v>3</v>
      </c>
      <c r="L63" s="416">
        <v>6600</v>
      </c>
    </row>
    <row r="64" spans="1:12" ht="13.5">
      <c r="A64" s="500" t="s">
        <v>36</v>
      </c>
      <c r="B64" s="1" t="s">
        <v>81</v>
      </c>
      <c r="C64" s="416">
        <v>48</v>
      </c>
      <c r="D64" s="416">
        <v>2544</v>
      </c>
      <c r="E64" s="416">
        <v>2877</v>
      </c>
      <c r="F64" s="416">
        <v>1750</v>
      </c>
      <c r="G64" s="416">
        <v>1512</v>
      </c>
      <c r="H64" s="416">
        <v>1972</v>
      </c>
      <c r="I64" s="416">
        <v>2010</v>
      </c>
      <c r="J64" s="416">
        <v>1398</v>
      </c>
      <c r="K64" s="416">
        <v>10</v>
      </c>
      <c r="L64" s="416">
        <v>14121</v>
      </c>
    </row>
    <row r="65" spans="1:12" ht="13.5">
      <c r="A65" s="500"/>
      <c r="B65" s="1" t="s">
        <v>82</v>
      </c>
      <c r="C65" s="416">
        <v>36</v>
      </c>
      <c r="D65" s="416">
        <v>1372</v>
      </c>
      <c r="E65" s="416">
        <v>1727</v>
      </c>
      <c r="F65" s="416">
        <v>1069</v>
      </c>
      <c r="G65" s="416">
        <v>825</v>
      </c>
      <c r="H65" s="416">
        <v>1206</v>
      </c>
      <c r="I65" s="416">
        <v>1103</v>
      </c>
      <c r="J65" s="416">
        <v>594</v>
      </c>
      <c r="K65" s="416">
        <v>8</v>
      </c>
      <c r="L65" s="416">
        <v>7940</v>
      </c>
    </row>
    <row r="66" spans="1:12" ht="13.5">
      <c r="A66" s="500"/>
      <c r="B66" s="1" t="s">
        <v>93</v>
      </c>
      <c r="C66" s="416">
        <v>12</v>
      </c>
      <c r="D66" s="416">
        <v>1172</v>
      </c>
      <c r="E66" s="416">
        <v>1150</v>
      </c>
      <c r="F66" s="416">
        <v>681</v>
      </c>
      <c r="G66" s="416">
        <v>687</v>
      </c>
      <c r="H66" s="416">
        <v>766</v>
      </c>
      <c r="I66" s="416">
        <v>907</v>
      </c>
      <c r="J66" s="416">
        <v>804</v>
      </c>
      <c r="K66" s="416">
        <v>2</v>
      </c>
      <c r="L66" s="416">
        <v>6181</v>
      </c>
    </row>
    <row r="67" spans="1:12" ht="13.5">
      <c r="A67" s="500" t="s">
        <v>37</v>
      </c>
      <c r="B67" s="1" t="s">
        <v>81</v>
      </c>
      <c r="C67" s="416">
        <v>51</v>
      </c>
      <c r="D67" s="416">
        <v>2479</v>
      </c>
      <c r="E67" s="416">
        <v>2859</v>
      </c>
      <c r="F67" s="416">
        <v>1861</v>
      </c>
      <c r="G67" s="416">
        <v>1613</v>
      </c>
      <c r="H67" s="416">
        <v>1996</v>
      </c>
      <c r="I67" s="416">
        <v>2165</v>
      </c>
      <c r="J67" s="416">
        <v>1469</v>
      </c>
      <c r="K67" s="416">
        <v>108</v>
      </c>
      <c r="L67" s="416">
        <v>14601</v>
      </c>
    </row>
    <row r="68" spans="1:12" ht="13.5">
      <c r="A68" s="500"/>
      <c r="B68" s="1" t="s">
        <v>82</v>
      </c>
      <c r="C68" s="416">
        <v>33</v>
      </c>
      <c r="D68" s="416">
        <v>1420</v>
      </c>
      <c r="E68" s="416">
        <v>1710</v>
      </c>
      <c r="F68" s="416">
        <v>1136</v>
      </c>
      <c r="G68" s="416">
        <v>918</v>
      </c>
      <c r="H68" s="416">
        <v>1150</v>
      </c>
      <c r="I68" s="416">
        <v>1138</v>
      </c>
      <c r="J68" s="416">
        <v>594</v>
      </c>
      <c r="K68" s="416">
        <v>75</v>
      </c>
      <c r="L68" s="416">
        <v>8174</v>
      </c>
    </row>
    <row r="69" spans="1:12" ht="13.5">
      <c r="A69" s="500"/>
      <c r="B69" s="1" t="s">
        <v>93</v>
      </c>
      <c r="C69" s="416">
        <v>18</v>
      </c>
      <c r="D69" s="416">
        <v>1059</v>
      </c>
      <c r="E69" s="416">
        <v>1149</v>
      </c>
      <c r="F69" s="416">
        <v>725</v>
      </c>
      <c r="G69" s="416">
        <v>695</v>
      </c>
      <c r="H69" s="416">
        <v>846</v>
      </c>
      <c r="I69" s="416">
        <v>1027</v>
      </c>
      <c r="J69" s="416">
        <v>875</v>
      </c>
      <c r="K69" s="416">
        <v>33</v>
      </c>
      <c r="L69" s="416">
        <v>6427</v>
      </c>
    </row>
    <row r="70" spans="1:12" ht="13.5">
      <c r="A70" s="500" t="s">
        <v>38</v>
      </c>
      <c r="B70" s="1" t="s">
        <v>81</v>
      </c>
      <c r="C70" s="416">
        <v>56</v>
      </c>
      <c r="D70" s="416">
        <v>2407</v>
      </c>
      <c r="E70" s="416">
        <v>2862</v>
      </c>
      <c r="F70" s="416">
        <v>2067</v>
      </c>
      <c r="G70" s="416">
        <v>1609</v>
      </c>
      <c r="H70" s="416">
        <v>2015</v>
      </c>
      <c r="I70" s="416">
        <v>2184</v>
      </c>
      <c r="J70" s="416">
        <v>1537</v>
      </c>
      <c r="K70" s="416">
        <v>107</v>
      </c>
      <c r="L70" s="416">
        <v>14844</v>
      </c>
    </row>
    <row r="71" spans="1:12" ht="13.5">
      <c r="A71" s="500"/>
      <c r="B71" s="1" t="s">
        <v>82</v>
      </c>
      <c r="C71" s="416">
        <v>32</v>
      </c>
      <c r="D71" s="416">
        <v>1356</v>
      </c>
      <c r="E71" s="416">
        <v>1706</v>
      </c>
      <c r="F71" s="416">
        <v>1254</v>
      </c>
      <c r="G71" s="416">
        <v>863</v>
      </c>
      <c r="H71" s="416">
        <v>1179</v>
      </c>
      <c r="I71" s="416">
        <v>1137</v>
      </c>
      <c r="J71" s="416">
        <v>636</v>
      </c>
      <c r="K71" s="416">
        <v>78</v>
      </c>
      <c r="L71" s="416">
        <v>8241</v>
      </c>
    </row>
    <row r="72" spans="1:12" ht="13.5">
      <c r="A72" s="500"/>
      <c r="B72" s="1" t="s">
        <v>93</v>
      </c>
      <c r="C72" s="416">
        <v>24</v>
      </c>
      <c r="D72" s="416">
        <v>1051</v>
      </c>
      <c r="E72" s="416">
        <v>1156</v>
      </c>
      <c r="F72" s="416">
        <v>813</v>
      </c>
      <c r="G72" s="416">
        <v>746</v>
      </c>
      <c r="H72" s="416">
        <v>836</v>
      </c>
      <c r="I72" s="416">
        <v>1047</v>
      </c>
      <c r="J72" s="416">
        <v>901</v>
      </c>
      <c r="K72" s="416">
        <v>29</v>
      </c>
      <c r="L72" s="416">
        <v>6603</v>
      </c>
    </row>
    <row r="73" spans="1:12" ht="13.5">
      <c r="A73" s="500" t="s">
        <v>39</v>
      </c>
      <c r="B73" s="1" t="s">
        <v>81</v>
      </c>
      <c r="C73" s="416">
        <v>55</v>
      </c>
      <c r="D73" s="416">
        <v>2555</v>
      </c>
      <c r="E73" s="416">
        <v>2963</v>
      </c>
      <c r="F73" s="416">
        <v>2231</v>
      </c>
      <c r="G73" s="416">
        <v>1763</v>
      </c>
      <c r="H73" s="416">
        <v>2126</v>
      </c>
      <c r="I73" s="416">
        <v>2305</v>
      </c>
      <c r="J73" s="416">
        <v>1604</v>
      </c>
      <c r="K73" s="416">
        <v>126</v>
      </c>
      <c r="L73" s="416">
        <v>15728</v>
      </c>
    </row>
    <row r="74" spans="1:12" ht="13.5">
      <c r="A74" s="500"/>
      <c r="B74" s="1" t="s">
        <v>82</v>
      </c>
      <c r="C74" s="416">
        <v>40</v>
      </c>
      <c r="D74" s="416">
        <v>1388</v>
      </c>
      <c r="E74" s="416">
        <v>1750</v>
      </c>
      <c r="F74" s="416">
        <v>1389</v>
      </c>
      <c r="G74" s="416">
        <v>972</v>
      </c>
      <c r="H74" s="416">
        <v>1228</v>
      </c>
      <c r="I74" s="416">
        <v>1189</v>
      </c>
      <c r="J74" s="416">
        <v>708</v>
      </c>
      <c r="K74" s="416">
        <v>97</v>
      </c>
      <c r="L74" s="416">
        <v>8761</v>
      </c>
    </row>
    <row r="75" spans="1:12" ht="13.5">
      <c r="A75" s="500"/>
      <c r="B75" s="1" t="s">
        <v>93</v>
      </c>
      <c r="C75" s="416">
        <v>15</v>
      </c>
      <c r="D75" s="416">
        <v>1167</v>
      </c>
      <c r="E75" s="416">
        <v>1213</v>
      </c>
      <c r="F75" s="416">
        <v>842</v>
      </c>
      <c r="G75" s="416">
        <v>791</v>
      </c>
      <c r="H75" s="416">
        <v>898</v>
      </c>
      <c r="I75" s="416">
        <v>1116</v>
      </c>
      <c r="J75" s="416">
        <v>896</v>
      </c>
      <c r="K75" s="416">
        <v>29</v>
      </c>
      <c r="L75" s="416">
        <v>6967</v>
      </c>
    </row>
    <row r="76" spans="1:12" ht="13.5">
      <c r="A76" s="500" t="s">
        <v>40</v>
      </c>
      <c r="B76" s="1" t="s">
        <v>81</v>
      </c>
      <c r="C76" s="416">
        <v>61</v>
      </c>
      <c r="D76" s="416">
        <v>2789</v>
      </c>
      <c r="E76" s="416">
        <v>3034</v>
      </c>
      <c r="F76" s="416">
        <v>2296</v>
      </c>
      <c r="G76" s="416">
        <v>1868</v>
      </c>
      <c r="H76" s="416">
        <v>2157</v>
      </c>
      <c r="I76" s="416">
        <v>2296</v>
      </c>
      <c r="J76" s="416">
        <v>1627</v>
      </c>
      <c r="K76" s="416">
        <v>111</v>
      </c>
      <c r="L76" s="416">
        <v>16239</v>
      </c>
    </row>
    <row r="77" spans="1:12" ht="13.5">
      <c r="A77" s="500"/>
      <c r="B77" s="1" t="s">
        <v>82</v>
      </c>
      <c r="C77" s="416">
        <v>41</v>
      </c>
      <c r="D77" s="416">
        <v>1591</v>
      </c>
      <c r="E77" s="416">
        <v>1828</v>
      </c>
      <c r="F77" s="416">
        <v>1485</v>
      </c>
      <c r="G77" s="416">
        <v>1067</v>
      </c>
      <c r="H77" s="416">
        <v>1209</v>
      </c>
      <c r="I77" s="416">
        <v>1169</v>
      </c>
      <c r="J77" s="416">
        <v>680</v>
      </c>
      <c r="K77" s="416">
        <v>87</v>
      </c>
      <c r="L77" s="416">
        <v>9157</v>
      </c>
    </row>
    <row r="78" spans="1:12" ht="13.5">
      <c r="A78" s="500"/>
      <c r="B78" s="1" t="s">
        <v>93</v>
      </c>
      <c r="C78" s="416">
        <v>20</v>
      </c>
      <c r="D78" s="416">
        <v>1198</v>
      </c>
      <c r="E78" s="416">
        <v>1206</v>
      </c>
      <c r="F78" s="416">
        <v>811</v>
      </c>
      <c r="G78" s="416">
        <v>801</v>
      </c>
      <c r="H78" s="416">
        <v>948</v>
      </c>
      <c r="I78" s="416">
        <v>1127</v>
      </c>
      <c r="J78" s="416">
        <v>947</v>
      </c>
      <c r="K78" s="416">
        <v>24</v>
      </c>
      <c r="L78" s="416">
        <v>7082</v>
      </c>
    </row>
    <row r="79" spans="1:12" ht="13.5">
      <c r="A79" s="500" t="s">
        <v>41</v>
      </c>
      <c r="B79" s="1" t="s">
        <v>81</v>
      </c>
      <c r="C79" s="416">
        <v>86</v>
      </c>
      <c r="D79" s="416">
        <v>2987</v>
      </c>
      <c r="E79" s="416">
        <v>3199</v>
      </c>
      <c r="F79" s="416">
        <v>2637</v>
      </c>
      <c r="G79" s="416">
        <v>2204</v>
      </c>
      <c r="H79" s="416">
        <v>2385</v>
      </c>
      <c r="I79" s="416">
        <v>2567</v>
      </c>
      <c r="J79" s="416">
        <v>1842</v>
      </c>
      <c r="K79" s="416">
        <v>108</v>
      </c>
      <c r="L79" s="416">
        <v>18015</v>
      </c>
    </row>
    <row r="80" spans="1:12" ht="13.5">
      <c r="A80" s="500"/>
      <c r="B80" s="1" t="s">
        <v>82</v>
      </c>
      <c r="C80" s="416">
        <v>65</v>
      </c>
      <c r="D80" s="416">
        <v>1796</v>
      </c>
      <c r="E80" s="416">
        <v>1943</v>
      </c>
      <c r="F80" s="416">
        <v>1672</v>
      </c>
      <c r="G80" s="416">
        <v>1263</v>
      </c>
      <c r="H80" s="416">
        <v>1297</v>
      </c>
      <c r="I80" s="416">
        <v>1314</v>
      </c>
      <c r="J80" s="416">
        <v>797</v>
      </c>
      <c r="K80" s="416">
        <v>84</v>
      </c>
      <c r="L80" s="416">
        <v>10231</v>
      </c>
    </row>
    <row r="81" spans="1:12" ht="13.5">
      <c r="A81" s="500"/>
      <c r="B81" s="1" t="s">
        <v>93</v>
      </c>
      <c r="C81" s="416">
        <v>21</v>
      </c>
      <c r="D81" s="416">
        <v>1191</v>
      </c>
      <c r="E81" s="416">
        <v>1256</v>
      </c>
      <c r="F81" s="416">
        <v>965</v>
      </c>
      <c r="G81" s="416">
        <v>941</v>
      </c>
      <c r="H81" s="416">
        <v>1088</v>
      </c>
      <c r="I81" s="416">
        <v>1253</v>
      </c>
      <c r="J81" s="416">
        <v>1045</v>
      </c>
      <c r="K81" s="416">
        <v>24</v>
      </c>
      <c r="L81" s="416">
        <v>7784</v>
      </c>
    </row>
    <row r="82" spans="1:12" ht="13.5">
      <c r="A82" s="500" t="s">
        <v>42</v>
      </c>
      <c r="B82" s="1" t="s">
        <v>81</v>
      </c>
      <c r="C82" s="416">
        <v>95</v>
      </c>
      <c r="D82" s="416">
        <v>3052</v>
      </c>
      <c r="E82" s="416">
        <v>3338</v>
      </c>
      <c r="F82" s="416">
        <v>2844</v>
      </c>
      <c r="G82" s="416">
        <v>2242</v>
      </c>
      <c r="H82" s="416">
        <v>2417</v>
      </c>
      <c r="I82" s="416">
        <v>2728</v>
      </c>
      <c r="J82" s="416">
        <v>2031</v>
      </c>
      <c r="K82" s="416">
        <v>112</v>
      </c>
      <c r="L82" s="416">
        <v>18859</v>
      </c>
    </row>
    <row r="83" spans="1:12" ht="13.5">
      <c r="A83" s="500"/>
      <c r="B83" s="1" t="s">
        <v>82</v>
      </c>
      <c r="C83" s="416">
        <v>68</v>
      </c>
      <c r="D83" s="416">
        <v>1850</v>
      </c>
      <c r="E83" s="416">
        <v>2056</v>
      </c>
      <c r="F83" s="416">
        <v>1876</v>
      </c>
      <c r="G83" s="416">
        <v>1226</v>
      </c>
      <c r="H83" s="416">
        <v>1319</v>
      </c>
      <c r="I83" s="416">
        <v>1365</v>
      </c>
      <c r="J83" s="416">
        <v>880</v>
      </c>
      <c r="K83" s="416">
        <v>90</v>
      </c>
      <c r="L83" s="416">
        <v>10730</v>
      </c>
    </row>
    <row r="84" spans="1:12" ht="13.5">
      <c r="A84" s="500"/>
      <c r="B84" s="1" t="s">
        <v>93</v>
      </c>
      <c r="C84" s="416">
        <v>27</v>
      </c>
      <c r="D84" s="416">
        <v>1202</v>
      </c>
      <c r="E84" s="416">
        <v>1282</v>
      </c>
      <c r="F84" s="416">
        <v>968</v>
      </c>
      <c r="G84" s="416">
        <v>1016</v>
      </c>
      <c r="H84" s="416">
        <v>1098</v>
      </c>
      <c r="I84" s="416">
        <v>1363</v>
      </c>
      <c r="J84" s="416">
        <v>1151</v>
      </c>
      <c r="K84" s="416">
        <v>22</v>
      </c>
      <c r="L84" s="416">
        <v>8129</v>
      </c>
    </row>
    <row r="85" spans="1:12" ht="13.5">
      <c r="A85" s="500" t="s">
        <v>43</v>
      </c>
      <c r="B85" s="1" t="s">
        <v>81</v>
      </c>
      <c r="C85" s="416">
        <v>68</v>
      </c>
      <c r="D85" s="416">
        <v>2881</v>
      </c>
      <c r="E85" s="416">
        <v>3671</v>
      </c>
      <c r="F85" s="416">
        <v>2994</v>
      </c>
      <c r="G85" s="416">
        <v>2379</v>
      </c>
      <c r="H85" s="416">
        <v>2327</v>
      </c>
      <c r="I85" s="416">
        <v>2523</v>
      </c>
      <c r="J85" s="416">
        <v>2148</v>
      </c>
      <c r="K85" s="416">
        <v>114</v>
      </c>
      <c r="L85" s="416">
        <v>19105</v>
      </c>
    </row>
    <row r="86" spans="1:12" ht="13.5">
      <c r="A86" s="500"/>
      <c r="B86" s="1" t="s">
        <v>82</v>
      </c>
      <c r="C86" s="416">
        <v>55</v>
      </c>
      <c r="D86" s="416">
        <v>1725</v>
      </c>
      <c r="E86" s="416">
        <v>2209</v>
      </c>
      <c r="F86" s="416">
        <v>1929</v>
      </c>
      <c r="G86" s="416">
        <v>1368</v>
      </c>
      <c r="H86" s="416">
        <v>1235</v>
      </c>
      <c r="I86" s="416">
        <v>1233</v>
      </c>
      <c r="J86" s="416">
        <v>870</v>
      </c>
      <c r="K86" s="416">
        <v>99</v>
      </c>
      <c r="L86" s="416">
        <v>10723</v>
      </c>
    </row>
    <row r="87" spans="1:12" ht="13.5">
      <c r="A87" s="500"/>
      <c r="B87" s="1" t="s">
        <v>93</v>
      </c>
      <c r="C87" s="416">
        <v>13</v>
      </c>
      <c r="D87" s="416">
        <v>1156</v>
      </c>
      <c r="E87" s="416">
        <v>1462</v>
      </c>
      <c r="F87" s="416">
        <v>1065</v>
      </c>
      <c r="G87" s="416">
        <v>1011</v>
      </c>
      <c r="H87" s="416">
        <v>1092</v>
      </c>
      <c r="I87" s="416">
        <v>1290</v>
      </c>
      <c r="J87" s="416">
        <v>1278</v>
      </c>
      <c r="K87" s="416">
        <v>15</v>
      </c>
      <c r="L87" s="416">
        <v>8382</v>
      </c>
    </row>
    <row r="88" spans="1:12" ht="13.5">
      <c r="A88" s="500" t="s">
        <v>44</v>
      </c>
      <c r="B88" s="1" t="s">
        <v>81</v>
      </c>
      <c r="C88" s="416">
        <v>89</v>
      </c>
      <c r="D88" s="416">
        <v>2701</v>
      </c>
      <c r="E88" s="416">
        <v>4004</v>
      </c>
      <c r="F88" s="416">
        <v>3218</v>
      </c>
      <c r="G88" s="416">
        <v>2695</v>
      </c>
      <c r="H88" s="416">
        <v>2343</v>
      </c>
      <c r="I88" s="416">
        <v>2594</v>
      </c>
      <c r="J88" s="416">
        <v>2195</v>
      </c>
      <c r="K88" s="416">
        <v>136</v>
      </c>
      <c r="L88" s="416">
        <v>19975</v>
      </c>
    </row>
    <row r="89" spans="1:12" ht="13.5">
      <c r="A89" s="500"/>
      <c r="B89" s="1" t="s">
        <v>82</v>
      </c>
      <c r="C89" s="416">
        <v>65</v>
      </c>
      <c r="D89" s="416">
        <v>1683</v>
      </c>
      <c r="E89" s="416">
        <v>2548</v>
      </c>
      <c r="F89" s="416">
        <v>2151</v>
      </c>
      <c r="G89" s="416">
        <v>1666</v>
      </c>
      <c r="H89" s="416">
        <v>1319</v>
      </c>
      <c r="I89" s="416">
        <v>1245</v>
      </c>
      <c r="J89" s="416">
        <v>949</v>
      </c>
      <c r="K89" s="416">
        <v>118</v>
      </c>
      <c r="L89" s="416">
        <v>11744</v>
      </c>
    </row>
    <row r="90" spans="1:12" ht="13.5">
      <c r="A90" s="500"/>
      <c r="B90" s="1" t="s">
        <v>93</v>
      </c>
      <c r="C90" s="416">
        <v>24</v>
      </c>
      <c r="D90" s="416">
        <v>1018</v>
      </c>
      <c r="E90" s="416">
        <v>1456</v>
      </c>
      <c r="F90" s="416">
        <v>1067</v>
      </c>
      <c r="G90" s="416">
        <v>1029</v>
      </c>
      <c r="H90" s="416">
        <v>1024</v>
      </c>
      <c r="I90" s="416">
        <v>1349</v>
      </c>
      <c r="J90" s="416">
        <v>1246</v>
      </c>
      <c r="K90" s="416">
        <v>18</v>
      </c>
      <c r="L90" s="416">
        <v>8231</v>
      </c>
    </row>
    <row r="91" spans="1:12" ht="13.5">
      <c r="A91" s="500" t="s">
        <v>45</v>
      </c>
      <c r="B91" s="1" t="s">
        <v>81</v>
      </c>
      <c r="C91" s="416">
        <v>84</v>
      </c>
      <c r="D91" s="416">
        <v>2537</v>
      </c>
      <c r="E91" s="416">
        <v>3886</v>
      </c>
      <c r="F91" s="416">
        <v>3274</v>
      </c>
      <c r="G91" s="416">
        <v>2810</v>
      </c>
      <c r="H91" s="416">
        <v>2358</v>
      </c>
      <c r="I91" s="416">
        <v>2642</v>
      </c>
      <c r="J91" s="416">
        <v>2087</v>
      </c>
      <c r="K91" s="416">
        <v>108</v>
      </c>
      <c r="L91" s="416">
        <v>19786</v>
      </c>
    </row>
    <row r="92" spans="1:12" ht="13.5">
      <c r="A92" s="500"/>
      <c r="B92" s="1" t="s">
        <v>82</v>
      </c>
      <c r="C92" s="416">
        <v>63</v>
      </c>
      <c r="D92" s="416">
        <v>1629</v>
      </c>
      <c r="E92" s="416">
        <v>2542</v>
      </c>
      <c r="F92" s="416">
        <v>2231</v>
      </c>
      <c r="G92" s="416">
        <v>1800</v>
      </c>
      <c r="H92" s="416">
        <v>1238</v>
      </c>
      <c r="I92" s="416">
        <v>1292</v>
      </c>
      <c r="J92" s="416">
        <v>857</v>
      </c>
      <c r="K92" s="416">
        <v>92</v>
      </c>
      <c r="L92" s="416">
        <v>11744</v>
      </c>
    </row>
    <row r="93" spans="1:12" ht="13.5">
      <c r="A93" s="500"/>
      <c r="B93" s="1" t="s">
        <v>93</v>
      </c>
      <c r="C93" s="416">
        <v>21</v>
      </c>
      <c r="D93" s="416">
        <v>908</v>
      </c>
      <c r="E93" s="416">
        <v>1344</v>
      </c>
      <c r="F93" s="416">
        <v>1043</v>
      </c>
      <c r="G93" s="416">
        <v>1010</v>
      </c>
      <c r="H93" s="416">
        <v>1120</v>
      </c>
      <c r="I93" s="416">
        <v>1350</v>
      </c>
      <c r="J93" s="416">
        <v>1230</v>
      </c>
      <c r="K93" s="416">
        <v>16</v>
      </c>
      <c r="L93" s="416">
        <v>8042</v>
      </c>
    </row>
    <row r="94" spans="1:12" ht="13.5">
      <c r="A94" s="500" t="s">
        <v>46</v>
      </c>
      <c r="B94" s="1" t="s">
        <v>81</v>
      </c>
      <c r="C94" s="416">
        <v>93</v>
      </c>
      <c r="D94" s="416">
        <v>2368</v>
      </c>
      <c r="E94" s="416">
        <v>3908</v>
      </c>
      <c r="F94" s="416">
        <v>3436</v>
      </c>
      <c r="G94" s="416">
        <v>3189</v>
      </c>
      <c r="H94" s="416">
        <v>2315</v>
      </c>
      <c r="I94" s="416">
        <v>2673</v>
      </c>
      <c r="J94" s="416">
        <v>2169</v>
      </c>
      <c r="K94" s="416">
        <v>118</v>
      </c>
      <c r="L94" s="416">
        <v>20269</v>
      </c>
    </row>
    <row r="95" spans="1:12" ht="13.5">
      <c r="A95" s="500"/>
      <c r="B95" s="1" t="s">
        <v>82</v>
      </c>
      <c r="C95" s="416">
        <v>67</v>
      </c>
      <c r="D95" s="416">
        <v>1571</v>
      </c>
      <c r="E95" s="416">
        <v>2595</v>
      </c>
      <c r="F95" s="416">
        <v>2345</v>
      </c>
      <c r="G95" s="416">
        <v>2099</v>
      </c>
      <c r="H95" s="416">
        <v>1266</v>
      </c>
      <c r="I95" s="416">
        <v>1284</v>
      </c>
      <c r="J95" s="416">
        <v>973</v>
      </c>
      <c r="K95" s="416">
        <v>99</v>
      </c>
      <c r="L95" s="416">
        <v>12299</v>
      </c>
    </row>
    <row r="96" spans="1:12" ht="13.5">
      <c r="A96" s="500"/>
      <c r="B96" s="1" t="s">
        <v>93</v>
      </c>
      <c r="C96" s="416">
        <v>26</v>
      </c>
      <c r="D96" s="416">
        <v>797</v>
      </c>
      <c r="E96" s="416">
        <v>1313</v>
      </c>
      <c r="F96" s="416">
        <v>1091</v>
      </c>
      <c r="G96" s="416">
        <v>1090</v>
      </c>
      <c r="H96" s="416">
        <v>1049</v>
      </c>
      <c r="I96" s="416">
        <v>1389</v>
      </c>
      <c r="J96" s="416">
        <v>1196</v>
      </c>
      <c r="K96" s="416">
        <v>19</v>
      </c>
      <c r="L96" s="416">
        <v>7970</v>
      </c>
    </row>
    <row r="97" spans="1:12" ht="13.5">
      <c r="A97" s="500" t="s">
        <v>47</v>
      </c>
      <c r="B97" s="1" t="s">
        <v>81</v>
      </c>
      <c r="C97" s="416">
        <v>90</v>
      </c>
      <c r="D97" s="416">
        <v>2333</v>
      </c>
      <c r="E97" s="416">
        <v>3731</v>
      </c>
      <c r="F97" s="416">
        <v>3560</v>
      </c>
      <c r="G97" s="416">
        <v>3302</v>
      </c>
      <c r="H97" s="416">
        <v>2197</v>
      </c>
      <c r="I97" s="416">
        <v>2573</v>
      </c>
      <c r="J97" s="416">
        <v>2292</v>
      </c>
      <c r="K97" s="416">
        <v>121</v>
      </c>
      <c r="L97" s="416">
        <v>20199</v>
      </c>
    </row>
    <row r="98" spans="1:12" ht="13.5">
      <c r="A98" s="500"/>
      <c r="B98" s="1" t="s">
        <v>82</v>
      </c>
      <c r="C98" s="416">
        <v>60</v>
      </c>
      <c r="D98" s="416">
        <v>1559</v>
      </c>
      <c r="E98" s="416">
        <v>2505</v>
      </c>
      <c r="F98" s="416">
        <v>2457</v>
      </c>
      <c r="G98" s="416">
        <v>2204</v>
      </c>
      <c r="H98" s="416">
        <v>1236</v>
      </c>
      <c r="I98" s="416">
        <v>1293</v>
      </c>
      <c r="J98" s="416">
        <v>994</v>
      </c>
      <c r="K98" s="416">
        <v>101</v>
      </c>
      <c r="L98" s="416">
        <v>12409</v>
      </c>
    </row>
    <row r="99" spans="1:12" ht="13.5">
      <c r="A99" s="500"/>
      <c r="B99" s="1" t="s">
        <v>93</v>
      </c>
      <c r="C99" s="416">
        <v>30</v>
      </c>
      <c r="D99" s="416">
        <v>774</v>
      </c>
      <c r="E99" s="416">
        <v>1226</v>
      </c>
      <c r="F99" s="416">
        <v>1103</v>
      </c>
      <c r="G99" s="416">
        <v>1098</v>
      </c>
      <c r="H99" s="416">
        <v>961</v>
      </c>
      <c r="I99" s="416">
        <v>1280</v>
      </c>
      <c r="J99" s="416">
        <v>1298</v>
      </c>
      <c r="K99" s="416">
        <v>20</v>
      </c>
      <c r="L99" s="416">
        <v>7790</v>
      </c>
    </row>
    <row r="100" spans="1:12" ht="13.5">
      <c r="A100" s="500" t="s">
        <v>48</v>
      </c>
      <c r="B100" s="1" t="s">
        <v>81</v>
      </c>
      <c r="C100" s="416">
        <v>94</v>
      </c>
      <c r="D100" s="416">
        <v>2375</v>
      </c>
      <c r="E100" s="416">
        <v>3753</v>
      </c>
      <c r="F100" s="416">
        <v>3649</v>
      </c>
      <c r="G100" s="416">
        <v>3558</v>
      </c>
      <c r="H100" s="416">
        <v>2348</v>
      </c>
      <c r="I100" s="416">
        <v>2540</v>
      </c>
      <c r="J100" s="416">
        <v>2394</v>
      </c>
      <c r="K100" s="416">
        <v>112</v>
      </c>
      <c r="L100" s="416">
        <v>20823</v>
      </c>
    </row>
    <row r="101" spans="1:12" ht="13.5">
      <c r="A101" s="500"/>
      <c r="B101" s="1" t="s">
        <v>82</v>
      </c>
      <c r="C101" s="416">
        <v>66</v>
      </c>
      <c r="D101" s="416">
        <v>1608</v>
      </c>
      <c r="E101" s="416">
        <v>2564</v>
      </c>
      <c r="F101" s="416">
        <v>2531</v>
      </c>
      <c r="G101" s="416">
        <v>2407</v>
      </c>
      <c r="H101" s="416">
        <v>1294</v>
      </c>
      <c r="I101" s="416">
        <v>1225</v>
      </c>
      <c r="J101" s="416">
        <v>1063</v>
      </c>
      <c r="K101" s="416">
        <v>93</v>
      </c>
      <c r="L101" s="416">
        <v>12851</v>
      </c>
    </row>
    <row r="102" spans="1:12" ht="13.5">
      <c r="A102" s="500"/>
      <c r="B102" s="1" t="s">
        <v>93</v>
      </c>
      <c r="C102" s="416">
        <v>28</v>
      </c>
      <c r="D102" s="416">
        <v>767</v>
      </c>
      <c r="E102" s="416">
        <v>1189</v>
      </c>
      <c r="F102" s="416">
        <v>1118</v>
      </c>
      <c r="G102" s="416">
        <v>1151</v>
      </c>
      <c r="H102" s="416">
        <v>1054</v>
      </c>
      <c r="I102" s="416">
        <v>1315</v>
      </c>
      <c r="J102" s="416">
        <v>1331</v>
      </c>
      <c r="K102" s="416">
        <v>19</v>
      </c>
      <c r="L102" s="416">
        <v>7972</v>
      </c>
    </row>
    <row r="103" spans="1:12" ht="13.5">
      <c r="A103" s="500" t="s">
        <v>49</v>
      </c>
      <c r="B103" s="1" t="s">
        <v>81</v>
      </c>
      <c r="C103" s="416">
        <v>55</v>
      </c>
      <c r="D103" s="416">
        <v>2000</v>
      </c>
      <c r="E103" s="416">
        <v>3609</v>
      </c>
      <c r="F103" s="416">
        <v>3629</v>
      </c>
      <c r="G103" s="416">
        <v>3678</v>
      </c>
      <c r="H103" s="416">
        <v>2440</v>
      </c>
      <c r="I103" s="416">
        <v>2623</v>
      </c>
      <c r="J103" s="416">
        <v>2382</v>
      </c>
      <c r="K103" s="416">
        <v>126</v>
      </c>
      <c r="L103" s="416">
        <v>20542</v>
      </c>
    </row>
    <row r="104" spans="1:12" ht="13.5">
      <c r="A104" s="500"/>
      <c r="B104" s="1" t="s">
        <v>82</v>
      </c>
      <c r="C104" s="416">
        <v>41</v>
      </c>
      <c r="D104" s="416">
        <v>1354</v>
      </c>
      <c r="E104" s="416">
        <v>2489</v>
      </c>
      <c r="F104" s="416">
        <v>2529</v>
      </c>
      <c r="G104" s="416">
        <v>2515</v>
      </c>
      <c r="H104" s="416">
        <v>1438</v>
      </c>
      <c r="I104" s="416">
        <v>1241</v>
      </c>
      <c r="J104" s="416">
        <v>1050</v>
      </c>
      <c r="K104" s="416">
        <v>112</v>
      </c>
      <c r="L104" s="416">
        <v>12769</v>
      </c>
    </row>
    <row r="105" spans="1:12" ht="13.5">
      <c r="A105" s="500"/>
      <c r="B105" s="1" t="s">
        <v>93</v>
      </c>
      <c r="C105" s="416">
        <v>14</v>
      </c>
      <c r="D105" s="416">
        <v>646</v>
      </c>
      <c r="E105" s="416">
        <v>1120</v>
      </c>
      <c r="F105" s="416">
        <v>1100</v>
      </c>
      <c r="G105" s="416">
        <v>1163</v>
      </c>
      <c r="H105" s="416">
        <v>1002</v>
      </c>
      <c r="I105" s="416">
        <v>1382</v>
      </c>
      <c r="J105" s="416">
        <v>1332</v>
      </c>
      <c r="K105" s="416">
        <v>14</v>
      </c>
      <c r="L105" s="416">
        <v>7773</v>
      </c>
    </row>
    <row r="106" spans="1:12" ht="13.5">
      <c r="A106" s="500" t="s">
        <v>50</v>
      </c>
      <c r="B106" s="1" t="s">
        <v>81</v>
      </c>
      <c r="C106" s="416">
        <v>87</v>
      </c>
      <c r="D106" s="416">
        <v>1691</v>
      </c>
      <c r="E106" s="416">
        <v>3447</v>
      </c>
      <c r="F106" s="416">
        <v>3495</v>
      </c>
      <c r="G106" s="416">
        <v>3869</v>
      </c>
      <c r="H106" s="416">
        <v>2573</v>
      </c>
      <c r="I106" s="416">
        <v>2561</v>
      </c>
      <c r="J106" s="416">
        <v>2253</v>
      </c>
      <c r="K106" s="416">
        <v>120</v>
      </c>
      <c r="L106" s="416">
        <v>20096</v>
      </c>
    </row>
    <row r="107" spans="1:12" ht="13.5">
      <c r="A107" s="500"/>
      <c r="B107" s="1" t="s">
        <v>82</v>
      </c>
      <c r="C107" s="416">
        <v>62</v>
      </c>
      <c r="D107" s="416">
        <v>1196</v>
      </c>
      <c r="E107" s="416">
        <v>2338</v>
      </c>
      <c r="F107" s="416">
        <v>2466</v>
      </c>
      <c r="G107" s="416">
        <v>2732</v>
      </c>
      <c r="H107" s="416">
        <v>1541</v>
      </c>
      <c r="I107" s="416">
        <v>1275</v>
      </c>
      <c r="J107" s="416">
        <v>989</v>
      </c>
      <c r="K107" s="416">
        <v>109</v>
      </c>
      <c r="L107" s="416">
        <v>12708</v>
      </c>
    </row>
    <row r="108" spans="1:12" ht="13.5">
      <c r="A108" s="500"/>
      <c r="B108" s="1" t="s">
        <v>93</v>
      </c>
      <c r="C108" s="416">
        <v>25</v>
      </c>
      <c r="D108" s="416">
        <v>495</v>
      </c>
      <c r="E108" s="416">
        <v>1109</v>
      </c>
      <c r="F108" s="416">
        <v>1029</v>
      </c>
      <c r="G108" s="416">
        <v>1137</v>
      </c>
      <c r="H108" s="416">
        <v>1032</v>
      </c>
      <c r="I108" s="416">
        <v>1286</v>
      </c>
      <c r="J108" s="416">
        <v>1264</v>
      </c>
      <c r="K108" s="416">
        <v>11</v>
      </c>
      <c r="L108" s="416">
        <v>7388</v>
      </c>
    </row>
    <row r="109" spans="1:12" ht="13.5">
      <c r="A109" s="500" t="s">
        <v>51</v>
      </c>
      <c r="B109" s="1" t="s">
        <v>81</v>
      </c>
      <c r="C109" s="416">
        <v>76</v>
      </c>
      <c r="D109" s="416">
        <v>1721</v>
      </c>
      <c r="E109" s="416">
        <v>3356</v>
      </c>
      <c r="F109" s="416">
        <v>3695</v>
      </c>
      <c r="G109" s="416">
        <v>4232</v>
      </c>
      <c r="H109" s="416">
        <v>2656</v>
      </c>
      <c r="I109" s="416">
        <v>2395</v>
      </c>
      <c r="J109" s="416">
        <v>2404</v>
      </c>
      <c r="K109" s="416">
        <v>133</v>
      </c>
      <c r="L109" s="416">
        <v>20668</v>
      </c>
    </row>
    <row r="110" spans="1:12" ht="13.5">
      <c r="A110" s="500"/>
      <c r="B110" s="1" t="s">
        <v>82</v>
      </c>
      <c r="C110" s="416">
        <v>54</v>
      </c>
      <c r="D110" s="416">
        <v>1202</v>
      </c>
      <c r="E110" s="416">
        <v>2319</v>
      </c>
      <c r="F110" s="416">
        <v>2637</v>
      </c>
      <c r="G110" s="416">
        <v>3017</v>
      </c>
      <c r="H110" s="416">
        <v>1643</v>
      </c>
      <c r="I110" s="416">
        <v>1135</v>
      </c>
      <c r="J110" s="416">
        <v>1078</v>
      </c>
      <c r="K110" s="416">
        <v>118</v>
      </c>
      <c r="L110" s="416">
        <v>13203</v>
      </c>
    </row>
    <row r="111" spans="1:12" ht="13.5">
      <c r="A111" s="500"/>
      <c r="B111" s="1" t="s">
        <v>93</v>
      </c>
      <c r="C111" s="416">
        <v>22</v>
      </c>
      <c r="D111" s="416">
        <v>519</v>
      </c>
      <c r="E111" s="416">
        <v>1037</v>
      </c>
      <c r="F111" s="416">
        <v>1058</v>
      </c>
      <c r="G111" s="416">
        <v>1215</v>
      </c>
      <c r="H111" s="416">
        <v>1013</v>
      </c>
      <c r="I111" s="416">
        <v>1260</v>
      </c>
      <c r="J111" s="416">
        <v>1326</v>
      </c>
      <c r="K111" s="416">
        <v>15</v>
      </c>
      <c r="L111" s="416">
        <v>7465</v>
      </c>
    </row>
    <row r="112" spans="1:12" ht="13.5">
      <c r="A112" s="500" t="s">
        <v>52</v>
      </c>
      <c r="B112" s="1" t="s">
        <v>81</v>
      </c>
      <c r="C112" s="416">
        <v>92</v>
      </c>
      <c r="D112" s="416">
        <v>1935</v>
      </c>
      <c r="E112" s="416">
        <v>3600</v>
      </c>
      <c r="F112" s="416">
        <v>4565</v>
      </c>
      <c r="G112" s="416">
        <v>5594</v>
      </c>
      <c r="H112" s="416">
        <v>3482</v>
      </c>
      <c r="I112" s="416">
        <v>2719</v>
      </c>
      <c r="J112" s="416">
        <v>2866</v>
      </c>
      <c r="K112" s="416">
        <v>132</v>
      </c>
      <c r="L112" s="416">
        <v>24985</v>
      </c>
    </row>
    <row r="113" spans="1:12" ht="13.5">
      <c r="A113" s="500"/>
      <c r="B113" s="1" t="s">
        <v>82</v>
      </c>
      <c r="C113" s="416">
        <v>65</v>
      </c>
      <c r="D113" s="416">
        <v>1359</v>
      </c>
      <c r="E113" s="416">
        <v>2604</v>
      </c>
      <c r="F113" s="416">
        <v>3423</v>
      </c>
      <c r="G113" s="416">
        <v>4272</v>
      </c>
      <c r="H113" s="416">
        <v>2257</v>
      </c>
      <c r="I113" s="416">
        <v>1433</v>
      </c>
      <c r="J113" s="416">
        <v>1350</v>
      </c>
      <c r="K113" s="416">
        <v>113</v>
      </c>
      <c r="L113" s="416">
        <v>16876</v>
      </c>
    </row>
    <row r="114" spans="1:12" ht="13.5">
      <c r="A114" s="500"/>
      <c r="B114" s="1" t="s">
        <v>93</v>
      </c>
      <c r="C114" s="416">
        <v>27</v>
      </c>
      <c r="D114" s="416">
        <v>576</v>
      </c>
      <c r="E114" s="416">
        <v>996</v>
      </c>
      <c r="F114" s="416">
        <v>1142</v>
      </c>
      <c r="G114" s="416">
        <v>1322</v>
      </c>
      <c r="H114" s="416">
        <v>1225</v>
      </c>
      <c r="I114" s="416">
        <v>1286</v>
      </c>
      <c r="J114" s="416">
        <v>1516</v>
      </c>
      <c r="K114" s="416">
        <v>19</v>
      </c>
      <c r="L114" s="416">
        <v>8109</v>
      </c>
    </row>
    <row r="115" spans="1:12" ht="13.5">
      <c r="A115" s="500" t="s">
        <v>53</v>
      </c>
      <c r="B115" s="1" t="s">
        <v>81</v>
      </c>
      <c r="C115" s="416">
        <v>67</v>
      </c>
      <c r="D115" s="416">
        <v>1721</v>
      </c>
      <c r="E115" s="416">
        <v>3206</v>
      </c>
      <c r="F115" s="416">
        <v>4490</v>
      </c>
      <c r="G115" s="416">
        <v>5462</v>
      </c>
      <c r="H115" s="416">
        <v>3585</v>
      </c>
      <c r="I115" s="416">
        <v>2790</v>
      </c>
      <c r="J115" s="416">
        <v>2900</v>
      </c>
      <c r="K115" s="416">
        <v>123</v>
      </c>
      <c r="L115" s="416">
        <v>24344</v>
      </c>
    </row>
    <row r="116" spans="1:12" ht="13.5">
      <c r="A116" s="500"/>
      <c r="B116" s="1" t="s">
        <v>82</v>
      </c>
      <c r="C116" s="416">
        <v>44</v>
      </c>
      <c r="D116" s="416">
        <v>1202</v>
      </c>
      <c r="E116" s="416">
        <v>2264</v>
      </c>
      <c r="F116" s="416">
        <v>3313</v>
      </c>
      <c r="G116" s="416">
        <v>4148</v>
      </c>
      <c r="H116" s="416">
        <v>2375</v>
      </c>
      <c r="I116" s="416">
        <v>1444</v>
      </c>
      <c r="J116" s="416">
        <v>1357</v>
      </c>
      <c r="K116" s="416">
        <v>104</v>
      </c>
      <c r="L116" s="416">
        <v>16251</v>
      </c>
    </row>
    <row r="117" spans="1:12" ht="13.5">
      <c r="A117" s="500"/>
      <c r="B117" s="1" t="s">
        <v>93</v>
      </c>
      <c r="C117" s="416">
        <v>23</v>
      </c>
      <c r="D117" s="416">
        <v>519</v>
      </c>
      <c r="E117" s="416">
        <v>942</v>
      </c>
      <c r="F117" s="416">
        <v>1177</v>
      </c>
      <c r="G117" s="416">
        <v>1314</v>
      </c>
      <c r="H117" s="416">
        <v>1210</v>
      </c>
      <c r="I117" s="416">
        <v>1346</v>
      </c>
      <c r="J117" s="416">
        <v>1543</v>
      </c>
      <c r="K117" s="416">
        <v>19</v>
      </c>
      <c r="L117" s="416">
        <v>8093</v>
      </c>
    </row>
    <row r="118" spans="1:12" ht="13.5">
      <c r="A118" s="500" t="s">
        <v>54</v>
      </c>
      <c r="B118" s="1" t="s">
        <v>81</v>
      </c>
      <c r="C118" s="416">
        <v>85</v>
      </c>
      <c r="D118" s="416">
        <v>1630</v>
      </c>
      <c r="E118" s="416">
        <v>2799</v>
      </c>
      <c r="F118" s="416">
        <v>4190</v>
      </c>
      <c r="G118" s="416">
        <v>5354</v>
      </c>
      <c r="H118" s="416">
        <v>3598</v>
      </c>
      <c r="I118" s="416">
        <v>2708</v>
      </c>
      <c r="J118" s="416">
        <v>2893</v>
      </c>
      <c r="K118" s="416">
        <v>126</v>
      </c>
      <c r="L118" s="416">
        <v>23383</v>
      </c>
    </row>
    <row r="119" spans="1:12" ht="13.5">
      <c r="A119" s="500"/>
      <c r="B119" s="1" t="s">
        <v>82</v>
      </c>
      <c r="C119" s="416">
        <v>59</v>
      </c>
      <c r="D119" s="416">
        <v>1139</v>
      </c>
      <c r="E119" s="416">
        <v>1982</v>
      </c>
      <c r="F119" s="416">
        <v>3015</v>
      </c>
      <c r="G119" s="416">
        <v>3947</v>
      </c>
      <c r="H119" s="416">
        <v>2376</v>
      </c>
      <c r="I119" s="416">
        <v>1387</v>
      </c>
      <c r="J119" s="416">
        <v>1340</v>
      </c>
      <c r="K119" s="416">
        <v>111</v>
      </c>
      <c r="L119" s="416">
        <v>15356</v>
      </c>
    </row>
    <row r="120" spans="1:12" ht="13.5">
      <c r="A120" s="500"/>
      <c r="B120" s="1" t="s">
        <v>93</v>
      </c>
      <c r="C120" s="416">
        <v>26</v>
      </c>
      <c r="D120" s="416">
        <v>491</v>
      </c>
      <c r="E120" s="416">
        <v>817</v>
      </c>
      <c r="F120" s="416">
        <v>1175</v>
      </c>
      <c r="G120" s="416">
        <v>1407</v>
      </c>
      <c r="H120" s="416">
        <v>1222</v>
      </c>
      <c r="I120" s="416">
        <v>1321</v>
      </c>
      <c r="J120" s="416">
        <v>1553</v>
      </c>
      <c r="K120" s="416">
        <v>15</v>
      </c>
      <c r="L120" s="416">
        <v>8027</v>
      </c>
    </row>
    <row r="121" spans="1:12" ht="13.5">
      <c r="A121" s="500" t="s">
        <v>55</v>
      </c>
      <c r="B121" s="1" t="s">
        <v>81</v>
      </c>
      <c r="C121" s="416">
        <v>126</v>
      </c>
      <c r="D121" s="416">
        <v>1943</v>
      </c>
      <c r="E121" s="416">
        <v>2993</v>
      </c>
      <c r="F121" s="416">
        <v>4415</v>
      </c>
      <c r="G121" s="416">
        <v>5670</v>
      </c>
      <c r="H121" s="416">
        <v>4086</v>
      </c>
      <c r="I121" s="416">
        <v>2962</v>
      </c>
      <c r="J121" s="416">
        <v>3289</v>
      </c>
      <c r="K121" s="416">
        <v>183</v>
      </c>
      <c r="L121" s="416">
        <v>25667</v>
      </c>
    </row>
    <row r="122" spans="1:12" ht="13.5">
      <c r="A122" s="500"/>
      <c r="B122" s="1" t="s">
        <v>82</v>
      </c>
      <c r="C122" s="416">
        <v>73</v>
      </c>
      <c r="D122" s="416">
        <v>1263</v>
      </c>
      <c r="E122" s="416">
        <v>2057</v>
      </c>
      <c r="F122" s="416">
        <v>3150</v>
      </c>
      <c r="G122" s="416">
        <v>4148</v>
      </c>
      <c r="H122" s="416">
        <v>2719</v>
      </c>
      <c r="I122" s="416">
        <v>1452</v>
      </c>
      <c r="J122" s="416">
        <v>1488</v>
      </c>
      <c r="K122" s="416">
        <v>149</v>
      </c>
      <c r="L122" s="416">
        <v>16499</v>
      </c>
    </row>
    <row r="123" spans="1:12" ht="13.5">
      <c r="A123" s="500"/>
      <c r="B123" s="1" t="s">
        <v>93</v>
      </c>
      <c r="C123" s="416">
        <v>53</v>
      </c>
      <c r="D123" s="416">
        <v>680</v>
      </c>
      <c r="E123" s="416">
        <v>936</v>
      </c>
      <c r="F123" s="416">
        <v>1265</v>
      </c>
      <c r="G123" s="416">
        <v>1522</v>
      </c>
      <c r="H123" s="416">
        <v>1367</v>
      </c>
      <c r="I123" s="416">
        <v>1510</v>
      </c>
      <c r="J123" s="416">
        <v>1801</v>
      </c>
      <c r="K123" s="416">
        <v>34</v>
      </c>
      <c r="L123" s="416">
        <v>9168</v>
      </c>
    </row>
    <row r="124" spans="1:12" ht="13.5">
      <c r="A124" s="500" t="s">
        <v>56</v>
      </c>
      <c r="B124" s="1" t="s">
        <v>81</v>
      </c>
      <c r="C124" s="416">
        <v>69</v>
      </c>
      <c r="D124" s="416">
        <v>1634</v>
      </c>
      <c r="E124" s="416">
        <v>2686</v>
      </c>
      <c r="F124" s="416">
        <v>3994</v>
      </c>
      <c r="G124" s="416">
        <v>5190</v>
      </c>
      <c r="H124" s="416">
        <v>4048</v>
      </c>
      <c r="I124" s="416">
        <v>2878</v>
      </c>
      <c r="J124" s="416">
        <v>3164</v>
      </c>
      <c r="K124" s="416">
        <v>168</v>
      </c>
      <c r="L124" s="416">
        <v>23831</v>
      </c>
    </row>
    <row r="125" spans="1:12" ht="13.5">
      <c r="A125" s="500"/>
      <c r="B125" s="1" t="s">
        <v>82</v>
      </c>
      <c r="C125" s="416">
        <v>52</v>
      </c>
      <c r="D125" s="416">
        <v>1065</v>
      </c>
      <c r="E125" s="416">
        <v>1904</v>
      </c>
      <c r="F125" s="416">
        <v>2921</v>
      </c>
      <c r="G125" s="416">
        <v>3767</v>
      </c>
      <c r="H125" s="416">
        <v>2572</v>
      </c>
      <c r="I125" s="416">
        <v>1416</v>
      </c>
      <c r="J125" s="416">
        <v>1446</v>
      </c>
      <c r="K125" s="416">
        <v>138</v>
      </c>
      <c r="L125" s="416">
        <v>15281</v>
      </c>
    </row>
    <row r="126" spans="1:12" ht="13.5">
      <c r="A126" s="500"/>
      <c r="B126" s="1" t="s">
        <v>93</v>
      </c>
      <c r="C126" s="416">
        <v>17</v>
      </c>
      <c r="D126" s="416">
        <v>569</v>
      </c>
      <c r="E126" s="416">
        <v>782</v>
      </c>
      <c r="F126" s="416">
        <v>1073</v>
      </c>
      <c r="G126" s="416">
        <v>1423</v>
      </c>
      <c r="H126" s="416">
        <v>1476</v>
      </c>
      <c r="I126" s="416">
        <v>1462</v>
      </c>
      <c r="J126" s="416">
        <v>1718</v>
      </c>
      <c r="K126" s="416">
        <v>30</v>
      </c>
      <c r="L126" s="416">
        <v>8550</v>
      </c>
    </row>
    <row r="127" spans="1:12" ht="13.5">
      <c r="A127" s="500" t="s">
        <v>57</v>
      </c>
      <c r="B127" s="1" t="s">
        <v>81</v>
      </c>
      <c r="C127" s="416">
        <v>79</v>
      </c>
      <c r="D127" s="416">
        <v>1556</v>
      </c>
      <c r="E127" s="416">
        <v>2457</v>
      </c>
      <c r="F127" s="416">
        <v>3654</v>
      </c>
      <c r="G127" s="416">
        <v>4871</v>
      </c>
      <c r="H127" s="416">
        <v>3882</v>
      </c>
      <c r="I127" s="416">
        <v>2822</v>
      </c>
      <c r="J127" s="416">
        <v>3355</v>
      </c>
      <c r="K127" s="416">
        <v>119</v>
      </c>
      <c r="L127" s="416">
        <v>22795</v>
      </c>
    </row>
    <row r="128" spans="1:12" ht="13.5">
      <c r="A128" s="500"/>
      <c r="B128" s="1" t="s">
        <v>82</v>
      </c>
      <c r="C128" s="416">
        <v>49</v>
      </c>
      <c r="D128" s="416">
        <v>973</v>
      </c>
      <c r="E128" s="416">
        <v>1736</v>
      </c>
      <c r="F128" s="416">
        <v>2633</v>
      </c>
      <c r="G128" s="416">
        <v>3454</v>
      </c>
      <c r="H128" s="416">
        <v>2506</v>
      </c>
      <c r="I128" s="416">
        <v>1345</v>
      </c>
      <c r="J128" s="416">
        <v>1490</v>
      </c>
      <c r="K128" s="416">
        <v>104</v>
      </c>
      <c r="L128" s="416">
        <v>14290</v>
      </c>
    </row>
    <row r="129" spans="1:12" ht="13.5">
      <c r="A129" s="500"/>
      <c r="B129" s="1" t="s">
        <v>93</v>
      </c>
      <c r="C129" s="416">
        <v>30</v>
      </c>
      <c r="D129" s="416">
        <v>583</v>
      </c>
      <c r="E129" s="416">
        <v>721</v>
      </c>
      <c r="F129" s="416">
        <v>1021</v>
      </c>
      <c r="G129" s="416">
        <v>1417</v>
      </c>
      <c r="H129" s="416">
        <v>1376</v>
      </c>
      <c r="I129" s="416">
        <v>1477</v>
      </c>
      <c r="J129" s="416">
        <v>1865</v>
      </c>
      <c r="K129" s="416">
        <v>15</v>
      </c>
      <c r="L129" s="416">
        <v>8505</v>
      </c>
    </row>
    <row r="130" spans="1:12" ht="13.5">
      <c r="A130" s="500" t="s">
        <v>58</v>
      </c>
      <c r="B130" s="1" t="s">
        <v>81</v>
      </c>
      <c r="C130" s="416">
        <v>63</v>
      </c>
      <c r="D130" s="416">
        <v>1407</v>
      </c>
      <c r="E130" s="416">
        <v>2307</v>
      </c>
      <c r="F130" s="416">
        <v>3352</v>
      </c>
      <c r="G130" s="416">
        <v>4115</v>
      </c>
      <c r="H130" s="416">
        <v>3624</v>
      </c>
      <c r="I130" s="416">
        <v>2838</v>
      </c>
      <c r="J130" s="416">
        <v>3307</v>
      </c>
      <c r="K130" s="416">
        <v>112</v>
      </c>
      <c r="L130" s="416">
        <v>21125</v>
      </c>
    </row>
    <row r="131" spans="1:12" ht="13.5">
      <c r="A131" s="500"/>
      <c r="B131" s="1" t="s">
        <v>82</v>
      </c>
      <c r="C131" s="416">
        <v>36</v>
      </c>
      <c r="D131" s="416">
        <v>928</v>
      </c>
      <c r="E131" s="416">
        <v>1582</v>
      </c>
      <c r="F131" s="416">
        <v>2330</v>
      </c>
      <c r="G131" s="416">
        <v>2831</v>
      </c>
      <c r="H131" s="416">
        <v>2300</v>
      </c>
      <c r="I131" s="416">
        <v>1376</v>
      </c>
      <c r="J131" s="416">
        <v>1463</v>
      </c>
      <c r="K131" s="416">
        <v>93</v>
      </c>
      <c r="L131" s="416">
        <v>12939</v>
      </c>
    </row>
    <row r="132" spans="1:12" ht="13.5">
      <c r="A132" s="500"/>
      <c r="B132" s="1" t="s">
        <v>93</v>
      </c>
      <c r="C132" s="416">
        <v>27</v>
      </c>
      <c r="D132" s="416">
        <v>479</v>
      </c>
      <c r="E132" s="416">
        <v>725</v>
      </c>
      <c r="F132" s="416">
        <v>1022</v>
      </c>
      <c r="G132" s="416">
        <v>1284</v>
      </c>
      <c r="H132" s="416">
        <v>1324</v>
      </c>
      <c r="I132" s="416">
        <v>1462</v>
      </c>
      <c r="J132" s="416">
        <v>1844</v>
      </c>
      <c r="K132" s="416">
        <v>19</v>
      </c>
      <c r="L132" s="416">
        <v>8186</v>
      </c>
    </row>
    <row r="133" spans="1:12" ht="13.5">
      <c r="A133" s="500" t="s">
        <v>59</v>
      </c>
      <c r="B133" s="1" t="s">
        <v>81</v>
      </c>
      <c r="C133" s="416">
        <v>47</v>
      </c>
      <c r="D133" s="416">
        <v>1309</v>
      </c>
      <c r="E133" s="416">
        <v>2160</v>
      </c>
      <c r="F133" s="416">
        <v>3006</v>
      </c>
      <c r="G133" s="416">
        <v>4000</v>
      </c>
      <c r="H133" s="416">
        <v>3588</v>
      </c>
      <c r="I133" s="416">
        <v>2673</v>
      </c>
      <c r="J133" s="416">
        <v>3219</v>
      </c>
      <c r="K133" s="416">
        <v>86</v>
      </c>
      <c r="L133" s="416">
        <v>20088</v>
      </c>
    </row>
    <row r="134" spans="1:12" ht="13.5">
      <c r="A134" s="500"/>
      <c r="B134" s="1" t="s">
        <v>82</v>
      </c>
      <c r="C134" s="416">
        <v>30</v>
      </c>
      <c r="D134" s="416">
        <v>875</v>
      </c>
      <c r="E134" s="416">
        <v>1462</v>
      </c>
      <c r="F134" s="416">
        <v>2112</v>
      </c>
      <c r="G134" s="416">
        <v>2710</v>
      </c>
      <c r="H134" s="416">
        <v>2283</v>
      </c>
      <c r="I134" s="416">
        <v>1371</v>
      </c>
      <c r="J134" s="416">
        <v>1405</v>
      </c>
      <c r="K134" s="416">
        <v>68</v>
      </c>
      <c r="L134" s="416">
        <v>12316</v>
      </c>
    </row>
    <row r="135" spans="1:12" ht="13.5">
      <c r="A135" s="500"/>
      <c r="B135" s="1" t="s">
        <v>93</v>
      </c>
      <c r="C135" s="416">
        <v>17</v>
      </c>
      <c r="D135" s="416">
        <v>434</v>
      </c>
      <c r="E135" s="416">
        <v>698</v>
      </c>
      <c r="F135" s="416">
        <v>894</v>
      </c>
      <c r="G135" s="416">
        <v>1290</v>
      </c>
      <c r="H135" s="416">
        <v>1305</v>
      </c>
      <c r="I135" s="416">
        <v>1302</v>
      </c>
      <c r="J135" s="416">
        <v>1814</v>
      </c>
      <c r="K135" s="416">
        <v>18</v>
      </c>
      <c r="L135" s="416">
        <v>7772</v>
      </c>
    </row>
    <row r="136" spans="1:12" ht="13.5">
      <c r="A136" s="500" t="s">
        <v>60</v>
      </c>
      <c r="B136" s="1" t="s">
        <v>81</v>
      </c>
      <c r="C136" s="416">
        <v>36</v>
      </c>
      <c r="D136" s="416">
        <v>1333</v>
      </c>
      <c r="E136" s="416">
        <v>2056</v>
      </c>
      <c r="F136" s="416">
        <v>3022</v>
      </c>
      <c r="G136" s="416">
        <v>3952</v>
      </c>
      <c r="H136" s="416">
        <v>3777</v>
      </c>
      <c r="I136" s="416">
        <v>2563</v>
      </c>
      <c r="J136" s="416">
        <v>3041</v>
      </c>
      <c r="K136" s="416">
        <v>95</v>
      </c>
      <c r="L136" s="416">
        <v>19875</v>
      </c>
    </row>
    <row r="137" spans="1:12" ht="13.5">
      <c r="A137" s="500"/>
      <c r="B137" s="1" t="s">
        <v>82</v>
      </c>
      <c r="C137" s="416">
        <v>22</v>
      </c>
      <c r="D137" s="416">
        <v>891</v>
      </c>
      <c r="E137" s="416">
        <v>1419</v>
      </c>
      <c r="F137" s="416">
        <v>2146</v>
      </c>
      <c r="G137" s="416">
        <v>2789</v>
      </c>
      <c r="H137" s="416">
        <v>2500</v>
      </c>
      <c r="I137" s="416">
        <v>1279</v>
      </c>
      <c r="J137" s="416">
        <v>1354</v>
      </c>
      <c r="K137" s="416">
        <v>77</v>
      </c>
      <c r="L137" s="416">
        <v>12477</v>
      </c>
    </row>
    <row r="138" spans="1:12" ht="13.5">
      <c r="A138" s="500"/>
      <c r="B138" s="1" t="s">
        <v>93</v>
      </c>
      <c r="C138" s="416">
        <v>14</v>
      </c>
      <c r="D138" s="416">
        <v>442</v>
      </c>
      <c r="E138" s="416">
        <v>637</v>
      </c>
      <c r="F138" s="416">
        <v>876</v>
      </c>
      <c r="G138" s="416">
        <v>1163</v>
      </c>
      <c r="H138" s="416">
        <v>1277</v>
      </c>
      <c r="I138" s="416">
        <v>1284</v>
      </c>
      <c r="J138" s="416">
        <v>1687</v>
      </c>
      <c r="K138" s="416">
        <v>18</v>
      </c>
      <c r="L138" s="416">
        <v>7398</v>
      </c>
    </row>
    <row r="139" spans="1:12" ht="13.5">
      <c r="A139" s="500" t="s">
        <v>61</v>
      </c>
      <c r="B139" s="1" t="s">
        <v>81</v>
      </c>
      <c r="C139" s="416">
        <v>84</v>
      </c>
      <c r="D139" s="416">
        <v>1436</v>
      </c>
      <c r="E139" s="416">
        <v>2134</v>
      </c>
      <c r="F139" s="416">
        <v>3086</v>
      </c>
      <c r="G139" s="416">
        <v>4181</v>
      </c>
      <c r="H139" s="416">
        <v>4087</v>
      </c>
      <c r="I139" s="416">
        <v>2623</v>
      </c>
      <c r="J139" s="416">
        <v>3125</v>
      </c>
      <c r="K139" s="416">
        <v>137</v>
      </c>
      <c r="L139" s="416">
        <v>20893</v>
      </c>
    </row>
    <row r="140" spans="1:12" ht="13.5">
      <c r="A140" s="500"/>
      <c r="B140" s="1" t="s">
        <v>82</v>
      </c>
      <c r="C140" s="416">
        <v>52</v>
      </c>
      <c r="D140" s="416">
        <v>996</v>
      </c>
      <c r="E140" s="416">
        <v>1501</v>
      </c>
      <c r="F140" s="416">
        <v>2281</v>
      </c>
      <c r="G140" s="416">
        <v>2988</v>
      </c>
      <c r="H140" s="416">
        <v>2772</v>
      </c>
      <c r="I140" s="416">
        <v>1383</v>
      </c>
      <c r="J140" s="416">
        <v>1423</v>
      </c>
      <c r="K140" s="416">
        <v>120</v>
      </c>
      <c r="L140" s="416">
        <v>13516</v>
      </c>
    </row>
    <row r="141" spans="1:12" ht="13.5">
      <c r="A141" s="500"/>
      <c r="B141" s="1" t="s">
        <v>93</v>
      </c>
      <c r="C141" s="416">
        <v>32</v>
      </c>
      <c r="D141" s="416">
        <v>440</v>
      </c>
      <c r="E141" s="416">
        <v>633</v>
      </c>
      <c r="F141" s="416">
        <v>805</v>
      </c>
      <c r="G141" s="416">
        <v>1193</v>
      </c>
      <c r="H141" s="416">
        <v>1315</v>
      </c>
      <c r="I141" s="416">
        <v>1240</v>
      </c>
      <c r="J141" s="416">
        <v>1702</v>
      </c>
      <c r="K141" s="416">
        <v>17</v>
      </c>
      <c r="L141" s="416">
        <v>7377</v>
      </c>
    </row>
    <row r="142" spans="1:12" ht="13.5">
      <c r="A142" s="500" t="s">
        <v>62</v>
      </c>
      <c r="B142" s="1" t="s">
        <v>81</v>
      </c>
      <c r="C142" s="416">
        <v>50</v>
      </c>
      <c r="D142" s="416">
        <v>1378</v>
      </c>
      <c r="E142" s="416">
        <v>2071</v>
      </c>
      <c r="F142" s="416">
        <v>3008</v>
      </c>
      <c r="G142" s="416">
        <v>4419</v>
      </c>
      <c r="H142" s="416">
        <v>4010</v>
      </c>
      <c r="I142" s="416">
        <v>2593</v>
      </c>
      <c r="J142" s="416">
        <v>2824</v>
      </c>
      <c r="K142" s="416">
        <v>163</v>
      </c>
      <c r="L142" s="416">
        <v>20516</v>
      </c>
    </row>
    <row r="143" spans="1:12" ht="13.5">
      <c r="A143" s="500"/>
      <c r="B143" s="1" t="s">
        <v>82</v>
      </c>
      <c r="C143" s="416">
        <v>32</v>
      </c>
      <c r="D143" s="416">
        <v>974</v>
      </c>
      <c r="E143" s="416">
        <v>1473</v>
      </c>
      <c r="F143" s="416">
        <v>2222</v>
      </c>
      <c r="G143" s="416">
        <v>3250</v>
      </c>
      <c r="H143" s="416">
        <v>2778</v>
      </c>
      <c r="I143" s="416">
        <v>1407</v>
      </c>
      <c r="J143" s="416">
        <v>1258</v>
      </c>
      <c r="K143" s="416">
        <v>146</v>
      </c>
      <c r="L143" s="416">
        <v>13540</v>
      </c>
    </row>
    <row r="144" spans="1:12" ht="13.5">
      <c r="A144" s="500"/>
      <c r="B144" s="1" t="s">
        <v>93</v>
      </c>
      <c r="C144" s="416">
        <v>18</v>
      </c>
      <c r="D144" s="416">
        <v>404</v>
      </c>
      <c r="E144" s="416">
        <v>598</v>
      </c>
      <c r="F144" s="416">
        <v>786</v>
      </c>
      <c r="G144" s="416">
        <v>1169</v>
      </c>
      <c r="H144" s="416">
        <v>1232</v>
      </c>
      <c r="I144" s="416">
        <v>1186</v>
      </c>
      <c r="J144" s="416">
        <v>1566</v>
      </c>
      <c r="K144" s="416">
        <v>17</v>
      </c>
      <c r="L144" s="416">
        <v>6976</v>
      </c>
    </row>
    <row r="145" spans="1:12" ht="13.5">
      <c r="A145" s="500" t="s">
        <v>63</v>
      </c>
      <c r="B145" s="1" t="s">
        <v>81</v>
      </c>
      <c r="C145" s="416">
        <v>76</v>
      </c>
      <c r="D145" s="416">
        <v>1610</v>
      </c>
      <c r="E145" s="416">
        <v>2301</v>
      </c>
      <c r="F145" s="416">
        <v>2793</v>
      </c>
      <c r="G145" s="416">
        <v>4492</v>
      </c>
      <c r="H145" s="416">
        <v>4035</v>
      </c>
      <c r="I145" s="416">
        <v>2535</v>
      </c>
      <c r="J145" s="416">
        <v>2902</v>
      </c>
      <c r="K145" s="416">
        <v>179</v>
      </c>
      <c r="L145" s="416">
        <v>20923</v>
      </c>
    </row>
    <row r="146" spans="1:12" ht="13.5">
      <c r="A146" s="500"/>
      <c r="B146" s="1" t="s">
        <v>82</v>
      </c>
      <c r="C146" s="416">
        <v>55</v>
      </c>
      <c r="D146" s="416">
        <v>1147</v>
      </c>
      <c r="E146" s="416">
        <v>1631</v>
      </c>
      <c r="F146" s="416">
        <v>2089</v>
      </c>
      <c r="G146" s="416">
        <v>3350</v>
      </c>
      <c r="H146" s="416">
        <v>2860</v>
      </c>
      <c r="I146" s="416">
        <v>1396</v>
      </c>
      <c r="J146" s="416">
        <v>1364</v>
      </c>
      <c r="K146" s="416">
        <v>166</v>
      </c>
      <c r="L146" s="416">
        <v>14058</v>
      </c>
    </row>
    <row r="147" spans="1:12" ht="13.5">
      <c r="A147" s="500"/>
      <c r="B147" s="1" t="s">
        <v>93</v>
      </c>
      <c r="C147" s="416">
        <v>21</v>
      </c>
      <c r="D147" s="416">
        <v>463</v>
      </c>
      <c r="E147" s="416">
        <v>670</v>
      </c>
      <c r="F147" s="416">
        <v>704</v>
      </c>
      <c r="G147" s="416">
        <v>1142</v>
      </c>
      <c r="H147" s="416">
        <v>1175</v>
      </c>
      <c r="I147" s="416">
        <v>1139</v>
      </c>
      <c r="J147" s="416">
        <v>1538</v>
      </c>
      <c r="K147" s="416">
        <v>13</v>
      </c>
      <c r="L147" s="416">
        <v>6865</v>
      </c>
    </row>
    <row r="148" spans="1:12" ht="13.5">
      <c r="A148" s="500" t="s">
        <v>64</v>
      </c>
      <c r="B148" s="1" t="s">
        <v>81</v>
      </c>
      <c r="C148" s="416">
        <v>66</v>
      </c>
      <c r="D148" s="416">
        <v>1538</v>
      </c>
      <c r="E148" s="416">
        <v>2359</v>
      </c>
      <c r="F148" s="416">
        <v>2722</v>
      </c>
      <c r="G148" s="416">
        <v>4766</v>
      </c>
      <c r="H148" s="416">
        <v>4165</v>
      </c>
      <c r="I148" s="416">
        <v>2687</v>
      </c>
      <c r="J148" s="416">
        <v>2940</v>
      </c>
      <c r="K148" s="416">
        <v>177</v>
      </c>
      <c r="L148" s="416">
        <v>21420</v>
      </c>
    </row>
    <row r="149" spans="1:12" ht="13.5">
      <c r="A149" s="500"/>
      <c r="B149" s="1" t="s">
        <v>82</v>
      </c>
      <c r="C149" s="416">
        <v>43</v>
      </c>
      <c r="D149" s="416">
        <v>1050</v>
      </c>
      <c r="E149" s="416">
        <v>1692</v>
      </c>
      <c r="F149" s="416">
        <v>2016</v>
      </c>
      <c r="G149" s="416">
        <v>3489</v>
      </c>
      <c r="H149" s="416">
        <v>2932</v>
      </c>
      <c r="I149" s="416">
        <v>1494</v>
      </c>
      <c r="J149" s="416">
        <v>1358</v>
      </c>
      <c r="K149" s="416">
        <v>157</v>
      </c>
      <c r="L149" s="416">
        <v>14231</v>
      </c>
    </row>
    <row r="150" spans="1:12" ht="13.5">
      <c r="A150" s="500"/>
      <c r="B150" s="1" t="s">
        <v>93</v>
      </c>
      <c r="C150" s="416">
        <v>23</v>
      </c>
      <c r="D150" s="416">
        <v>488</v>
      </c>
      <c r="E150" s="416">
        <v>667</v>
      </c>
      <c r="F150" s="416">
        <v>706</v>
      </c>
      <c r="G150" s="416">
        <v>1277</v>
      </c>
      <c r="H150" s="416">
        <v>1233</v>
      </c>
      <c r="I150" s="416">
        <v>1193</v>
      </c>
      <c r="J150" s="416">
        <v>1582</v>
      </c>
      <c r="K150" s="416">
        <v>20</v>
      </c>
      <c r="L150" s="416">
        <v>7189</v>
      </c>
    </row>
    <row r="151" spans="1:12" ht="13.5">
      <c r="A151" s="500" t="s">
        <v>65</v>
      </c>
      <c r="B151" s="1" t="s">
        <v>81</v>
      </c>
      <c r="C151" s="416">
        <v>64</v>
      </c>
      <c r="D151" s="416">
        <v>1510</v>
      </c>
      <c r="E151" s="416">
        <v>2387</v>
      </c>
      <c r="F151" s="416">
        <v>2708</v>
      </c>
      <c r="G151" s="416">
        <v>4960</v>
      </c>
      <c r="H151" s="416">
        <v>4465</v>
      </c>
      <c r="I151" s="416">
        <v>2915</v>
      </c>
      <c r="J151" s="416">
        <v>2953</v>
      </c>
      <c r="K151" s="416">
        <v>176</v>
      </c>
      <c r="L151" s="416">
        <v>22138</v>
      </c>
    </row>
    <row r="152" spans="1:12" ht="13.5">
      <c r="A152" s="500"/>
      <c r="B152" s="1" t="s">
        <v>82</v>
      </c>
      <c r="C152" s="416">
        <v>41</v>
      </c>
      <c r="D152" s="416">
        <v>1036</v>
      </c>
      <c r="E152" s="416">
        <v>1690</v>
      </c>
      <c r="F152" s="416">
        <v>2036</v>
      </c>
      <c r="G152" s="416">
        <v>3689</v>
      </c>
      <c r="H152" s="416">
        <v>3185</v>
      </c>
      <c r="I152" s="416">
        <v>1682</v>
      </c>
      <c r="J152" s="416">
        <v>1339</v>
      </c>
      <c r="K152" s="416">
        <v>155</v>
      </c>
      <c r="L152" s="416">
        <v>14853</v>
      </c>
    </row>
    <row r="153" spans="1:12" ht="13.5">
      <c r="A153" s="500"/>
      <c r="B153" s="1" t="s">
        <v>93</v>
      </c>
      <c r="C153" s="416">
        <v>23</v>
      </c>
      <c r="D153" s="416">
        <v>474</v>
      </c>
      <c r="E153" s="416">
        <v>697</v>
      </c>
      <c r="F153" s="416">
        <v>672</v>
      </c>
      <c r="G153" s="416">
        <v>1271</v>
      </c>
      <c r="H153" s="416">
        <v>1280</v>
      </c>
      <c r="I153" s="416">
        <v>1233</v>
      </c>
      <c r="J153" s="416">
        <v>1614</v>
      </c>
      <c r="K153" s="416">
        <v>21</v>
      </c>
      <c r="L153" s="416">
        <v>7285</v>
      </c>
    </row>
    <row r="154" spans="1:12" ht="13.5">
      <c r="A154" s="500" t="s">
        <v>66</v>
      </c>
      <c r="B154" s="1" t="s">
        <v>81</v>
      </c>
      <c r="C154" s="416">
        <v>53</v>
      </c>
      <c r="D154" s="416">
        <v>1478</v>
      </c>
      <c r="E154" s="416">
        <v>2610</v>
      </c>
      <c r="F154" s="416">
        <v>2842</v>
      </c>
      <c r="G154" s="416">
        <v>5182</v>
      </c>
      <c r="H154" s="416">
        <v>4877</v>
      </c>
      <c r="I154" s="416">
        <v>3127</v>
      </c>
      <c r="J154" s="416">
        <v>3103</v>
      </c>
      <c r="K154" s="416">
        <v>222</v>
      </c>
      <c r="L154" s="416">
        <v>23494</v>
      </c>
    </row>
    <row r="155" spans="1:12" ht="13.5">
      <c r="A155" s="500"/>
      <c r="B155" s="1" t="s">
        <v>82</v>
      </c>
      <c r="C155" s="416">
        <v>34</v>
      </c>
      <c r="D155" s="416">
        <v>1010</v>
      </c>
      <c r="E155" s="416">
        <v>1812</v>
      </c>
      <c r="F155" s="416">
        <v>2139</v>
      </c>
      <c r="G155" s="416">
        <v>3842</v>
      </c>
      <c r="H155" s="416">
        <v>3521</v>
      </c>
      <c r="I155" s="416">
        <v>1914</v>
      </c>
      <c r="J155" s="416">
        <v>1429</v>
      </c>
      <c r="K155" s="416">
        <v>200</v>
      </c>
      <c r="L155" s="416">
        <v>15901</v>
      </c>
    </row>
    <row r="156" spans="1:12" ht="13.5">
      <c r="A156" s="500"/>
      <c r="B156" s="1" t="s">
        <v>93</v>
      </c>
      <c r="C156" s="416">
        <v>19</v>
      </c>
      <c r="D156" s="416">
        <v>468</v>
      </c>
      <c r="E156" s="416">
        <v>798</v>
      </c>
      <c r="F156" s="416">
        <v>703</v>
      </c>
      <c r="G156" s="416">
        <v>1340</v>
      </c>
      <c r="H156" s="416">
        <v>1356</v>
      </c>
      <c r="I156" s="416">
        <v>1213</v>
      </c>
      <c r="J156" s="416">
        <v>1674</v>
      </c>
      <c r="K156" s="416">
        <v>22</v>
      </c>
      <c r="L156" s="416">
        <v>7593</v>
      </c>
    </row>
    <row r="157" spans="1:12" ht="13.5">
      <c r="A157" s="500" t="s">
        <v>67</v>
      </c>
      <c r="B157" s="1" t="s">
        <v>81</v>
      </c>
      <c r="C157" s="416">
        <v>94</v>
      </c>
      <c r="D157" s="416">
        <v>2065</v>
      </c>
      <c r="E157" s="416">
        <v>3512</v>
      </c>
      <c r="F157" s="416">
        <v>3627</v>
      </c>
      <c r="G157" s="416">
        <v>7141</v>
      </c>
      <c r="H157" s="416">
        <v>6969</v>
      </c>
      <c r="I157" s="416">
        <v>4303</v>
      </c>
      <c r="J157" s="416">
        <v>3744</v>
      </c>
      <c r="K157" s="416">
        <v>300</v>
      </c>
      <c r="L157" s="416">
        <v>31755</v>
      </c>
    </row>
    <row r="158" spans="1:12" ht="13.5">
      <c r="A158" s="500"/>
      <c r="B158" s="1" t="s">
        <v>82</v>
      </c>
      <c r="C158" s="416">
        <v>66</v>
      </c>
      <c r="D158" s="416">
        <v>1453</v>
      </c>
      <c r="E158" s="416">
        <v>2462</v>
      </c>
      <c r="F158" s="416">
        <v>2787</v>
      </c>
      <c r="G158" s="416">
        <v>5596</v>
      </c>
      <c r="H158" s="416">
        <v>5230</v>
      </c>
      <c r="I158" s="416">
        <v>2750</v>
      </c>
      <c r="J158" s="416">
        <v>1732</v>
      </c>
      <c r="K158" s="416">
        <v>273</v>
      </c>
      <c r="L158" s="416">
        <v>22349</v>
      </c>
    </row>
    <row r="159" spans="1:12" ht="13.5">
      <c r="A159" s="500"/>
      <c r="B159" s="1" t="s">
        <v>93</v>
      </c>
      <c r="C159" s="416">
        <v>28</v>
      </c>
      <c r="D159" s="416">
        <v>612</v>
      </c>
      <c r="E159" s="416">
        <v>1050</v>
      </c>
      <c r="F159" s="416">
        <v>840</v>
      </c>
      <c r="G159" s="416">
        <v>1545</v>
      </c>
      <c r="H159" s="416">
        <v>1739</v>
      </c>
      <c r="I159" s="416">
        <v>1553</v>
      </c>
      <c r="J159" s="416">
        <v>2012</v>
      </c>
      <c r="K159" s="416">
        <v>27</v>
      </c>
      <c r="L159" s="416">
        <v>9406</v>
      </c>
    </row>
    <row r="160" spans="1:12" ht="13.5">
      <c r="A160" s="500" t="s">
        <v>68</v>
      </c>
      <c r="B160" s="1" t="s">
        <v>81</v>
      </c>
      <c r="C160" s="416">
        <v>73</v>
      </c>
      <c r="D160" s="416">
        <v>1966</v>
      </c>
      <c r="E160" s="416">
        <v>3631</v>
      </c>
      <c r="F160" s="416">
        <v>3708</v>
      </c>
      <c r="G160" s="416">
        <v>6940</v>
      </c>
      <c r="H160" s="416">
        <v>6928</v>
      </c>
      <c r="I160" s="416">
        <v>4186</v>
      </c>
      <c r="J160" s="416">
        <v>3675</v>
      </c>
      <c r="K160" s="416">
        <v>306</v>
      </c>
      <c r="L160" s="416">
        <v>31413</v>
      </c>
    </row>
    <row r="161" spans="1:12" ht="13.5">
      <c r="A161" s="500"/>
      <c r="B161" s="1" t="s">
        <v>82</v>
      </c>
      <c r="C161" s="416">
        <v>44</v>
      </c>
      <c r="D161" s="416">
        <v>1385</v>
      </c>
      <c r="E161" s="416">
        <v>2595</v>
      </c>
      <c r="F161" s="416">
        <v>2896</v>
      </c>
      <c r="G161" s="416">
        <v>5440</v>
      </c>
      <c r="H161" s="416">
        <v>5283</v>
      </c>
      <c r="I161" s="416">
        <v>2687</v>
      </c>
      <c r="J161" s="416">
        <v>1794</v>
      </c>
      <c r="K161" s="416">
        <v>278</v>
      </c>
      <c r="L161" s="416">
        <v>22402</v>
      </c>
    </row>
    <row r="162" spans="1:12" ht="13.5">
      <c r="A162" s="500"/>
      <c r="B162" s="1" t="s">
        <v>93</v>
      </c>
      <c r="C162" s="416">
        <v>29</v>
      </c>
      <c r="D162" s="416">
        <v>581</v>
      </c>
      <c r="E162" s="416">
        <v>1036</v>
      </c>
      <c r="F162" s="416">
        <v>812</v>
      </c>
      <c r="G162" s="416">
        <v>1500</v>
      </c>
      <c r="H162" s="416">
        <v>1645</v>
      </c>
      <c r="I162" s="416">
        <v>1499</v>
      </c>
      <c r="J162" s="416">
        <v>1881</v>
      </c>
      <c r="K162" s="416">
        <v>28</v>
      </c>
      <c r="L162" s="416">
        <v>9011</v>
      </c>
    </row>
    <row r="163" spans="1:12" ht="13.5">
      <c r="A163" s="500" t="s">
        <v>69</v>
      </c>
      <c r="B163" s="1" t="s">
        <v>81</v>
      </c>
      <c r="C163" s="416">
        <v>74</v>
      </c>
      <c r="D163" s="416">
        <v>1804</v>
      </c>
      <c r="E163" s="416">
        <v>3480</v>
      </c>
      <c r="F163" s="416">
        <v>3547</v>
      </c>
      <c r="G163" s="416">
        <v>6647</v>
      </c>
      <c r="H163" s="416">
        <v>6882</v>
      </c>
      <c r="I163" s="416">
        <v>4136</v>
      </c>
      <c r="J163" s="416">
        <v>3414</v>
      </c>
      <c r="K163" s="416">
        <v>267</v>
      </c>
      <c r="L163" s="416">
        <v>30251</v>
      </c>
    </row>
    <row r="164" spans="1:12" ht="13.5">
      <c r="A164" s="500"/>
      <c r="B164" s="1" t="s">
        <v>82</v>
      </c>
      <c r="C164" s="416">
        <v>58</v>
      </c>
      <c r="D164" s="416">
        <v>1273</v>
      </c>
      <c r="E164" s="416">
        <v>2453</v>
      </c>
      <c r="F164" s="416">
        <v>2762</v>
      </c>
      <c r="G164" s="416">
        <v>5261</v>
      </c>
      <c r="H164" s="416">
        <v>5277</v>
      </c>
      <c r="I164" s="416">
        <v>2710</v>
      </c>
      <c r="J164" s="416">
        <v>1618</v>
      </c>
      <c r="K164" s="416">
        <v>244</v>
      </c>
      <c r="L164" s="416">
        <v>21656</v>
      </c>
    </row>
    <row r="165" spans="1:12" ht="13.5">
      <c r="A165" s="500"/>
      <c r="B165" s="1" t="s">
        <v>93</v>
      </c>
      <c r="C165" s="416">
        <v>16</v>
      </c>
      <c r="D165" s="416">
        <v>531</v>
      </c>
      <c r="E165" s="416">
        <v>1027</v>
      </c>
      <c r="F165" s="416">
        <v>785</v>
      </c>
      <c r="G165" s="416">
        <v>1386</v>
      </c>
      <c r="H165" s="416">
        <v>1605</v>
      </c>
      <c r="I165" s="416">
        <v>1426</v>
      </c>
      <c r="J165" s="416">
        <v>1796</v>
      </c>
      <c r="K165" s="416">
        <v>23</v>
      </c>
      <c r="L165" s="416">
        <v>8595</v>
      </c>
    </row>
    <row r="166" spans="1:12" ht="13.5">
      <c r="A166" s="500" t="s">
        <v>70</v>
      </c>
      <c r="B166" s="1" t="s">
        <v>81</v>
      </c>
      <c r="C166" s="416">
        <v>61</v>
      </c>
      <c r="D166" s="416">
        <v>1667</v>
      </c>
      <c r="E166" s="416">
        <v>3400</v>
      </c>
      <c r="F166" s="416">
        <v>3609</v>
      </c>
      <c r="G166" s="416">
        <v>6450</v>
      </c>
      <c r="H166" s="416">
        <v>6383</v>
      </c>
      <c r="I166" s="416">
        <v>4173</v>
      </c>
      <c r="J166" s="416">
        <v>3380</v>
      </c>
      <c r="K166" s="416">
        <v>252</v>
      </c>
      <c r="L166" s="416">
        <v>29375</v>
      </c>
    </row>
    <row r="167" spans="1:12" ht="13.5">
      <c r="A167" s="500"/>
      <c r="B167" s="1" t="s">
        <v>82</v>
      </c>
      <c r="C167" s="416">
        <v>39</v>
      </c>
      <c r="D167" s="416">
        <v>1145</v>
      </c>
      <c r="E167" s="416">
        <v>2388</v>
      </c>
      <c r="F167" s="416">
        <v>2822</v>
      </c>
      <c r="G167" s="416">
        <v>5090</v>
      </c>
      <c r="H167" s="416">
        <v>4894</v>
      </c>
      <c r="I167" s="416">
        <v>2792</v>
      </c>
      <c r="J167" s="416">
        <v>1691</v>
      </c>
      <c r="K167" s="416">
        <v>224</v>
      </c>
      <c r="L167" s="416">
        <v>21085</v>
      </c>
    </row>
    <row r="168" spans="1:12" ht="13.5">
      <c r="A168" s="500"/>
      <c r="B168" s="1" t="s">
        <v>93</v>
      </c>
      <c r="C168" s="416">
        <v>22</v>
      </c>
      <c r="D168" s="416">
        <v>522</v>
      </c>
      <c r="E168" s="416">
        <v>1012</v>
      </c>
      <c r="F168" s="416">
        <v>787</v>
      </c>
      <c r="G168" s="416">
        <v>1360</v>
      </c>
      <c r="H168" s="416">
        <v>1489</v>
      </c>
      <c r="I168" s="416">
        <v>1381</v>
      </c>
      <c r="J168" s="416">
        <v>1689</v>
      </c>
      <c r="K168" s="416">
        <v>28</v>
      </c>
      <c r="L168" s="416">
        <v>8290</v>
      </c>
    </row>
    <row r="169" spans="1:12" ht="13.5">
      <c r="A169" s="500" t="s">
        <v>71</v>
      </c>
      <c r="B169" s="1" t="s">
        <v>81</v>
      </c>
      <c r="C169" s="416">
        <v>37</v>
      </c>
      <c r="D169" s="416">
        <v>1592</v>
      </c>
      <c r="E169" s="416">
        <v>3448</v>
      </c>
      <c r="F169" s="416">
        <v>3774</v>
      </c>
      <c r="G169" s="416">
        <v>6612</v>
      </c>
      <c r="H169" s="416">
        <v>6773</v>
      </c>
      <c r="I169" s="416">
        <v>4102</v>
      </c>
      <c r="J169" s="416">
        <v>3373</v>
      </c>
      <c r="K169" s="416">
        <v>238</v>
      </c>
      <c r="L169" s="416">
        <v>29949</v>
      </c>
    </row>
    <row r="170" spans="1:12" ht="13.5">
      <c r="A170" s="500"/>
      <c r="B170" s="1" t="s">
        <v>82</v>
      </c>
      <c r="C170" s="416">
        <v>25</v>
      </c>
      <c r="D170" s="416">
        <v>1131</v>
      </c>
      <c r="E170" s="416">
        <v>2443</v>
      </c>
      <c r="F170" s="416">
        <v>2924</v>
      </c>
      <c r="G170" s="416">
        <v>5278</v>
      </c>
      <c r="H170" s="416">
        <v>5269</v>
      </c>
      <c r="I170" s="416">
        <v>2687</v>
      </c>
      <c r="J170" s="416">
        <v>1709</v>
      </c>
      <c r="K170" s="416">
        <v>211</v>
      </c>
      <c r="L170" s="416">
        <v>21677</v>
      </c>
    </row>
    <row r="171" spans="1:12" ht="13.5">
      <c r="A171" s="500"/>
      <c r="B171" s="1" t="s">
        <v>93</v>
      </c>
      <c r="C171" s="416">
        <v>12</v>
      </c>
      <c r="D171" s="416">
        <v>461</v>
      </c>
      <c r="E171" s="416">
        <v>1005</v>
      </c>
      <c r="F171" s="416">
        <v>850</v>
      </c>
      <c r="G171" s="416">
        <v>1334</v>
      </c>
      <c r="H171" s="416">
        <v>1504</v>
      </c>
      <c r="I171" s="416">
        <v>1415</v>
      </c>
      <c r="J171" s="416">
        <v>1664</v>
      </c>
      <c r="K171" s="416">
        <v>27</v>
      </c>
      <c r="L171" s="416">
        <v>8272</v>
      </c>
    </row>
    <row r="172" spans="1:12" ht="13.5">
      <c r="A172" s="500" t="s">
        <v>72</v>
      </c>
      <c r="B172" s="1" t="s">
        <v>81</v>
      </c>
      <c r="C172" s="416">
        <v>65</v>
      </c>
      <c r="D172" s="416">
        <v>1714</v>
      </c>
      <c r="E172" s="416">
        <v>4041</v>
      </c>
      <c r="F172" s="416">
        <v>4434</v>
      </c>
      <c r="G172" s="416">
        <v>6738</v>
      </c>
      <c r="H172" s="416">
        <v>7106</v>
      </c>
      <c r="I172" s="416">
        <v>4399</v>
      </c>
      <c r="J172" s="416">
        <v>3375</v>
      </c>
      <c r="K172" s="416">
        <v>237</v>
      </c>
      <c r="L172" s="416">
        <v>32109</v>
      </c>
    </row>
    <row r="173" spans="1:12" ht="13.5">
      <c r="A173" s="500"/>
      <c r="B173" s="1" t="s">
        <v>82</v>
      </c>
      <c r="C173" s="416">
        <v>32</v>
      </c>
      <c r="D173" s="416">
        <v>1158</v>
      </c>
      <c r="E173" s="416">
        <v>2910</v>
      </c>
      <c r="F173" s="416">
        <v>3463</v>
      </c>
      <c r="G173" s="416">
        <v>5483</v>
      </c>
      <c r="H173" s="416">
        <v>5538</v>
      </c>
      <c r="I173" s="416">
        <v>2868</v>
      </c>
      <c r="J173" s="416">
        <v>1733</v>
      </c>
      <c r="K173" s="416">
        <v>211</v>
      </c>
      <c r="L173" s="416">
        <v>23396</v>
      </c>
    </row>
    <row r="174" spans="1:12" ht="13.5">
      <c r="A174" s="500"/>
      <c r="B174" s="1" t="s">
        <v>93</v>
      </c>
      <c r="C174" s="416">
        <v>33</v>
      </c>
      <c r="D174" s="416">
        <v>556</v>
      </c>
      <c r="E174" s="416">
        <v>1131</v>
      </c>
      <c r="F174" s="416">
        <v>971</v>
      </c>
      <c r="G174" s="416">
        <v>1255</v>
      </c>
      <c r="H174" s="416">
        <v>1568</v>
      </c>
      <c r="I174" s="416">
        <v>1531</v>
      </c>
      <c r="J174" s="416">
        <v>1642</v>
      </c>
      <c r="K174" s="416">
        <v>26</v>
      </c>
      <c r="L174" s="416">
        <v>8713</v>
      </c>
    </row>
    <row r="175" spans="1:12" ht="13.5">
      <c r="A175" s="500" t="s">
        <v>73</v>
      </c>
      <c r="B175" s="1" t="s">
        <v>81</v>
      </c>
      <c r="C175" s="416">
        <v>49</v>
      </c>
      <c r="D175" s="416">
        <v>1812</v>
      </c>
      <c r="E175" s="416">
        <v>3765</v>
      </c>
      <c r="F175" s="416">
        <v>4183</v>
      </c>
      <c r="G175" s="416">
        <v>5915</v>
      </c>
      <c r="H175" s="416">
        <v>6824</v>
      </c>
      <c r="I175" s="416">
        <v>4007</v>
      </c>
      <c r="J175" s="416">
        <v>3471</v>
      </c>
      <c r="K175" s="416">
        <v>221</v>
      </c>
      <c r="L175" s="416">
        <v>30247</v>
      </c>
    </row>
    <row r="176" spans="1:12" ht="13.5">
      <c r="A176" s="500"/>
      <c r="B176" s="1" t="s">
        <v>82</v>
      </c>
      <c r="C176" s="416">
        <v>27</v>
      </c>
      <c r="D176" s="416">
        <v>1233</v>
      </c>
      <c r="E176" s="416">
        <v>2677</v>
      </c>
      <c r="F176" s="416">
        <v>3248</v>
      </c>
      <c r="G176" s="416">
        <v>4807</v>
      </c>
      <c r="H176" s="416">
        <v>5232</v>
      </c>
      <c r="I176" s="416">
        <v>2659</v>
      </c>
      <c r="J176" s="416">
        <v>1876</v>
      </c>
      <c r="K176" s="416">
        <v>196</v>
      </c>
      <c r="L176" s="416">
        <v>21955</v>
      </c>
    </row>
    <row r="177" spans="1:12" ht="13.5">
      <c r="A177" s="500"/>
      <c r="B177" s="1" t="s">
        <v>93</v>
      </c>
      <c r="C177" s="416">
        <v>22</v>
      </c>
      <c r="D177" s="416">
        <v>579</v>
      </c>
      <c r="E177" s="416">
        <v>1088</v>
      </c>
      <c r="F177" s="416">
        <v>935</v>
      </c>
      <c r="G177" s="416">
        <v>1108</v>
      </c>
      <c r="H177" s="416">
        <v>1592</v>
      </c>
      <c r="I177" s="416">
        <v>1348</v>
      </c>
      <c r="J177" s="416">
        <v>1595</v>
      </c>
      <c r="K177" s="416">
        <v>25</v>
      </c>
      <c r="L177" s="416">
        <v>8292</v>
      </c>
    </row>
    <row r="178" spans="1:12" ht="13.5">
      <c r="A178" s="500" t="s">
        <v>74</v>
      </c>
      <c r="B178" s="1" t="s">
        <v>81</v>
      </c>
      <c r="C178" s="416">
        <v>45</v>
      </c>
      <c r="D178" s="416">
        <v>1885</v>
      </c>
      <c r="E178" s="416">
        <v>4002</v>
      </c>
      <c r="F178" s="416">
        <v>4406</v>
      </c>
      <c r="G178" s="416">
        <v>5781</v>
      </c>
      <c r="H178" s="416">
        <v>6822</v>
      </c>
      <c r="I178" s="416">
        <v>3967</v>
      </c>
      <c r="J178" s="416">
        <v>3457</v>
      </c>
      <c r="K178" s="416">
        <v>188</v>
      </c>
      <c r="L178" s="416">
        <v>30553</v>
      </c>
    </row>
    <row r="179" spans="1:12" ht="13.5">
      <c r="A179" s="500"/>
      <c r="B179" s="1" t="s">
        <v>82</v>
      </c>
      <c r="C179" s="416">
        <v>29</v>
      </c>
      <c r="D179" s="416">
        <v>1243</v>
      </c>
      <c r="E179" s="416">
        <v>2862</v>
      </c>
      <c r="F179" s="416">
        <v>3393</v>
      </c>
      <c r="G179" s="416">
        <v>4680</v>
      </c>
      <c r="H179" s="416">
        <v>5259</v>
      </c>
      <c r="I179" s="416">
        <v>2744</v>
      </c>
      <c r="J179" s="416">
        <v>1857</v>
      </c>
      <c r="K179" s="416">
        <v>169</v>
      </c>
      <c r="L179" s="416">
        <v>22236</v>
      </c>
    </row>
    <row r="180" spans="1:12" ht="13.5">
      <c r="A180" s="500"/>
      <c r="B180" s="1" t="s">
        <v>93</v>
      </c>
      <c r="C180" s="416">
        <v>16</v>
      </c>
      <c r="D180" s="416">
        <v>642</v>
      </c>
      <c r="E180" s="416">
        <v>1140</v>
      </c>
      <c r="F180" s="416">
        <v>1013</v>
      </c>
      <c r="G180" s="416">
        <v>1101</v>
      </c>
      <c r="H180" s="416">
        <v>1563</v>
      </c>
      <c r="I180" s="416">
        <v>1223</v>
      </c>
      <c r="J180" s="416">
        <v>1600</v>
      </c>
      <c r="K180" s="416">
        <v>19</v>
      </c>
      <c r="L180" s="416">
        <v>8317</v>
      </c>
    </row>
    <row r="181" spans="1:12" ht="13.5">
      <c r="A181" s="500" t="s">
        <v>75</v>
      </c>
      <c r="B181" s="1" t="s">
        <v>81</v>
      </c>
      <c r="C181" s="416">
        <v>77</v>
      </c>
      <c r="D181" s="416">
        <v>1892</v>
      </c>
      <c r="E181" s="416">
        <v>3800</v>
      </c>
      <c r="F181" s="416">
        <v>4397</v>
      </c>
      <c r="G181" s="416">
        <v>5230</v>
      </c>
      <c r="H181" s="416">
        <v>6652</v>
      </c>
      <c r="I181" s="416">
        <v>4135</v>
      </c>
      <c r="J181" s="416">
        <v>3584</v>
      </c>
      <c r="K181" s="416">
        <v>154</v>
      </c>
      <c r="L181" s="416">
        <v>29921</v>
      </c>
    </row>
    <row r="182" spans="1:12" ht="13.5">
      <c r="A182" s="500"/>
      <c r="B182" s="1" t="s">
        <v>82</v>
      </c>
      <c r="C182" s="416">
        <v>57</v>
      </c>
      <c r="D182" s="416">
        <v>1257</v>
      </c>
      <c r="E182" s="416">
        <v>2667</v>
      </c>
      <c r="F182" s="416">
        <v>3297</v>
      </c>
      <c r="G182" s="416">
        <v>4138</v>
      </c>
      <c r="H182" s="416">
        <v>5141</v>
      </c>
      <c r="I182" s="416">
        <v>2780</v>
      </c>
      <c r="J182" s="416">
        <v>1945</v>
      </c>
      <c r="K182" s="416">
        <v>137</v>
      </c>
      <c r="L182" s="416">
        <v>21419</v>
      </c>
    </row>
    <row r="183" spans="1:12" ht="13.5">
      <c r="A183" s="500"/>
      <c r="B183" s="1" t="s">
        <v>93</v>
      </c>
      <c r="C183" s="416">
        <v>20</v>
      </c>
      <c r="D183" s="416">
        <v>635</v>
      </c>
      <c r="E183" s="416">
        <v>1133</v>
      </c>
      <c r="F183" s="416">
        <v>1100</v>
      </c>
      <c r="G183" s="416">
        <v>1092</v>
      </c>
      <c r="H183" s="416">
        <v>1511</v>
      </c>
      <c r="I183" s="416">
        <v>1355</v>
      </c>
      <c r="J183" s="416">
        <v>1639</v>
      </c>
      <c r="K183" s="416">
        <v>17</v>
      </c>
      <c r="L183" s="416">
        <v>8502</v>
      </c>
    </row>
    <row r="184" spans="1:12" ht="13.5">
      <c r="A184" s="500" t="s">
        <v>362</v>
      </c>
      <c r="B184" s="1" t="s">
        <v>81</v>
      </c>
      <c r="C184" s="416">
        <v>47</v>
      </c>
      <c r="D184" s="416">
        <v>1848</v>
      </c>
      <c r="E184" s="416">
        <v>3680</v>
      </c>
      <c r="F184" s="416">
        <v>4617</v>
      </c>
      <c r="G184" s="416">
        <v>5284</v>
      </c>
      <c r="H184" s="416">
        <v>6711</v>
      </c>
      <c r="I184" s="416">
        <v>4580</v>
      </c>
      <c r="J184" s="416">
        <v>3896</v>
      </c>
      <c r="K184" s="416">
        <v>164</v>
      </c>
      <c r="L184" s="416">
        <v>30827</v>
      </c>
    </row>
    <row r="185" spans="1:12" ht="13.5">
      <c r="A185" s="500"/>
      <c r="B185" s="1" t="s">
        <v>82</v>
      </c>
      <c r="C185" s="416">
        <v>31</v>
      </c>
      <c r="D185" s="416">
        <v>1252</v>
      </c>
      <c r="E185" s="416">
        <v>2596</v>
      </c>
      <c r="F185" s="416">
        <v>3444</v>
      </c>
      <c r="G185" s="416">
        <v>4155</v>
      </c>
      <c r="H185" s="416">
        <v>5095</v>
      </c>
      <c r="I185" s="416">
        <v>3088</v>
      </c>
      <c r="J185" s="416">
        <v>2205</v>
      </c>
      <c r="K185" s="416">
        <v>141</v>
      </c>
      <c r="L185" s="416">
        <v>22007</v>
      </c>
    </row>
    <row r="186" spans="1:12" ht="13.5">
      <c r="A186" s="500"/>
      <c r="B186" s="1" t="s">
        <v>93</v>
      </c>
      <c r="C186" s="416">
        <v>16</v>
      </c>
      <c r="D186" s="416">
        <v>596</v>
      </c>
      <c r="E186" s="416">
        <v>1084</v>
      </c>
      <c r="F186" s="416">
        <v>1173</v>
      </c>
      <c r="G186" s="416">
        <v>1129</v>
      </c>
      <c r="H186" s="416">
        <v>1616</v>
      </c>
      <c r="I186" s="416">
        <v>1492</v>
      </c>
      <c r="J186" s="416">
        <v>1691</v>
      </c>
      <c r="K186" s="416">
        <v>23</v>
      </c>
      <c r="L186" s="416">
        <v>8820</v>
      </c>
    </row>
    <row r="187" spans="1:12" ht="13.5">
      <c r="A187" s="500" t="s">
        <v>363</v>
      </c>
      <c r="B187" s="1" t="s">
        <v>81</v>
      </c>
      <c r="C187" s="416">
        <v>59</v>
      </c>
      <c r="D187" s="416">
        <v>1995</v>
      </c>
      <c r="E187" s="416">
        <v>3853</v>
      </c>
      <c r="F187" s="416">
        <v>4653</v>
      </c>
      <c r="G187" s="416">
        <v>4926</v>
      </c>
      <c r="H187" s="416">
        <v>6425</v>
      </c>
      <c r="I187" s="416">
        <v>4351</v>
      </c>
      <c r="J187" s="416">
        <v>3804</v>
      </c>
      <c r="K187" s="416">
        <v>163</v>
      </c>
      <c r="L187" s="416">
        <v>30229</v>
      </c>
    </row>
    <row r="188" spans="1:12" ht="13.5">
      <c r="A188" s="500"/>
      <c r="B188" s="1" t="s">
        <v>82</v>
      </c>
      <c r="C188" s="416">
        <v>41</v>
      </c>
      <c r="D188" s="416">
        <v>1343</v>
      </c>
      <c r="E188" s="416">
        <v>2650</v>
      </c>
      <c r="F188" s="416">
        <v>3458</v>
      </c>
      <c r="G188" s="416">
        <v>3885</v>
      </c>
      <c r="H188" s="416">
        <v>4970</v>
      </c>
      <c r="I188" s="416">
        <v>2923</v>
      </c>
      <c r="J188" s="416">
        <v>2132</v>
      </c>
      <c r="K188" s="416">
        <v>144</v>
      </c>
      <c r="L188" s="416">
        <v>21546</v>
      </c>
    </row>
    <row r="189" spans="1:12" ht="13.5">
      <c r="A189" s="500"/>
      <c r="B189" s="1" t="s">
        <v>93</v>
      </c>
      <c r="C189" s="416">
        <v>18</v>
      </c>
      <c r="D189" s="416">
        <v>652</v>
      </c>
      <c r="E189" s="416">
        <v>1203</v>
      </c>
      <c r="F189" s="416">
        <v>1195</v>
      </c>
      <c r="G189" s="416">
        <v>1041</v>
      </c>
      <c r="H189" s="416">
        <v>1455</v>
      </c>
      <c r="I189" s="416">
        <v>1428</v>
      </c>
      <c r="J189" s="416">
        <v>1672</v>
      </c>
      <c r="K189" s="416">
        <v>19</v>
      </c>
      <c r="L189" s="416">
        <v>8683</v>
      </c>
    </row>
    <row r="190" spans="1:12" ht="13.5">
      <c r="A190" s="500" t="s">
        <v>364</v>
      </c>
      <c r="B190" s="1" t="s">
        <v>81</v>
      </c>
      <c r="C190" s="416">
        <v>55</v>
      </c>
      <c r="D190" s="416">
        <v>1931</v>
      </c>
      <c r="E190" s="416">
        <v>3742</v>
      </c>
      <c r="F190" s="416">
        <v>4892</v>
      </c>
      <c r="G190" s="416">
        <v>5233</v>
      </c>
      <c r="H190" s="416">
        <v>6375</v>
      </c>
      <c r="I190" s="416">
        <v>4424</v>
      </c>
      <c r="J190" s="416">
        <v>3864</v>
      </c>
      <c r="K190" s="416">
        <v>191</v>
      </c>
      <c r="L190" s="416">
        <v>30707</v>
      </c>
    </row>
    <row r="191" spans="1:12" ht="13.5">
      <c r="A191" s="500"/>
      <c r="B191" s="1" t="s">
        <v>82</v>
      </c>
      <c r="C191" s="416">
        <v>34</v>
      </c>
      <c r="D191" s="416">
        <v>1326</v>
      </c>
      <c r="E191" s="416">
        <v>2657</v>
      </c>
      <c r="F191" s="416">
        <v>3668</v>
      </c>
      <c r="G191" s="416">
        <v>4131</v>
      </c>
      <c r="H191" s="416">
        <v>4988</v>
      </c>
      <c r="I191" s="416">
        <v>2993</v>
      </c>
      <c r="J191" s="416">
        <v>2216</v>
      </c>
      <c r="K191" s="416">
        <v>176</v>
      </c>
      <c r="L191" s="416">
        <v>22189</v>
      </c>
    </row>
    <row r="192" spans="1:12" ht="13.5">
      <c r="A192" s="500"/>
      <c r="B192" s="1" t="s">
        <v>93</v>
      </c>
      <c r="C192" s="416">
        <v>21</v>
      </c>
      <c r="D192" s="416">
        <v>605</v>
      </c>
      <c r="E192" s="416">
        <v>1085</v>
      </c>
      <c r="F192" s="416">
        <v>1224</v>
      </c>
      <c r="G192" s="416">
        <v>1102</v>
      </c>
      <c r="H192" s="416">
        <v>1387</v>
      </c>
      <c r="I192" s="416">
        <v>1431</v>
      </c>
      <c r="J192" s="416">
        <v>1648</v>
      </c>
      <c r="K192" s="416">
        <v>15</v>
      </c>
      <c r="L192" s="416">
        <v>8518</v>
      </c>
    </row>
    <row r="193" spans="1:13" ht="13.5">
      <c r="A193" s="500" t="s">
        <v>378</v>
      </c>
      <c r="B193" s="1" t="s">
        <v>81</v>
      </c>
      <c r="C193" s="416">
        <v>63</v>
      </c>
      <c r="D193" s="416">
        <v>1823</v>
      </c>
      <c r="E193" s="416">
        <v>3550</v>
      </c>
      <c r="F193" s="416">
        <v>4670</v>
      </c>
      <c r="G193" s="416">
        <v>5080</v>
      </c>
      <c r="H193" s="416">
        <v>6064</v>
      </c>
      <c r="I193" s="416">
        <v>4279</v>
      </c>
      <c r="J193" s="416">
        <v>3872</v>
      </c>
      <c r="K193" s="416">
        <v>153</v>
      </c>
      <c r="L193" s="416">
        <v>29554</v>
      </c>
      <c r="M193" s="442"/>
    </row>
    <row r="194" spans="1:13" ht="13.5">
      <c r="A194" s="500"/>
      <c r="B194" s="1" t="s">
        <v>82</v>
      </c>
      <c r="C194" s="416">
        <v>42</v>
      </c>
      <c r="D194" s="416">
        <v>1315</v>
      </c>
      <c r="E194" s="416">
        <v>2543</v>
      </c>
      <c r="F194" s="416">
        <v>3474</v>
      </c>
      <c r="G194" s="416">
        <v>3873</v>
      </c>
      <c r="H194" s="416">
        <v>4633</v>
      </c>
      <c r="I194" s="416">
        <v>2831</v>
      </c>
      <c r="J194" s="416">
        <v>2187</v>
      </c>
      <c r="K194" s="416">
        <v>130</v>
      </c>
      <c r="L194" s="416">
        <v>21028</v>
      </c>
      <c r="M194" s="442"/>
    </row>
    <row r="195" spans="1:13" ht="13.5">
      <c r="A195" s="500"/>
      <c r="B195" s="1" t="s">
        <v>93</v>
      </c>
      <c r="C195" s="416">
        <v>21</v>
      </c>
      <c r="D195" s="416">
        <v>508</v>
      </c>
      <c r="E195" s="416">
        <v>1007</v>
      </c>
      <c r="F195" s="416">
        <v>1196</v>
      </c>
      <c r="G195" s="416">
        <v>1207</v>
      </c>
      <c r="H195" s="416">
        <v>1431</v>
      </c>
      <c r="I195" s="416">
        <v>1448</v>
      </c>
      <c r="J195" s="416">
        <v>1685</v>
      </c>
      <c r="K195" s="416">
        <v>23</v>
      </c>
      <c r="L195" s="416">
        <v>8526</v>
      </c>
      <c r="M195" s="442"/>
    </row>
  </sheetData>
  <sheetProtection/>
  <mergeCells count="65">
    <mergeCell ref="A193:A195"/>
    <mergeCell ref="A34:A36"/>
    <mergeCell ref="A37:A39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70:A72"/>
    <mergeCell ref="A67:A69"/>
    <mergeCell ref="A73:A75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106:A108"/>
    <mergeCell ref="A109:A111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42:A144"/>
    <mergeCell ref="A145:A147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66:A168"/>
    <mergeCell ref="A169:A171"/>
    <mergeCell ref="A148:A150"/>
    <mergeCell ref="A151:A153"/>
    <mergeCell ref="A154:A156"/>
    <mergeCell ref="A157:A159"/>
    <mergeCell ref="A184:A186"/>
    <mergeCell ref="A187:A189"/>
    <mergeCell ref="A190:A192"/>
    <mergeCell ref="A3:B3"/>
    <mergeCell ref="A172:A174"/>
    <mergeCell ref="A175:A177"/>
    <mergeCell ref="A178:A180"/>
    <mergeCell ref="A181:A183"/>
    <mergeCell ref="A160:A162"/>
    <mergeCell ref="A163:A165"/>
  </mergeCells>
  <printOptions/>
  <pageMargins left="0.75" right="0.75" top="1" bottom="1" header="0.512" footer="0.512"/>
  <pageSetup firstPageNumber="1" useFirstPageNumber="1" horizontalDpi="600" verticalDpi="600" orientation="portrait" paperSize="9" r:id="rId1"/>
  <headerFooter alignWithMargins="0">
    <oddFooter>&amp;C&amp;14&amp;P</oddFooter>
  </headerFooter>
  <rowBreaks count="3" manualBreakCount="3">
    <brk id="54" max="255" man="1"/>
    <brk id="108" max="255" man="1"/>
    <brk id="1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AU1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25390625" style="139" customWidth="1"/>
    <col min="2" max="2" width="5.75390625" style="136" customWidth="1"/>
    <col min="3" max="3" width="6.75390625" style="137" customWidth="1"/>
    <col min="4" max="4" width="5.75390625" style="137" customWidth="1"/>
    <col min="5" max="5" width="6.00390625" style="138" customWidth="1"/>
    <col min="6" max="6" width="6.50390625" style="137" customWidth="1"/>
    <col min="7" max="7" width="6.00390625" style="137" customWidth="1"/>
    <col min="8" max="8" width="6.25390625" style="138" customWidth="1"/>
    <col min="9" max="9" width="6.375" style="137" customWidth="1"/>
    <col min="10" max="10" width="6.125" style="137" customWidth="1"/>
    <col min="11" max="11" width="6.875" style="138" customWidth="1"/>
    <col min="12" max="12" width="6.375" style="137" customWidth="1"/>
    <col min="13" max="13" width="5.875" style="137" bestFit="1" customWidth="1"/>
    <col min="14" max="14" width="6.25390625" style="138" customWidth="1"/>
    <col min="15" max="15" width="6.50390625" style="137" customWidth="1"/>
    <col min="16" max="16" width="5.875" style="137" bestFit="1" customWidth="1"/>
    <col min="17" max="17" width="6.375" style="138" customWidth="1"/>
    <col min="18" max="18" width="6.375" style="137" customWidth="1"/>
    <col min="19" max="19" width="5.875" style="137" bestFit="1" customWidth="1"/>
    <col min="20" max="20" width="7.75390625" style="138" bestFit="1" customWidth="1"/>
    <col min="21" max="21" width="6.625" style="137" customWidth="1"/>
    <col min="22" max="22" width="5.875" style="137" bestFit="1" customWidth="1"/>
    <col min="23" max="23" width="6.375" style="138" customWidth="1"/>
    <col min="24" max="24" width="6.625" style="137" customWidth="1"/>
    <col min="25" max="25" width="5.875" style="137" bestFit="1" customWidth="1"/>
    <col min="26" max="26" width="6.375" style="138" customWidth="1"/>
    <col min="27" max="27" width="7.00390625" style="137" bestFit="1" customWidth="1"/>
    <col min="28" max="28" width="5.50390625" style="137" customWidth="1"/>
    <col min="29" max="29" width="6.375" style="138" customWidth="1"/>
    <col min="30" max="30" width="6.625" style="137" customWidth="1"/>
    <col min="31" max="31" width="5.25390625" style="137" bestFit="1" customWidth="1"/>
    <col min="32" max="32" width="6.25390625" style="138" customWidth="1"/>
    <col min="33" max="33" width="7.375" style="137" customWidth="1"/>
    <col min="34" max="34" width="6.375" style="137" customWidth="1"/>
    <col min="35" max="35" width="6.25390625" style="138" customWidth="1"/>
    <col min="36" max="36" width="7.375" style="137" customWidth="1"/>
    <col min="37" max="37" width="6.375" style="137" customWidth="1"/>
    <col min="38" max="38" width="6.25390625" style="138" customWidth="1"/>
    <col min="39" max="39" width="7.375" style="137" customWidth="1"/>
    <col min="40" max="40" width="6.375" style="137" customWidth="1"/>
    <col min="41" max="41" width="6.25390625" style="138" customWidth="1"/>
    <col min="42" max="42" width="9.00390625" style="60" customWidth="1"/>
    <col min="43" max="16384" width="9.00390625" style="136" customWidth="1"/>
  </cols>
  <sheetData>
    <row r="1" ht="24.75" customHeight="1">
      <c r="A1" s="408" t="s">
        <v>430</v>
      </c>
    </row>
    <row r="2" ht="5.25" customHeight="1" thickBot="1"/>
    <row r="3" spans="1:47" s="140" customFormat="1" ht="17.25" customHeight="1">
      <c r="A3" s="368" t="s">
        <v>302</v>
      </c>
      <c r="B3" s="370" t="s">
        <v>340</v>
      </c>
      <c r="C3" s="365" t="s">
        <v>341</v>
      </c>
      <c r="D3" s="366"/>
      <c r="E3" s="367"/>
      <c r="F3" s="365" t="s">
        <v>342</v>
      </c>
      <c r="G3" s="366"/>
      <c r="H3" s="367"/>
      <c r="I3" s="365" t="s">
        <v>343</v>
      </c>
      <c r="J3" s="366"/>
      <c r="K3" s="367"/>
      <c r="L3" s="365" t="s">
        <v>344</v>
      </c>
      <c r="M3" s="366"/>
      <c r="N3" s="367"/>
      <c r="O3" s="365" t="s">
        <v>345</v>
      </c>
      <c r="P3" s="366"/>
      <c r="Q3" s="367"/>
      <c r="R3" s="365" t="s">
        <v>346</v>
      </c>
      <c r="S3" s="366"/>
      <c r="T3" s="367"/>
      <c r="U3" s="365" t="s">
        <v>347</v>
      </c>
      <c r="V3" s="366"/>
      <c r="W3" s="367"/>
      <c r="X3" s="365" t="s">
        <v>348</v>
      </c>
      <c r="Y3" s="366"/>
      <c r="Z3" s="367"/>
      <c r="AA3" s="365" t="s">
        <v>349</v>
      </c>
      <c r="AB3" s="366"/>
      <c r="AC3" s="367"/>
      <c r="AD3" s="365" t="s">
        <v>350</v>
      </c>
      <c r="AE3" s="366"/>
      <c r="AF3" s="367"/>
      <c r="AG3" s="365" t="s">
        <v>351</v>
      </c>
      <c r="AH3" s="366"/>
      <c r="AI3" s="367"/>
      <c r="AJ3" s="365" t="s">
        <v>352</v>
      </c>
      <c r="AK3" s="366"/>
      <c r="AL3" s="367"/>
      <c r="AM3" s="365" t="s">
        <v>353</v>
      </c>
      <c r="AN3" s="366"/>
      <c r="AO3" s="367"/>
      <c r="AP3" s="365" t="s">
        <v>391</v>
      </c>
      <c r="AQ3" s="366"/>
      <c r="AR3" s="367"/>
      <c r="AS3"/>
      <c r="AT3"/>
      <c r="AU3"/>
    </row>
    <row r="4" spans="1:47" s="144" customFormat="1" ht="15.75" customHeight="1" thickBot="1">
      <c r="A4" s="369"/>
      <c r="B4" s="371"/>
      <c r="C4" s="141" t="s">
        <v>80</v>
      </c>
      <c r="D4" s="142" t="s">
        <v>354</v>
      </c>
      <c r="E4" s="143" t="s">
        <v>355</v>
      </c>
      <c r="F4" s="141" t="s">
        <v>80</v>
      </c>
      <c r="G4" s="142" t="s">
        <v>354</v>
      </c>
      <c r="H4" s="143" t="s">
        <v>355</v>
      </c>
      <c r="I4" s="141" t="s">
        <v>80</v>
      </c>
      <c r="J4" s="142" t="s">
        <v>354</v>
      </c>
      <c r="K4" s="143" t="s">
        <v>355</v>
      </c>
      <c r="L4" s="141" t="s">
        <v>80</v>
      </c>
      <c r="M4" s="142" t="s">
        <v>354</v>
      </c>
      <c r="N4" s="143" t="s">
        <v>355</v>
      </c>
      <c r="O4" s="141" t="s">
        <v>80</v>
      </c>
      <c r="P4" s="142" t="s">
        <v>354</v>
      </c>
      <c r="Q4" s="143" t="s">
        <v>355</v>
      </c>
      <c r="R4" s="141" t="s">
        <v>80</v>
      </c>
      <c r="S4" s="142" t="s">
        <v>354</v>
      </c>
      <c r="T4" s="143" t="s">
        <v>355</v>
      </c>
      <c r="U4" s="141" t="s">
        <v>80</v>
      </c>
      <c r="V4" s="142" t="s">
        <v>354</v>
      </c>
      <c r="W4" s="143" t="s">
        <v>355</v>
      </c>
      <c r="X4" s="141" t="s">
        <v>80</v>
      </c>
      <c r="Y4" s="142" t="s">
        <v>354</v>
      </c>
      <c r="Z4" s="143" t="s">
        <v>355</v>
      </c>
      <c r="AA4" s="141" t="s">
        <v>80</v>
      </c>
      <c r="AB4" s="142" t="s">
        <v>354</v>
      </c>
      <c r="AC4" s="143" t="s">
        <v>355</v>
      </c>
      <c r="AD4" s="141" t="s">
        <v>80</v>
      </c>
      <c r="AE4" s="142" t="s">
        <v>354</v>
      </c>
      <c r="AF4" s="143" t="s">
        <v>355</v>
      </c>
      <c r="AG4" s="141" t="s">
        <v>80</v>
      </c>
      <c r="AH4" s="142" t="s">
        <v>354</v>
      </c>
      <c r="AI4" s="143" t="s">
        <v>355</v>
      </c>
      <c r="AJ4" s="141" t="s">
        <v>80</v>
      </c>
      <c r="AK4" s="142" t="s">
        <v>354</v>
      </c>
      <c r="AL4" s="143" t="s">
        <v>355</v>
      </c>
      <c r="AM4" s="141" t="s">
        <v>80</v>
      </c>
      <c r="AN4" s="142" t="s">
        <v>354</v>
      </c>
      <c r="AO4" s="143" t="s">
        <v>355</v>
      </c>
      <c r="AP4" s="141" t="s">
        <v>80</v>
      </c>
      <c r="AQ4" s="142" t="s">
        <v>354</v>
      </c>
      <c r="AR4" s="143" t="s">
        <v>355</v>
      </c>
      <c r="AS4"/>
      <c r="AT4"/>
      <c r="AU4"/>
    </row>
    <row r="5" spans="1:47" s="149" customFormat="1" ht="15" customHeight="1" thickTop="1">
      <c r="A5" s="376" t="s">
        <v>195</v>
      </c>
      <c r="B5" s="145" t="s">
        <v>80</v>
      </c>
      <c r="C5" s="146">
        <v>4464</v>
      </c>
      <c r="D5" s="147">
        <v>120</v>
      </c>
      <c r="E5" s="148">
        <v>2.7</v>
      </c>
      <c r="F5" s="146">
        <v>4650</v>
      </c>
      <c r="G5" s="147">
        <v>179</v>
      </c>
      <c r="H5" s="148">
        <v>3.8</v>
      </c>
      <c r="I5" s="146">
        <v>4863</v>
      </c>
      <c r="J5" s="147">
        <v>182</v>
      </c>
      <c r="K5" s="148">
        <v>3.7</v>
      </c>
      <c r="L5" s="146">
        <v>4779</v>
      </c>
      <c r="M5" s="147">
        <v>163</v>
      </c>
      <c r="N5" s="148">
        <v>3.4</v>
      </c>
      <c r="O5" s="146">
        <v>4969</v>
      </c>
      <c r="P5" s="147">
        <v>164</v>
      </c>
      <c r="Q5" s="148">
        <v>3.3</v>
      </c>
      <c r="R5" s="146">
        <v>5314</v>
      </c>
      <c r="S5" s="147">
        <v>176</v>
      </c>
      <c r="T5" s="148">
        <v>3.3</v>
      </c>
      <c r="U5" s="146">
        <v>5134</v>
      </c>
      <c r="V5" s="147">
        <v>155</v>
      </c>
      <c r="W5" s="148">
        <v>3</v>
      </c>
      <c r="X5" s="146">
        <v>5624</v>
      </c>
      <c r="Y5" s="147">
        <v>179</v>
      </c>
      <c r="Z5" s="148">
        <v>3.2</v>
      </c>
      <c r="AA5" s="146">
        <v>5854</v>
      </c>
      <c r="AB5" s="147">
        <v>198</v>
      </c>
      <c r="AC5" s="148">
        <v>3.4</v>
      </c>
      <c r="AD5" s="146">
        <v>5921</v>
      </c>
      <c r="AE5" s="147">
        <v>183</v>
      </c>
      <c r="AF5" s="148">
        <v>3.1</v>
      </c>
      <c r="AG5" s="60">
        <v>6183</v>
      </c>
      <c r="AH5" s="60">
        <v>169</v>
      </c>
      <c r="AI5" s="148">
        <v>2.7</v>
      </c>
      <c r="AJ5" s="265">
        <v>6225</v>
      </c>
      <c r="AK5" s="288">
        <v>169</v>
      </c>
      <c r="AL5" s="148">
        <v>2.7</v>
      </c>
      <c r="AM5" s="264">
        <v>6639</v>
      </c>
      <c r="AN5" s="289">
        <v>161</v>
      </c>
      <c r="AO5" s="148">
        <v>2.4</v>
      </c>
      <c r="AP5" s="264">
        <v>7011</v>
      </c>
      <c r="AQ5" s="289">
        <v>220</v>
      </c>
      <c r="AR5" s="460">
        <f>AQ5/AP5*100</f>
        <v>3.1379261161032663</v>
      </c>
      <c r="AS5"/>
      <c r="AT5"/>
      <c r="AU5"/>
    </row>
    <row r="6" spans="1:47" s="149" customFormat="1" ht="15" customHeight="1">
      <c r="A6" s="377"/>
      <c r="B6" s="145" t="s">
        <v>13</v>
      </c>
      <c r="C6" s="146">
        <v>2534</v>
      </c>
      <c r="D6" s="147">
        <v>85</v>
      </c>
      <c r="E6" s="148">
        <v>3.4</v>
      </c>
      <c r="F6" s="146">
        <v>2638</v>
      </c>
      <c r="G6" s="147">
        <v>134</v>
      </c>
      <c r="H6" s="148">
        <v>5.1</v>
      </c>
      <c r="I6" s="146">
        <v>2721</v>
      </c>
      <c r="J6" s="147">
        <v>130</v>
      </c>
      <c r="K6" s="148">
        <v>4.8</v>
      </c>
      <c r="L6" s="146">
        <v>2681</v>
      </c>
      <c r="M6" s="147">
        <v>118</v>
      </c>
      <c r="N6" s="148">
        <v>4.4</v>
      </c>
      <c r="O6" s="146">
        <v>2807</v>
      </c>
      <c r="P6" s="147">
        <v>120</v>
      </c>
      <c r="Q6" s="148">
        <v>4.3</v>
      </c>
      <c r="R6" s="146">
        <v>2962</v>
      </c>
      <c r="S6" s="147">
        <v>132</v>
      </c>
      <c r="T6" s="148">
        <v>4.5</v>
      </c>
      <c r="U6" s="146">
        <v>2921</v>
      </c>
      <c r="V6" s="147">
        <v>110</v>
      </c>
      <c r="W6" s="148">
        <v>3.8</v>
      </c>
      <c r="X6" s="146">
        <v>3219</v>
      </c>
      <c r="Y6" s="147">
        <v>138</v>
      </c>
      <c r="Z6" s="148">
        <v>4.3</v>
      </c>
      <c r="AA6" s="146">
        <v>3336</v>
      </c>
      <c r="AB6" s="147">
        <v>148</v>
      </c>
      <c r="AC6" s="148">
        <v>4.4</v>
      </c>
      <c r="AD6" s="146">
        <v>3305</v>
      </c>
      <c r="AE6" s="147">
        <v>132</v>
      </c>
      <c r="AF6" s="148">
        <v>4</v>
      </c>
      <c r="AG6" s="60">
        <v>3521</v>
      </c>
      <c r="AH6" s="60">
        <v>117</v>
      </c>
      <c r="AI6" s="148">
        <v>3.3</v>
      </c>
      <c r="AJ6" s="265">
        <v>3459</v>
      </c>
      <c r="AK6" s="288">
        <v>132</v>
      </c>
      <c r="AL6" s="148">
        <v>3.8</v>
      </c>
      <c r="AM6" s="265">
        <v>3720</v>
      </c>
      <c r="AN6" s="289">
        <v>123</v>
      </c>
      <c r="AO6" s="148">
        <v>3.3</v>
      </c>
      <c r="AP6" s="265">
        <v>3960</v>
      </c>
      <c r="AQ6" s="289">
        <v>160</v>
      </c>
      <c r="AR6" s="460">
        <f aca="true" t="shared" si="0" ref="AR6:AR69">AQ6/AP6*100</f>
        <v>4.040404040404041</v>
      </c>
      <c r="AS6"/>
      <c r="AT6"/>
      <c r="AU6"/>
    </row>
    <row r="7" spans="1:47" s="149" customFormat="1" ht="15" customHeight="1">
      <c r="A7" s="377"/>
      <c r="B7" s="145" t="s">
        <v>14</v>
      </c>
      <c r="C7" s="146">
        <v>1930</v>
      </c>
      <c r="D7" s="147">
        <v>35</v>
      </c>
      <c r="E7" s="148">
        <v>1.8</v>
      </c>
      <c r="F7" s="146">
        <v>2012</v>
      </c>
      <c r="G7" s="147">
        <v>45</v>
      </c>
      <c r="H7" s="148">
        <v>2.2</v>
      </c>
      <c r="I7" s="146">
        <v>2142</v>
      </c>
      <c r="J7" s="147">
        <v>52</v>
      </c>
      <c r="K7" s="148">
        <v>2.4</v>
      </c>
      <c r="L7" s="146">
        <v>2098</v>
      </c>
      <c r="M7" s="147">
        <v>45</v>
      </c>
      <c r="N7" s="148">
        <v>2.1</v>
      </c>
      <c r="O7" s="146">
        <v>2162</v>
      </c>
      <c r="P7" s="147">
        <v>44</v>
      </c>
      <c r="Q7" s="148">
        <v>2</v>
      </c>
      <c r="R7" s="146">
        <v>2352</v>
      </c>
      <c r="S7" s="147">
        <v>44</v>
      </c>
      <c r="T7" s="148">
        <v>1.9</v>
      </c>
      <c r="U7" s="146">
        <v>2213</v>
      </c>
      <c r="V7" s="147">
        <v>45</v>
      </c>
      <c r="W7" s="148">
        <v>2</v>
      </c>
      <c r="X7" s="146">
        <v>2405</v>
      </c>
      <c r="Y7" s="147">
        <v>41</v>
      </c>
      <c r="Z7" s="148">
        <v>1.7</v>
      </c>
      <c r="AA7" s="146">
        <v>2518</v>
      </c>
      <c r="AB7" s="147">
        <v>50</v>
      </c>
      <c r="AC7" s="148">
        <v>2</v>
      </c>
      <c r="AD7" s="146">
        <v>2616</v>
      </c>
      <c r="AE7" s="147">
        <v>51</v>
      </c>
      <c r="AF7" s="148">
        <v>1.9</v>
      </c>
      <c r="AG7" s="60">
        <v>2662</v>
      </c>
      <c r="AH7" s="60">
        <v>52</v>
      </c>
      <c r="AI7" s="148">
        <v>2</v>
      </c>
      <c r="AJ7" s="265">
        <v>2766</v>
      </c>
      <c r="AK7" s="288">
        <v>37</v>
      </c>
      <c r="AL7" s="148">
        <v>1.3</v>
      </c>
      <c r="AM7" s="264">
        <v>2919</v>
      </c>
      <c r="AN7" s="289">
        <v>38</v>
      </c>
      <c r="AO7" s="148">
        <v>1.3</v>
      </c>
      <c r="AP7" s="264">
        <v>3051</v>
      </c>
      <c r="AQ7" s="289">
        <v>60</v>
      </c>
      <c r="AR7" s="460">
        <f t="shared" si="0"/>
        <v>1.966568338249754</v>
      </c>
      <c r="AS7"/>
      <c r="AT7"/>
      <c r="AU7"/>
    </row>
    <row r="8" spans="1:47" s="149" customFormat="1" ht="15" customHeight="1">
      <c r="A8" s="378" t="s">
        <v>223</v>
      </c>
      <c r="B8" s="150" t="s">
        <v>80</v>
      </c>
      <c r="C8" s="151">
        <v>857</v>
      </c>
      <c r="D8" s="152">
        <v>19</v>
      </c>
      <c r="E8" s="153">
        <v>2.2</v>
      </c>
      <c r="F8" s="151">
        <v>846</v>
      </c>
      <c r="G8" s="152">
        <v>17</v>
      </c>
      <c r="H8" s="153">
        <v>2</v>
      </c>
      <c r="I8" s="151">
        <v>945</v>
      </c>
      <c r="J8" s="152">
        <v>17</v>
      </c>
      <c r="K8" s="153">
        <v>1.8</v>
      </c>
      <c r="L8" s="151">
        <v>884</v>
      </c>
      <c r="M8" s="152">
        <v>25</v>
      </c>
      <c r="N8" s="153">
        <v>2.8</v>
      </c>
      <c r="O8" s="151">
        <v>844</v>
      </c>
      <c r="P8" s="152">
        <v>8</v>
      </c>
      <c r="Q8" s="153">
        <v>0.9</v>
      </c>
      <c r="R8" s="151">
        <v>820</v>
      </c>
      <c r="S8" s="152">
        <v>14</v>
      </c>
      <c r="T8" s="153">
        <v>1.7</v>
      </c>
      <c r="U8" s="151">
        <v>889</v>
      </c>
      <c r="V8" s="152">
        <v>25</v>
      </c>
      <c r="W8" s="153">
        <v>2.8</v>
      </c>
      <c r="X8" s="151">
        <v>890</v>
      </c>
      <c r="Y8" s="152">
        <v>28</v>
      </c>
      <c r="Z8" s="153">
        <v>3.1</v>
      </c>
      <c r="AA8" s="151">
        <v>975</v>
      </c>
      <c r="AB8" s="152">
        <v>20</v>
      </c>
      <c r="AC8" s="153">
        <v>2.1</v>
      </c>
      <c r="AD8" s="151">
        <v>938</v>
      </c>
      <c r="AE8" s="152">
        <v>17</v>
      </c>
      <c r="AF8" s="153">
        <v>1.8</v>
      </c>
      <c r="AG8" s="63">
        <v>993</v>
      </c>
      <c r="AH8" s="63">
        <v>19</v>
      </c>
      <c r="AI8" s="153">
        <v>1.9</v>
      </c>
      <c r="AJ8" s="279">
        <v>957</v>
      </c>
      <c r="AK8" s="290">
        <v>15</v>
      </c>
      <c r="AL8" s="153">
        <v>1.6</v>
      </c>
      <c r="AM8" s="284">
        <v>883</v>
      </c>
      <c r="AN8" s="291">
        <v>23</v>
      </c>
      <c r="AO8" s="153">
        <v>2.6</v>
      </c>
      <c r="AP8" s="284">
        <v>1004</v>
      </c>
      <c r="AQ8" s="291">
        <v>14</v>
      </c>
      <c r="AR8" s="461">
        <f t="shared" si="0"/>
        <v>1.394422310756972</v>
      </c>
      <c r="AS8"/>
      <c r="AT8"/>
      <c r="AU8"/>
    </row>
    <row r="9" spans="1:47" s="149" customFormat="1" ht="15" customHeight="1">
      <c r="A9" s="377"/>
      <c r="B9" s="145" t="s">
        <v>13</v>
      </c>
      <c r="C9" s="146">
        <v>455</v>
      </c>
      <c r="D9" s="147">
        <v>9</v>
      </c>
      <c r="E9" s="148">
        <v>2</v>
      </c>
      <c r="F9" s="146">
        <v>433</v>
      </c>
      <c r="G9" s="147">
        <v>13</v>
      </c>
      <c r="H9" s="148">
        <v>3</v>
      </c>
      <c r="I9" s="146">
        <v>467</v>
      </c>
      <c r="J9" s="147">
        <v>11</v>
      </c>
      <c r="K9" s="148">
        <v>2.4</v>
      </c>
      <c r="L9" s="146">
        <v>472</v>
      </c>
      <c r="M9" s="147">
        <v>20</v>
      </c>
      <c r="N9" s="148">
        <v>4.2</v>
      </c>
      <c r="O9" s="146">
        <v>416</v>
      </c>
      <c r="P9" s="147">
        <v>7</v>
      </c>
      <c r="Q9" s="148">
        <v>1.7</v>
      </c>
      <c r="R9" s="146">
        <v>433</v>
      </c>
      <c r="S9" s="147">
        <v>11</v>
      </c>
      <c r="T9" s="148">
        <v>2.5</v>
      </c>
      <c r="U9" s="146">
        <v>491</v>
      </c>
      <c r="V9" s="147">
        <v>18</v>
      </c>
      <c r="W9" s="148">
        <v>3.7</v>
      </c>
      <c r="X9" s="146">
        <v>463</v>
      </c>
      <c r="Y9" s="147">
        <v>17</v>
      </c>
      <c r="Z9" s="148">
        <v>3.7</v>
      </c>
      <c r="AA9" s="146">
        <v>546</v>
      </c>
      <c r="AB9" s="147">
        <v>16</v>
      </c>
      <c r="AC9" s="148">
        <v>2.9</v>
      </c>
      <c r="AD9" s="146">
        <v>477</v>
      </c>
      <c r="AE9" s="147">
        <v>11</v>
      </c>
      <c r="AF9" s="148">
        <v>2.3</v>
      </c>
      <c r="AG9" s="61">
        <v>513</v>
      </c>
      <c r="AH9" s="61">
        <v>12</v>
      </c>
      <c r="AI9" s="148">
        <v>2.3</v>
      </c>
      <c r="AJ9" s="280">
        <v>503</v>
      </c>
      <c r="AK9" s="288">
        <v>11</v>
      </c>
      <c r="AL9" s="148">
        <v>2.2</v>
      </c>
      <c r="AM9" s="265">
        <v>451</v>
      </c>
      <c r="AN9" s="289">
        <v>19</v>
      </c>
      <c r="AO9" s="148">
        <v>4.2</v>
      </c>
      <c r="AP9" s="265">
        <v>514</v>
      </c>
      <c r="AQ9" s="289">
        <v>9</v>
      </c>
      <c r="AR9" s="460">
        <f t="shared" si="0"/>
        <v>1.7509727626459144</v>
      </c>
      <c r="AS9"/>
      <c r="AT9"/>
      <c r="AU9"/>
    </row>
    <row r="10" spans="1:47" s="149" customFormat="1" ht="15" customHeight="1">
      <c r="A10" s="379"/>
      <c r="B10" s="154" t="s">
        <v>14</v>
      </c>
      <c r="C10" s="155">
        <v>402</v>
      </c>
      <c r="D10" s="156">
        <v>10</v>
      </c>
      <c r="E10" s="157">
        <v>2.5</v>
      </c>
      <c r="F10" s="155">
        <v>413</v>
      </c>
      <c r="G10" s="156">
        <v>4</v>
      </c>
      <c r="H10" s="157">
        <v>1</v>
      </c>
      <c r="I10" s="155">
        <v>478</v>
      </c>
      <c r="J10" s="156">
        <v>6</v>
      </c>
      <c r="K10" s="157">
        <v>1.3</v>
      </c>
      <c r="L10" s="155">
        <v>412</v>
      </c>
      <c r="M10" s="156">
        <v>5</v>
      </c>
      <c r="N10" s="157">
        <v>1.2</v>
      </c>
      <c r="O10" s="155">
        <v>428</v>
      </c>
      <c r="P10" s="156">
        <v>1</v>
      </c>
      <c r="Q10" s="157">
        <v>0.2</v>
      </c>
      <c r="R10" s="155">
        <v>387</v>
      </c>
      <c r="S10" s="156">
        <v>3</v>
      </c>
      <c r="T10" s="157">
        <v>0.8</v>
      </c>
      <c r="U10" s="155">
        <v>398</v>
      </c>
      <c r="V10" s="156">
        <v>7</v>
      </c>
      <c r="W10" s="157">
        <v>1.8</v>
      </c>
      <c r="X10" s="155">
        <v>427</v>
      </c>
      <c r="Y10" s="156">
        <v>11</v>
      </c>
      <c r="Z10" s="157">
        <v>2.6</v>
      </c>
      <c r="AA10" s="155">
        <v>429</v>
      </c>
      <c r="AB10" s="156">
        <v>4</v>
      </c>
      <c r="AC10" s="157">
        <v>0.9</v>
      </c>
      <c r="AD10" s="155">
        <v>461</v>
      </c>
      <c r="AE10" s="156">
        <v>6</v>
      </c>
      <c r="AF10" s="157">
        <v>1.3</v>
      </c>
      <c r="AG10" s="64">
        <v>480</v>
      </c>
      <c r="AH10" s="64">
        <v>7</v>
      </c>
      <c r="AI10" s="157">
        <v>1.5</v>
      </c>
      <c r="AJ10" s="281">
        <v>454</v>
      </c>
      <c r="AK10" s="292">
        <v>4</v>
      </c>
      <c r="AL10" s="157">
        <v>0.9</v>
      </c>
      <c r="AM10" s="285">
        <v>432</v>
      </c>
      <c r="AN10" s="293">
        <v>4</v>
      </c>
      <c r="AO10" s="157">
        <v>0.9</v>
      </c>
      <c r="AP10" s="285">
        <v>490</v>
      </c>
      <c r="AQ10" s="293">
        <v>5</v>
      </c>
      <c r="AR10" s="462">
        <f t="shared" si="0"/>
        <v>1.0204081632653061</v>
      </c>
      <c r="AS10"/>
      <c r="AT10"/>
      <c r="AU10"/>
    </row>
    <row r="11" spans="1:47" s="149" customFormat="1" ht="15" customHeight="1">
      <c r="A11" s="376" t="s">
        <v>197</v>
      </c>
      <c r="B11" s="145" t="s">
        <v>80</v>
      </c>
      <c r="C11" s="146">
        <v>2055</v>
      </c>
      <c r="D11" s="147">
        <v>56</v>
      </c>
      <c r="E11" s="148">
        <v>2.7</v>
      </c>
      <c r="F11" s="146">
        <v>2318</v>
      </c>
      <c r="G11" s="147">
        <v>73</v>
      </c>
      <c r="H11" s="148">
        <v>3.1</v>
      </c>
      <c r="I11" s="146">
        <v>2323</v>
      </c>
      <c r="J11" s="147">
        <v>62</v>
      </c>
      <c r="K11" s="148">
        <v>2.7</v>
      </c>
      <c r="L11" s="146">
        <v>2233</v>
      </c>
      <c r="M11" s="147">
        <v>78</v>
      </c>
      <c r="N11" s="148">
        <v>3.5</v>
      </c>
      <c r="O11" s="146">
        <v>2251</v>
      </c>
      <c r="P11" s="147">
        <v>78</v>
      </c>
      <c r="Q11" s="148">
        <v>3.5</v>
      </c>
      <c r="R11" s="146">
        <v>2487</v>
      </c>
      <c r="S11" s="147">
        <v>82</v>
      </c>
      <c r="T11" s="148">
        <v>3.3</v>
      </c>
      <c r="U11" s="146">
        <v>2577</v>
      </c>
      <c r="V11" s="147">
        <v>85</v>
      </c>
      <c r="W11" s="148">
        <v>3.3</v>
      </c>
      <c r="X11" s="146">
        <v>2629</v>
      </c>
      <c r="Y11" s="147">
        <v>81</v>
      </c>
      <c r="Z11" s="148">
        <v>3.1</v>
      </c>
      <c r="AA11" s="146">
        <v>2699</v>
      </c>
      <c r="AB11" s="147">
        <v>89</v>
      </c>
      <c r="AC11" s="148">
        <v>3.3</v>
      </c>
      <c r="AD11" s="146">
        <v>2737</v>
      </c>
      <c r="AE11" s="147">
        <v>87</v>
      </c>
      <c r="AF11" s="148">
        <v>3.2</v>
      </c>
      <c r="AG11" s="60">
        <v>2687</v>
      </c>
      <c r="AH11" s="60">
        <v>86</v>
      </c>
      <c r="AI11" s="148">
        <v>3.2</v>
      </c>
      <c r="AJ11" s="279">
        <v>2875</v>
      </c>
      <c r="AK11" s="288">
        <v>100</v>
      </c>
      <c r="AL11" s="148">
        <v>3.5</v>
      </c>
      <c r="AM11" s="264">
        <v>2954</v>
      </c>
      <c r="AN11" s="289">
        <v>91</v>
      </c>
      <c r="AO11" s="153">
        <v>3.1</v>
      </c>
      <c r="AP11" s="264">
        <v>3140</v>
      </c>
      <c r="AQ11" s="289">
        <v>84</v>
      </c>
      <c r="AR11" s="460">
        <f t="shared" si="0"/>
        <v>2.67515923566879</v>
      </c>
      <c r="AS11"/>
      <c r="AT11"/>
      <c r="AU11"/>
    </row>
    <row r="12" spans="1:47" s="149" customFormat="1" ht="15" customHeight="1">
      <c r="A12" s="377"/>
      <c r="B12" s="145" t="s">
        <v>13</v>
      </c>
      <c r="C12" s="146">
        <v>1144</v>
      </c>
      <c r="D12" s="147">
        <v>40</v>
      </c>
      <c r="E12" s="148">
        <v>3.5</v>
      </c>
      <c r="F12" s="146">
        <v>1347</v>
      </c>
      <c r="G12" s="147">
        <v>48</v>
      </c>
      <c r="H12" s="148">
        <v>3.6</v>
      </c>
      <c r="I12" s="146">
        <v>1278</v>
      </c>
      <c r="J12" s="147">
        <v>45</v>
      </c>
      <c r="K12" s="148">
        <v>3.5</v>
      </c>
      <c r="L12" s="146">
        <v>1295</v>
      </c>
      <c r="M12" s="147">
        <v>55</v>
      </c>
      <c r="N12" s="148">
        <v>4.2</v>
      </c>
      <c r="O12" s="146">
        <v>1228</v>
      </c>
      <c r="P12" s="147">
        <v>57</v>
      </c>
      <c r="Q12" s="148">
        <v>4.6</v>
      </c>
      <c r="R12" s="146">
        <v>1440</v>
      </c>
      <c r="S12" s="147">
        <v>68</v>
      </c>
      <c r="T12" s="148">
        <v>4.7</v>
      </c>
      <c r="U12" s="146">
        <v>1459</v>
      </c>
      <c r="V12" s="147">
        <v>60</v>
      </c>
      <c r="W12" s="148">
        <v>4.1</v>
      </c>
      <c r="X12" s="146">
        <v>1474</v>
      </c>
      <c r="Y12" s="147">
        <v>55</v>
      </c>
      <c r="Z12" s="148">
        <v>3.7</v>
      </c>
      <c r="AA12" s="146">
        <v>1487</v>
      </c>
      <c r="AB12" s="147">
        <v>59</v>
      </c>
      <c r="AC12" s="148">
        <v>4</v>
      </c>
      <c r="AD12" s="146">
        <v>1542</v>
      </c>
      <c r="AE12" s="147">
        <v>64</v>
      </c>
      <c r="AF12" s="148">
        <v>4.2</v>
      </c>
      <c r="AG12" s="60">
        <v>1530</v>
      </c>
      <c r="AH12" s="60">
        <v>60</v>
      </c>
      <c r="AI12" s="148">
        <v>3.9</v>
      </c>
      <c r="AJ12" s="280">
        <v>1638</v>
      </c>
      <c r="AK12" s="288">
        <v>62</v>
      </c>
      <c r="AL12" s="148">
        <v>3.8</v>
      </c>
      <c r="AM12" s="265">
        <v>1652</v>
      </c>
      <c r="AN12" s="289">
        <v>58</v>
      </c>
      <c r="AO12" s="148">
        <v>3.5</v>
      </c>
      <c r="AP12" s="265">
        <v>1757</v>
      </c>
      <c r="AQ12" s="289">
        <v>59</v>
      </c>
      <c r="AR12" s="460">
        <f t="shared" si="0"/>
        <v>3.3579965850882187</v>
      </c>
      <c r="AS12"/>
      <c r="AT12"/>
      <c r="AU12"/>
    </row>
    <row r="13" spans="1:47" s="149" customFormat="1" ht="15" customHeight="1">
      <c r="A13" s="377"/>
      <c r="B13" s="145" t="s">
        <v>14</v>
      </c>
      <c r="C13" s="146">
        <v>911</v>
      </c>
      <c r="D13" s="156">
        <v>16</v>
      </c>
      <c r="E13" s="148">
        <v>1.8</v>
      </c>
      <c r="F13" s="146">
        <v>971</v>
      </c>
      <c r="G13" s="147">
        <v>25</v>
      </c>
      <c r="H13" s="148">
        <v>2.6</v>
      </c>
      <c r="I13" s="146">
        <v>1045</v>
      </c>
      <c r="J13" s="147">
        <v>17</v>
      </c>
      <c r="K13" s="148">
        <v>1.6</v>
      </c>
      <c r="L13" s="146">
        <v>938</v>
      </c>
      <c r="M13" s="147">
        <v>23</v>
      </c>
      <c r="N13" s="148">
        <v>2.5</v>
      </c>
      <c r="O13" s="146">
        <v>1023</v>
      </c>
      <c r="P13" s="147">
        <v>21</v>
      </c>
      <c r="Q13" s="148">
        <v>2.1</v>
      </c>
      <c r="R13" s="146">
        <v>1047</v>
      </c>
      <c r="S13" s="147">
        <v>14</v>
      </c>
      <c r="T13" s="148">
        <v>1.3</v>
      </c>
      <c r="U13" s="146">
        <v>1118</v>
      </c>
      <c r="V13" s="147">
        <v>25</v>
      </c>
      <c r="W13" s="148">
        <v>2.2</v>
      </c>
      <c r="X13" s="146">
        <v>1155</v>
      </c>
      <c r="Y13" s="147">
        <v>26</v>
      </c>
      <c r="Z13" s="148">
        <v>2.3</v>
      </c>
      <c r="AA13" s="146">
        <v>1212</v>
      </c>
      <c r="AB13" s="147">
        <v>30</v>
      </c>
      <c r="AC13" s="148">
        <v>2.5</v>
      </c>
      <c r="AD13" s="146">
        <v>1195</v>
      </c>
      <c r="AE13" s="147">
        <v>23</v>
      </c>
      <c r="AF13" s="148">
        <v>1.9</v>
      </c>
      <c r="AG13" s="60">
        <v>1157</v>
      </c>
      <c r="AH13" s="60">
        <v>26</v>
      </c>
      <c r="AI13" s="148">
        <v>2.2</v>
      </c>
      <c r="AJ13" s="281">
        <v>1237</v>
      </c>
      <c r="AK13" s="288">
        <v>38</v>
      </c>
      <c r="AL13" s="157">
        <v>3.1</v>
      </c>
      <c r="AM13" s="285">
        <v>1302</v>
      </c>
      <c r="AN13" s="289">
        <v>33</v>
      </c>
      <c r="AO13" s="157">
        <v>2.5</v>
      </c>
      <c r="AP13" s="285">
        <v>1383</v>
      </c>
      <c r="AQ13" s="289">
        <v>25</v>
      </c>
      <c r="AR13" s="460">
        <f t="shared" si="0"/>
        <v>1.8076644974692697</v>
      </c>
      <c r="AS13"/>
      <c r="AT13"/>
      <c r="AU13"/>
    </row>
    <row r="14" spans="1:47" s="149" customFormat="1" ht="15" customHeight="1">
      <c r="A14" s="378" t="s">
        <v>196</v>
      </c>
      <c r="B14" s="150" t="s">
        <v>80</v>
      </c>
      <c r="C14" s="151">
        <v>2704</v>
      </c>
      <c r="D14" s="147">
        <v>74</v>
      </c>
      <c r="E14" s="153">
        <v>2.7</v>
      </c>
      <c r="F14" s="151">
        <v>2863</v>
      </c>
      <c r="G14" s="152">
        <v>99</v>
      </c>
      <c r="H14" s="153">
        <v>3.5</v>
      </c>
      <c r="I14" s="151">
        <v>3052</v>
      </c>
      <c r="J14" s="152">
        <v>102</v>
      </c>
      <c r="K14" s="153">
        <v>3.3</v>
      </c>
      <c r="L14" s="151">
        <v>3056</v>
      </c>
      <c r="M14" s="152">
        <v>101</v>
      </c>
      <c r="N14" s="153">
        <v>3.3</v>
      </c>
      <c r="O14" s="151">
        <v>3066</v>
      </c>
      <c r="P14" s="152">
        <v>110</v>
      </c>
      <c r="Q14" s="153">
        <v>3.6</v>
      </c>
      <c r="R14" s="151">
        <v>3125</v>
      </c>
      <c r="S14" s="152">
        <v>94</v>
      </c>
      <c r="T14" s="153">
        <v>3</v>
      </c>
      <c r="U14" s="151">
        <v>3274</v>
      </c>
      <c r="V14" s="152">
        <v>150</v>
      </c>
      <c r="W14" s="153">
        <v>4.6</v>
      </c>
      <c r="X14" s="151">
        <v>3335</v>
      </c>
      <c r="Y14" s="152">
        <v>108</v>
      </c>
      <c r="Z14" s="153">
        <v>3.2</v>
      </c>
      <c r="AA14" s="151">
        <v>3608</v>
      </c>
      <c r="AB14" s="152">
        <v>123</v>
      </c>
      <c r="AC14" s="153">
        <v>3.4</v>
      </c>
      <c r="AD14" s="151">
        <v>3605</v>
      </c>
      <c r="AE14" s="152">
        <v>111</v>
      </c>
      <c r="AF14" s="153">
        <v>3.1</v>
      </c>
      <c r="AG14" s="63">
        <v>3837</v>
      </c>
      <c r="AH14" s="63">
        <v>123</v>
      </c>
      <c r="AI14" s="153">
        <v>3.2</v>
      </c>
      <c r="AJ14" s="265">
        <v>3788</v>
      </c>
      <c r="AK14" s="290">
        <v>120</v>
      </c>
      <c r="AL14" s="153">
        <v>3.2</v>
      </c>
      <c r="AM14" s="284">
        <v>3931</v>
      </c>
      <c r="AN14" s="291">
        <v>122</v>
      </c>
      <c r="AO14" s="148">
        <v>3.1</v>
      </c>
      <c r="AP14" s="284">
        <v>4223</v>
      </c>
      <c r="AQ14" s="291">
        <v>113</v>
      </c>
      <c r="AR14" s="461">
        <f t="shared" si="0"/>
        <v>2.6758228747336017</v>
      </c>
      <c r="AS14"/>
      <c r="AT14"/>
      <c r="AU14"/>
    </row>
    <row r="15" spans="1:47" s="149" customFormat="1" ht="15" customHeight="1">
      <c r="A15" s="377"/>
      <c r="B15" s="145" t="s">
        <v>13</v>
      </c>
      <c r="C15" s="146">
        <v>1560</v>
      </c>
      <c r="D15" s="147">
        <v>50</v>
      </c>
      <c r="E15" s="148">
        <v>3.2</v>
      </c>
      <c r="F15" s="146">
        <v>1636</v>
      </c>
      <c r="G15" s="147">
        <v>69</v>
      </c>
      <c r="H15" s="148">
        <v>4.2</v>
      </c>
      <c r="I15" s="146">
        <v>1746</v>
      </c>
      <c r="J15" s="147">
        <v>73</v>
      </c>
      <c r="K15" s="148">
        <v>4.2</v>
      </c>
      <c r="L15" s="146">
        <v>1728</v>
      </c>
      <c r="M15" s="147">
        <v>73</v>
      </c>
      <c r="N15" s="148">
        <v>4.2</v>
      </c>
      <c r="O15" s="146">
        <v>1743</v>
      </c>
      <c r="P15" s="147">
        <v>80</v>
      </c>
      <c r="Q15" s="148">
        <v>4.6</v>
      </c>
      <c r="R15" s="146">
        <v>1770</v>
      </c>
      <c r="S15" s="147">
        <v>62</v>
      </c>
      <c r="T15" s="148">
        <v>3.5</v>
      </c>
      <c r="U15" s="146">
        <v>1886</v>
      </c>
      <c r="V15" s="147">
        <v>105</v>
      </c>
      <c r="W15" s="148">
        <v>5.6</v>
      </c>
      <c r="X15" s="146">
        <v>1886</v>
      </c>
      <c r="Y15" s="147">
        <v>75</v>
      </c>
      <c r="Z15" s="148">
        <v>4</v>
      </c>
      <c r="AA15" s="146">
        <v>2013</v>
      </c>
      <c r="AB15" s="147">
        <v>88</v>
      </c>
      <c r="AC15" s="148">
        <v>4.4</v>
      </c>
      <c r="AD15" s="146">
        <v>2090</v>
      </c>
      <c r="AE15" s="147">
        <v>84</v>
      </c>
      <c r="AF15" s="148">
        <v>4</v>
      </c>
      <c r="AG15" s="61">
        <v>2207</v>
      </c>
      <c r="AH15" s="61">
        <v>95</v>
      </c>
      <c r="AI15" s="148">
        <v>4.3</v>
      </c>
      <c r="AJ15" s="265">
        <v>2111</v>
      </c>
      <c r="AK15" s="288">
        <v>81</v>
      </c>
      <c r="AL15" s="148">
        <v>3.8</v>
      </c>
      <c r="AM15" s="265">
        <v>2225</v>
      </c>
      <c r="AN15" s="289">
        <v>89</v>
      </c>
      <c r="AO15" s="148">
        <v>4</v>
      </c>
      <c r="AP15" s="265">
        <v>2338</v>
      </c>
      <c r="AQ15" s="289">
        <v>75</v>
      </c>
      <c r="AR15" s="460">
        <f t="shared" si="0"/>
        <v>3.20786997433704</v>
      </c>
      <c r="AS15"/>
      <c r="AT15"/>
      <c r="AU15"/>
    </row>
    <row r="16" spans="1:47" s="149" customFormat="1" ht="15" customHeight="1">
      <c r="A16" s="379"/>
      <c r="B16" s="154" t="s">
        <v>14</v>
      </c>
      <c r="C16" s="155">
        <v>1144</v>
      </c>
      <c r="D16" s="156">
        <v>24</v>
      </c>
      <c r="E16" s="157">
        <v>2.1</v>
      </c>
      <c r="F16" s="155">
        <v>1227</v>
      </c>
      <c r="G16" s="156">
        <v>30</v>
      </c>
      <c r="H16" s="157">
        <v>2.4</v>
      </c>
      <c r="I16" s="155">
        <v>1306</v>
      </c>
      <c r="J16" s="156">
        <v>29</v>
      </c>
      <c r="K16" s="157">
        <v>2.2</v>
      </c>
      <c r="L16" s="155">
        <v>1328</v>
      </c>
      <c r="M16" s="156">
        <v>28</v>
      </c>
      <c r="N16" s="157">
        <v>2.1</v>
      </c>
      <c r="O16" s="155">
        <v>1323</v>
      </c>
      <c r="P16" s="156">
        <v>30</v>
      </c>
      <c r="Q16" s="157">
        <v>2.3</v>
      </c>
      <c r="R16" s="155">
        <v>1355</v>
      </c>
      <c r="S16" s="156">
        <v>32</v>
      </c>
      <c r="T16" s="157">
        <v>2.4</v>
      </c>
      <c r="U16" s="155">
        <v>1388</v>
      </c>
      <c r="V16" s="156">
        <v>45</v>
      </c>
      <c r="W16" s="157">
        <v>3.2</v>
      </c>
      <c r="X16" s="155">
        <v>1449</v>
      </c>
      <c r="Y16" s="156">
        <v>33</v>
      </c>
      <c r="Z16" s="157">
        <v>2.3</v>
      </c>
      <c r="AA16" s="155">
        <v>1595</v>
      </c>
      <c r="AB16" s="156">
        <v>35</v>
      </c>
      <c r="AC16" s="157">
        <v>2.2</v>
      </c>
      <c r="AD16" s="155">
        <v>1515</v>
      </c>
      <c r="AE16" s="156">
        <v>27</v>
      </c>
      <c r="AF16" s="157">
        <v>1.8</v>
      </c>
      <c r="AG16" s="64">
        <v>1630</v>
      </c>
      <c r="AH16" s="64">
        <v>28</v>
      </c>
      <c r="AI16" s="157">
        <v>1.7</v>
      </c>
      <c r="AJ16" s="265">
        <v>1677</v>
      </c>
      <c r="AK16" s="292">
        <v>39</v>
      </c>
      <c r="AL16" s="157">
        <v>2.3</v>
      </c>
      <c r="AM16" s="286">
        <v>1706</v>
      </c>
      <c r="AN16" s="293">
        <v>33</v>
      </c>
      <c r="AO16" s="148">
        <v>1.9</v>
      </c>
      <c r="AP16" s="286">
        <v>1885</v>
      </c>
      <c r="AQ16" s="293">
        <v>38</v>
      </c>
      <c r="AR16" s="462">
        <f t="shared" si="0"/>
        <v>2.0159151193633953</v>
      </c>
      <c r="AS16"/>
      <c r="AT16"/>
      <c r="AU16"/>
    </row>
    <row r="17" spans="1:47" s="149" customFormat="1" ht="15" customHeight="1">
      <c r="A17" s="376" t="s">
        <v>228</v>
      </c>
      <c r="B17" s="145" t="s">
        <v>80</v>
      </c>
      <c r="C17" s="146">
        <v>567</v>
      </c>
      <c r="D17" s="147">
        <v>12</v>
      </c>
      <c r="E17" s="148">
        <v>2.1</v>
      </c>
      <c r="F17" s="146">
        <v>598</v>
      </c>
      <c r="G17" s="147">
        <v>11</v>
      </c>
      <c r="H17" s="148">
        <v>1.8</v>
      </c>
      <c r="I17" s="146">
        <v>554</v>
      </c>
      <c r="J17" s="147">
        <v>12</v>
      </c>
      <c r="K17" s="148">
        <v>2.2</v>
      </c>
      <c r="L17" s="146">
        <v>576</v>
      </c>
      <c r="M17" s="147">
        <v>11</v>
      </c>
      <c r="N17" s="148">
        <v>1.9</v>
      </c>
      <c r="O17" s="146">
        <v>583</v>
      </c>
      <c r="P17" s="147">
        <v>8</v>
      </c>
      <c r="Q17" s="148">
        <v>1.4</v>
      </c>
      <c r="R17" s="146">
        <v>584</v>
      </c>
      <c r="S17" s="147">
        <v>18</v>
      </c>
      <c r="T17" s="148">
        <v>3.1</v>
      </c>
      <c r="U17" s="146">
        <v>605</v>
      </c>
      <c r="V17" s="147">
        <v>9</v>
      </c>
      <c r="W17" s="148">
        <v>1.5</v>
      </c>
      <c r="X17" s="146">
        <v>609</v>
      </c>
      <c r="Y17" s="147">
        <v>15</v>
      </c>
      <c r="Z17" s="148">
        <v>2.5</v>
      </c>
      <c r="AA17" s="146">
        <v>689</v>
      </c>
      <c r="AB17" s="147">
        <v>9</v>
      </c>
      <c r="AC17" s="148">
        <v>1.3</v>
      </c>
      <c r="AD17" s="146">
        <v>641</v>
      </c>
      <c r="AE17" s="147">
        <v>9</v>
      </c>
      <c r="AF17" s="148">
        <v>1.4</v>
      </c>
      <c r="AG17" s="60">
        <v>627</v>
      </c>
      <c r="AH17" s="60">
        <v>11</v>
      </c>
      <c r="AI17" s="148">
        <v>1.8</v>
      </c>
      <c r="AJ17" s="279">
        <v>690</v>
      </c>
      <c r="AK17" s="288">
        <v>18</v>
      </c>
      <c r="AL17" s="148">
        <v>2.6</v>
      </c>
      <c r="AM17" s="264">
        <v>639</v>
      </c>
      <c r="AN17" s="289">
        <v>6</v>
      </c>
      <c r="AO17" s="153">
        <v>0.9</v>
      </c>
      <c r="AP17" s="264">
        <v>698</v>
      </c>
      <c r="AQ17" s="289">
        <v>8</v>
      </c>
      <c r="AR17" s="460">
        <f t="shared" si="0"/>
        <v>1.146131805157593</v>
      </c>
      <c r="AS17"/>
      <c r="AT17"/>
      <c r="AU17"/>
    </row>
    <row r="18" spans="1:47" s="149" customFormat="1" ht="15" customHeight="1">
      <c r="A18" s="377"/>
      <c r="B18" s="145" t="s">
        <v>13</v>
      </c>
      <c r="C18" s="146">
        <v>297</v>
      </c>
      <c r="D18" s="147">
        <v>8</v>
      </c>
      <c r="E18" s="148">
        <v>2.7</v>
      </c>
      <c r="F18" s="146">
        <v>340</v>
      </c>
      <c r="G18" s="147">
        <v>8</v>
      </c>
      <c r="H18" s="148">
        <v>2.4</v>
      </c>
      <c r="I18" s="146">
        <v>306</v>
      </c>
      <c r="J18" s="147">
        <v>6</v>
      </c>
      <c r="K18" s="148">
        <v>2</v>
      </c>
      <c r="L18" s="146">
        <v>311</v>
      </c>
      <c r="M18" s="147">
        <v>9</v>
      </c>
      <c r="N18" s="148">
        <v>2.9</v>
      </c>
      <c r="O18" s="146">
        <v>320</v>
      </c>
      <c r="P18" s="147">
        <v>7</v>
      </c>
      <c r="Q18" s="148">
        <v>2.2</v>
      </c>
      <c r="R18" s="146">
        <v>313</v>
      </c>
      <c r="S18" s="147">
        <v>16</v>
      </c>
      <c r="T18" s="148">
        <v>5.1</v>
      </c>
      <c r="U18" s="146">
        <v>296</v>
      </c>
      <c r="V18" s="147">
        <v>6</v>
      </c>
      <c r="W18" s="148">
        <v>2</v>
      </c>
      <c r="X18" s="146">
        <v>332</v>
      </c>
      <c r="Y18" s="147">
        <v>11</v>
      </c>
      <c r="Z18" s="148">
        <v>3.3</v>
      </c>
      <c r="AA18" s="146">
        <v>360</v>
      </c>
      <c r="AB18" s="147">
        <v>9</v>
      </c>
      <c r="AC18" s="148">
        <v>2.5</v>
      </c>
      <c r="AD18" s="146">
        <v>310</v>
      </c>
      <c r="AE18" s="147">
        <v>7</v>
      </c>
      <c r="AF18" s="148">
        <v>2.3</v>
      </c>
      <c r="AG18" s="60">
        <v>335</v>
      </c>
      <c r="AH18" s="60">
        <v>7</v>
      </c>
      <c r="AI18" s="148">
        <v>2.1</v>
      </c>
      <c r="AJ18" s="280">
        <v>356</v>
      </c>
      <c r="AK18" s="288">
        <v>15</v>
      </c>
      <c r="AL18" s="148">
        <v>4.2</v>
      </c>
      <c r="AM18" s="265">
        <v>344</v>
      </c>
      <c r="AN18" s="289">
        <v>4</v>
      </c>
      <c r="AO18" s="148">
        <v>1.2</v>
      </c>
      <c r="AP18" s="265">
        <v>344</v>
      </c>
      <c r="AQ18" s="289">
        <v>3</v>
      </c>
      <c r="AR18" s="460">
        <f t="shared" si="0"/>
        <v>0.872093023255814</v>
      </c>
      <c r="AS18"/>
      <c r="AT18"/>
      <c r="AU18"/>
    </row>
    <row r="19" spans="1:47" s="149" customFormat="1" ht="15" customHeight="1">
      <c r="A19" s="377"/>
      <c r="B19" s="145" t="s">
        <v>14</v>
      </c>
      <c r="C19" s="146">
        <v>270</v>
      </c>
      <c r="D19" s="156">
        <v>4</v>
      </c>
      <c r="E19" s="148">
        <v>1.5</v>
      </c>
      <c r="F19" s="146">
        <v>258</v>
      </c>
      <c r="G19" s="147">
        <v>3</v>
      </c>
      <c r="H19" s="148">
        <v>1.2</v>
      </c>
      <c r="I19" s="146">
        <v>248</v>
      </c>
      <c r="J19" s="147">
        <v>6</v>
      </c>
      <c r="K19" s="148">
        <v>2.4</v>
      </c>
      <c r="L19" s="146">
        <v>265</v>
      </c>
      <c r="M19" s="147">
        <v>2</v>
      </c>
      <c r="N19" s="148">
        <v>0.8</v>
      </c>
      <c r="O19" s="146">
        <v>263</v>
      </c>
      <c r="P19" s="147">
        <v>1</v>
      </c>
      <c r="Q19" s="148">
        <v>0.4</v>
      </c>
      <c r="R19" s="146">
        <v>271</v>
      </c>
      <c r="S19" s="147">
        <v>2</v>
      </c>
      <c r="T19" s="148">
        <v>0.7</v>
      </c>
      <c r="U19" s="146">
        <v>309</v>
      </c>
      <c r="V19" s="147">
        <v>3</v>
      </c>
      <c r="W19" s="148">
        <v>1</v>
      </c>
      <c r="X19" s="146">
        <v>277</v>
      </c>
      <c r="Y19" s="147">
        <v>4</v>
      </c>
      <c r="Z19" s="148">
        <v>1.4</v>
      </c>
      <c r="AA19" s="146">
        <v>329</v>
      </c>
      <c r="AB19" s="147">
        <v>0</v>
      </c>
      <c r="AC19" s="148">
        <v>0</v>
      </c>
      <c r="AD19" s="146">
        <v>331</v>
      </c>
      <c r="AE19" s="147">
        <v>2</v>
      </c>
      <c r="AF19" s="148">
        <v>0.6</v>
      </c>
      <c r="AG19" s="60">
        <v>292</v>
      </c>
      <c r="AH19" s="60">
        <v>4</v>
      </c>
      <c r="AI19" s="148">
        <v>1.4</v>
      </c>
      <c r="AJ19" s="281">
        <v>334</v>
      </c>
      <c r="AK19" s="288">
        <v>3</v>
      </c>
      <c r="AL19" s="157">
        <v>0.9</v>
      </c>
      <c r="AM19" s="285">
        <v>295</v>
      </c>
      <c r="AN19" s="289">
        <v>2</v>
      </c>
      <c r="AO19" s="157">
        <v>0.7</v>
      </c>
      <c r="AP19" s="285">
        <v>354</v>
      </c>
      <c r="AQ19" s="289">
        <v>5</v>
      </c>
      <c r="AR19" s="460">
        <f t="shared" si="0"/>
        <v>1.4124293785310735</v>
      </c>
      <c r="AS19"/>
      <c r="AT19"/>
      <c r="AU19"/>
    </row>
    <row r="20" spans="1:47" s="149" customFormat="1" ht="15" customHeight="1">
      <c r="A20" s="378" t="s">
        <v>212</v>
      </c>
      <c r="B20" s="150" t="s">
        <v>80</v>
      </c>
      <c r="C20" s="151">
        <v>895</v>
      </c>
      <c r="D20" s="147">
        <v>30</v>
      </c>
      <c r="E20" s="153">
        <v>3.4</v>
      </c>
      <c r="F20" s="151">
        <v>828</v>
      </c>
      <c r="G20" s="152">
        <v>34</v>
      </c>
      <c r="H20" s="153">
        <v>4.1</v>
      </c>
      <c r="I20" s="151">
        <v>897</v>
      </c>
      <c r="J20" s="152">
        <v>37</v>
      </c>
      <c r="K20" s="153">
        <v>4.1</v>
      </c>
      <c r="L20" s="151">
        <v>845</v>
      </c>
      <c r="M20" s="152">
        <v>37</v>
      </c>
      <c r="N20" s="153">
        <v>4.4</v>
      </c>
      <c r="O20" s="151">
        <v>871</v>
      </c>
      <c r="P20" s="152">
        <v>35</v>
      </c>
      <c r="Q20" s="153">
        <v>4</v>
      </c>
      <c r="R20" s="151">
        <v>923</v>
      </c>
      <c r="S20" s="152">
        <v>23</v>
      </c>
      <c r="T20" s="153">
        <v>2.5</v>
      </c>
      <c r="U20" s="151">
        <v>965</v>
      </c>
      <c r="V20" s="152">
        <v>35</v>
      </c>
      <c r="W20" s="153">
        <v>3.6</v>
      </c>
      <c r="X20" s="151">
        <v>960</v>
      </c>
      <c r="Y20" s="152">
        <v>42</v>
      </c>
      <c r="Z20" s="153">
        <v>4.4</v>
      </c>
      <c r="AA20" s="151">
        <v>1038</v>
      </c>
      <c r="AB20" s="152">
        <v>41</v>
      </c>
      <c r="AC20" s="153">
        <v>3.9</v>
      </c>
      <c r="AD20" s="151">
        <v>1023</v>
      </c>
      <c r="AE20" s="152">
        <v>28</v>
      </c>
      <c r="AF20" s="153">
        <v>2.7</v>
      </c>
      <c r="AG20" s="63">
        <v>1011</v>
      </c>
      <c r="AH20" s="63">
        <v>22</v>
      </c>
      <c r="AI20" s="153">
        <v>2.2</v>
      </c>
      <c r="AJ20" s="265">
        <v>1134</v>
      </c>
      <c r="AK20" s="290">
        <v>28</v>
      </c>
      <c r="AL20" s="153">
        <v>2.5</v>
      </c>
      <c r="AM20" s="284">
        <v>1144</v>
      </c>
      <c r="AN20" s="291">
        <v>39</v>
      </c>
      <c r="AO20" s="148">
        <v>3.4</v>
      </c>
      <c r="AP20" s="284">
        <v>1057</v>
      </c>
      <c r="AQ20" s="291">
        <v>26</v>
      </c>
      <c r="AR20" s="461">
        <f t="shared" si="0"/>
        <v>2.459791863765374</v>
      </c>
      <c r="AS20"/>
      <c r="AT20"/>
      <c r="AU20"/>
    </row>
    <row r="21" spans="1:47" s="149" customFormat="1" ht="15" customHeight="1">
      <c r="A21" s="377"/>
      <c r="B21" s="145" t="s">
        <v>13</v>
      </c>
      <c r="C21" s="146">
        <v>507</v>
      </c>
      <c r="D21" s="147">
        <v>23</v>
      </c>
      <c r="E21" s="148">
        <v>4.5</v>
      </c>
      <c r="F21" s="146">
        <v>459</v>
      </c>
      <c r="G21" s="147">
        <v>26</v>
      </c>
      <c r="H21" s="148">
        <v>5.7</v>
      </c>
      <c r="I21" s="146">
        <v>542</v>
      </c>
      <c r="J21" s="147">
        <v>32</v>
      </c>
      <c r="K21" s="148">
        <v>5.9</v>
      </c>
      <c r="L21" s="146">
        <v>487</v>
      </c>
      <c r="M21" s="147">
        <v>25</v>
      </c>
      <c r="N21" s="148">
        <v>5.1</v>
      </c>
      <c r="O21" s="146">
        <v>510</v>
      </c>
      <c r="P21" s="147">
        <v>21</v>
      </c>
      <c r="Q21" s="148">
        <v>4.1</v>
      </c>
      <c r="R21" s="146">
        <v>509</v>
      </c>
      <c r="S21" s="147">
        <v>14</v>
      </c>
      <c r="T21" s="148">
        <v>2.8</v>
      </c>
      <c r="U21" s="146">
        <v>553</v>
      </c>
      <c r="V21" s="147">
        <v>29</v>
      </c>
      <c r="W21" s="148">
        <v>5.2</v>
      </c>
      <c r="X21" s="146">
        <v>524</v>
      </c>
      <c r="Y21" s="147">
        <v>33</v>
      </c>
      <c r="Z21" s="148">
        <v>6.3</v>
      </c>
      <c r="AA21" s="146">
        <v>587</v>
      </c>
      <c r="AB21" s="147">
        <v>31</v>
      </c>
      <c r="AC21" s="148">
        <v>5.3</v>
      </c>
      <c r="AD21" s="146">
        <v>568</v>
      </c>
      <c r="AE21" s="147">
        <v>19</v>
      </c>
      <c r="AF21" s="148">
        <v>3.3</v>
      </c>
      <c r="AG21" s="61">
        <v>588</v>
      </c>
      <c r="AH21" s="61">
        <v>15</v>
      </c>
      <c r="AI21" s="148">
        <v>2.6</v>
      </c>
      <c r="AJ21" s="265">
        <v>622</v>
      </c>
      <c r="AK21" s="288">
        <v>17</v>
      </c>
      <c r="AL21" s="148">
        <v>2.7</v>
      </c>
      <c r="AM21" s="265">
        <v>642</v>
      </c>
      <c r="AN21" s="289">
        <v>30</v>
      </c>
      <c r="AO21" s="148">
        <v>4.7</v>
      </c>
      <c r="AP21" s="265">
        <v>587</v>
      </c>
      <c r="AQ21" s="289">
        <v>20</v>
      </c>
      <c r="AR21" s="460">
        <f t="shared" si="0"/>
        <v>3.4071550255536627</v>
      </c>
      <c r="AS21"/>
      <c r="AT21"/>
      <c r="AU21"/>
    </row>
    <row r="22" spans="1:47" s="149" customFormat="1" ht="15" customHeight="1">
      <c r="A22" s="379"/>
      <c r="B22" s="154" t="s">
        <v>14</v>
      </c>
      <c r="C22" s="155">
        <v>388</v>
      </c>
      <c r="D22" s="156">
        <v>7</v>
      </c>
      <c r="E22" s="157">
        <v>1.8</v>
      </c>
      <c r="F22" s="155">
        <v>369</v>
      </c>
      <c r="G22" s="156">
        <v>8</v>
      </c>
      <c r="H22" s="157">
        <v>2.2</v>
      </c>
      <c r="I22" s="155">
        <v>355</v>
      </c>
      <c r="J22" s="156">
        <v>5</v>
      </c>
      <c r="K22" s="157">
        <v>1.4</v>
      </c>
      <c r="L22" s="155">
        <v>358</v>
      </c>
      <c r="M22" s="156">
        <v>12</v>
      </c>
      <c r="N22" s="157">
        <v>3.4</v>
      </c>
      <c r="O22" s="155">
        <v>361</v>
      </c>
      <c r="P22" s="156">
        <v>14</v>
      </c>
      <c r="Q22" s="157">
        <v>3.9</v>
      </c>
      <c r="R22" s="155">
        <v>414</v>
      </c>
      <c r="S22" s="156">
        <v>9</v>
      </c>
      <c r="T22" s="157">
        <v>2.2</v>
      </c>
      <c r="U22" s="155">
        <v>412</v>
      </c>
      <c r="V22" s="156">
        <v>6</v>
      </c>
      <c r="W22" s="157">
        <v>1.5</v>
      </c>
      <c r="X22" s="155">
        <v>436</v>
      </c>
      <c r="Y22" s="156">
        <v>9</v>
      </c>
      <c r="Z22" s="157">
        <v>2.1</v>
      </c>
      <c r="AA22" s="155">
        <v>451</v>
      </c>
      <c r="AB22" s="156">
        <v>10</v>
      </c>
      <c r="AC22" s="157">
        <v>2.2</v>
      </c>
      <c r="AD22" s="155">
        <v>455</v>
      </c>
      <c r="AE22" s="156">
        <v>9</v>
      </c>
      <c r="AF22" s="157">
        <v>2</v>
      </c>
      <c r="AG22" s="64">
        <v>423</v>
      </c>
      <c r="AH22" s="64">
        <v>7</v>
      </c>
      <c r="AI22" s="157">
        <v>1.7</v>
      </c>
      <c r="AJ22" s="265">
        <v>512</v>
      </c>
      <c r="AK22" s="292">
        <v>11</v>
      </c>
      <c r="AL22" s="157">
        <v>2.1</v>
      </c>
      <c r="AM22" s="286">
        <v>502</v>
      </c>
      <c r="AN22" s="293">
        <v>9</v>
      </c>
      <c r="AO22" s="148">
        <v>1.8</v>
      </c>
      <c r="AP22" s="286">
        <v>470</v>
      </c>
      <c r="AQ22" s="293">
        <v>6</v>
      </c>
      <c r="AR22" s="462">
        <f t="shared" si="0"/>
        <v>1.276595744680851</v>
      </c>
      <c r="AS22"/>
      <c r="AT22"/>
      <c r="AU22"/>
    </row>
    <row r="23" spans="1:47" s="149" customFormat="1" ht="15" customHeight="1">
      <c r="A23" s="376" t="s">
        <v>199</v>
      </c>
      <c r="B23" s="145" t="s">
        <v>80</v>
      </c>
      <c r="C23" s="146">
        <v>2326</v>
      </c>
      <c r="D23" s="147">
        <v>71</v>
      </c>
      <c r="E23" s="148">
        <v>3.1</v>
      </c>
      <c r="F23" s="146">
        <v>2349</v>
      </c>
      <c r="G23" s="147">
        <v>86</v>
      </c>
      <c r="H23" s="148">
        <v>3.7</v>
      </c>
      <c r="I23" s="146">
        <v>2461</v>
      </c>
      <c r="J23" s="147">
        <v>63</v>
      </c>
      <c r="K23" s="148">
        <v>2.6</v>
      </c>
      <c r="L23" s="146">
        <v>2359</v>
      </c>
      <c r="M23" s="147">
        <v>94</v>
      </c>
      <c r="N23" s="148">
        <v>4</v>
      </c>
      <c r="O23" s="146">
        <v>2505</v>
      </c>
      <c r="P23" s="147">
        <v>73</v>
      </c>
      <c r="Q23" s="148">
        <v>2.9</v>
      </c>
      <c r="R23" s="146">
        <v>2705</v>
      </c>
      <c r="S23" s="147">
        <v>103</v>
      </c>
      <c r="T23" s="148">
        <v>3.8</v>
      </c>
      <c r="U23" s="146">
        <v>2680</v>
      </c>
      <c r="V23" s="147">
        <v>103</v>
      </c>
      <c r="W23" s="148">
        <v>3.8</v>
      </c>
      <c r="X23" s="146">
        <v>2778</v>
      </c>
      <c r="Y23" s="147">
        <v>103</v>
      </c>
      <c r="Z23" s="148">
        <v>3.7</v>
      </c>
      <c r="AA23" s="146">
        <v>2922</v>
      </c>
      <c r="AB23" s="147">
        <v>105</v>
      </c>
      <c r="AC23" s="148">
        <v>3.6</v>
      </c>
      <c r="AD23" s="146">
        <v>3058</v>
      </c>
      <c r="AE23" s="147">
        <v>105</v>
      </c>
      <c r="AF23" s="148">
        <v>3.4</v>
      </c>
      <c r="AG23" s="60">
        <v>3132</v>
      </c>
      <c r="AH23" s="60">
        <v>111</v>
      </c>
      <c r="AI23" s="148">
        <v>3.5</v>
      </c>
      <c r="AJ23" s="279">
        <v>3290</v>
      </c>
      <c r="AK23" s="288">
        <v>98</v>
      </c>
      <c r="AL23" s="148">
        <v>3</v>
      </c>
      <c r="AM23" s="264">
        <v>3410</v>
      </c>
      <c r="AN23" s="289">
        <v>99</v>
      </c>
      <c r="AO23" s="153">
        <v>2.9</v>
      </c>
      <c r="AP23" s="264">
        <v>3551</v>
      </c>
      <c r="AQ23" s="289">
        <v>121</v>
      </c>
      <c r="AR23" s="460">
        <f t="shared" si="0"/>
        <v>3.4074908476485497</v>
      </c>
      <c r="AS23"/>
      <c r="AT23"/>
      <c r="AU23"/>
    </row>
    <row r="24" spans="1:47" s="149" customFormat="1" ht="15" customHeight="1">
      <c r="A24" s="377"/>
      <c r="B24" s="145" t="s">
        <v>13</v>
      </c>
      <c r="C24" s="146">
        <v>1296</v>
      </c>
      <c r="D24" s="147">
        <v>46</v>
      </c>
      <c r="E24" s="148">
        <v>3.5</v>
      </c>
      <c r="F24" s="146">
        <v>1346</v>
      </c>
      <c r="G24" s="147">
        <v>61</v>
      </c>
      <c r="H24" s="148">
        <v>4.5</v>
      </c>
      <c r="I24" s="146">
        <v>1402</v>
      </c>
      <c r="J24" s="147">
        <v>44</v>
      </c>
      <c r="K24" s="148">
        <v>3.1</v>
      </c>
      <c r="L24" s="146">
        <v>1345</v>
      </c>
      <c r="M24" s="147">
        <v>62</v>
      </c>
      <c r="N24" s="148">
        <v>4.6</v>
      </c>
      <c r="O24" s="146">
        <v>1440</v>
      </c>
      <c r="P24" s="147">
        <v>52</v>
      </c>
      <c r="Q24" s="148">
        <v>3.6</v>
      </c>
      <c r="R24" s="146">
        <v>1572</v>
      </c>
      <c r="S24" s="147">
        <v>80</v>
      </c>
      <c r="T24" s="148">
        <v>5.1</v>
      </c>
      <c r="U24" s="146">
        <v>1524</v>
      </c>
      <c r="V24" s="147">
        <v>69</v>
      </c>
      <c r="W24" s="148">
        <v>4.5</v>
      </c>
      <c r="X24" s="146">
        <v>1629</v>
      </c>
      <c r="Y24" s="147">
        <v>63</v>
      </c>
      <c r="Z24" s="148">
        <v>3.9</v>
      </c>
      <c r="AA24" s="146">
        <v>1673</v>
      </c>
      <c r="AB24" s="147">
        <v>75</v>
      </c>
      <c r="AC24" s="148">
        <v>4.5</v>
      </c>
      <c r="AD24" s="146">
        <v>1704</v>
      </c>
      <c r="AE24" s="147">
        <v>69</v>
      </c>
      <c r="AF24" s="148">
        <v>4</v>
      </c>
      <c r="AG24" s="60">
        <v>1788</v>
      </c>
      <c r="AH24" s="60">
        <v>75</v>
      </c>
      <c r="AI24" s="148">
        <v>4.2</v>
      </c>
      <c r="AJ24" s="280">
        <v>1856</v>
      </c>
      <c r="AK24" s="288">
        <v>76</v>
      </c>
      <c r="AL24" s="148">
        <v>4.1</v>
      </c>
      <c r="AM24" s="265">
        <v>1914</v>
      </c>
      <c r="AN24" s="289">
        <v>70</v>
      </c>
      <c r="AO24" s="148">
        <v>3.7</v>
      </c>
      <c r="AP24" s="265">
        <v>2055</v>
      </c>
      <c r="AQ24" s="289">
        <v>79</v>
      </c>
      <c r="AR24" s="460">
        <f t="shared" si="0"/>
        <v>3.8442822384428226</v>
      </c>
      <c r="AS24"/>
      <c r="AT24"/>
      <c r="AU24"/>
    </row>
    <row r="25" spans="1:47" s="149" customFormat="1" ht="15" customHeight="1">
      <c r="A25" s="377"/>
      <c r="B25" s="145" t="s">
        <v>14</v>
      </c>
      <c r="C25" s="146">
        <v>1030</v>
      </c>
      <c r="D25" s="156">
        <v>25</v>
      </c>
      <c r="E25" s="148">
        <v>2.4</v>
      </c>
      <c r="F25" s="146">
        <v>1003</v>
      </c>
      <c r="G25" s="147">
        <v>25</v>
      </c>
      <c r="H25" s="148">
        <v>2.5</v>
      </c>
      <c r="I25" s="146">
        <v>1059</v>
      </c>
      <c r="J25" s="147">
        <v>19</v>
      </c>
      <c r="K25" s="148">
        <v>1.8</v>
      </c>
      <c r="L25" s="146">
        <v>1014</v>
      </c>
      <c r="M25" s="147">
        <v>32</v>
      </c>
      <c r="N25" s="148">
        <v>3.2</v>
      </c>
      <c r="O25" s="146">
        <v>1065</v>
      </c>
      <c r="P25" s="147">
        <v>21</v>
      </c>
      <c r="Q25" s="148">
        <v>2</v>
      </c>
      <c r="R25" s="146">
        <v>1133</v>
      </c>
      <c r="S25" s="147">
        <v>23</v>
      </c>
      <c r="T25" s="148">
        <v>2</v>
      </c>
      <c r="U25" s="146">
        <v>1156</v>
      </c>
      <c r="V25" s="147">
        <v>34</v>
      </c>
      <c r="W25" s="148">
        <v>2.9</v>
      </c>
      <c r="X25" s="146">
        <v>1149</v>
      </c>
      <c r="Y25" s="147">
        <v>40</v>
      </c>
      <c r="Z25" s="148">
        <v>3.5</v>
      </c>
      <c r="AA25" s="146">
        <v>1249</v>
      </c>
      <c r="AB25" s="147">
        <v>30</v>
      </c>
      <c r="AC25" s="148">
        <v>2.4</v>
      </c>
      <c r="AD25" s="146">
        <v>1354</v>
      </c>
      <c r="AE25" s="147">
        <v>36</v>
      </c>
      <c r="AF25" s="148">
        <v>2.7</v>
      </c>
      <c r="AG25" s="60">
        <v>1344</v>
      </c>
      <c r="AH25" s="60">
        <v>36</v>
      </c>
      <c r="AI25" s="148">
        <v>2.7</v>
      </c>
      <c r="AJ25" s="281">
        <v>1434</v>
      </c>
      <c r="AK25" s="288">
        <v>22</v>
      </c>
      <c r="AL25" s="157">
        <v>1.5</v>
      </c>
      <c r="AM25" s="285">
        <v>1496</v>
      </c>
      <c r="AN25" s="289">
        <v>29</v>
      </c>
      <c r="AO25" s="157">
        <v>1.9</v>
      </c>
      <c r="AP25" s="285">
        <v>1496</v>
      </c>
      <c r="AQ25" s="289">
        <v>42</v>
      </c>
      <c r="AR25" s="460">
        <f t="shared" si="0"/>
        <v>2.807486631016043</v>
      </c>
      <c r="AS25"/>
      <c r="AT25"/>
      <c r="AU25"/>
    </row>
    <row r="26" spans="1:47" s="149" customFormat="1" ht="15" customHeight="1">
      <c r="A26" s="378" t="s">
        <v>200</v>
      </c>
      <c r="B26" s="150" t="s">
        <v>80</v>
      </c>
      <c r="C26" s="151">
        <v>932</v>
      </c>
      <c r="D26" s="147">
        <v>25</v>
      </c>
      <c r="E26" s="153">
        <v>2.7</v>
      </c>
      <c r="F26" s="152">
        <v>988</v>
      </c>
      <c r="G26" s="152">
        <v>38</v>
      </c>
      <c r="H26" s="153">
        <v>3.8</v>
      </c>
      <c r="I26" s="152">
        <v>1066</v>
      </c>
      <c r="J26" s="152">
        <v>41</v>
      </c>
      <c r="K26" s="153">
        <v>3.8</v>
      </c>
      <c r="L26" s="152">
        <v>1030</v>
      </c>
      <c r="M26" s="152">
        <v>33</v>
      </c>
      <c r="N26" s="153">
        <v>3.2</v>
      </c>
      <c r="O26" s="152">
        <v>1003</v>
      </c>
      <c r="P26" s="152">
        <v>33</v>
      </c>
      <c r="Q26" s="153">
        <v>3.3</v>
      </c>
      <c r="R26" s="152">
        <v>1076</v>
      </c>
      <c r="S26" s="152">
        <v>41</v>
      </c>
      <c r="T26" s="153">
        <v>3.8</v>
      </c>
      <c r="U26" s="152">
        <v>1098</v>
      </c>
      <c r="V26" s="152">
        <v>27</v>
      </c>
      <c r="W26" s="153">
        <v>2.5</v>
      </c>
      <c r="X26" s="151">
        <v>1141</v>
      </c>
      <c r="Y26" s="152">
        <v>31</v>
      </c>
      <c r="Z26" s="153">
        <v>2.7</v>
      </c>
      <c r="AA26" s="151">
        <v>1202</v>
      </c>
      <c r="AB26" s="152">
        <v>39</v>
      </c>
      <c r="AC26" s="153">
        <v>3.2</v>
      </c>
      <c r="AD26" s="151">
        <v>1243</v>
      </c>
      <c r="AE26" s="152">
        <v>28</v>
      </c>
      <c r="AF26" s="153">
        <v>2.3</v>
      </c>
      <c r="AG26" s="63">
        <v>1235</v>
      </c>
      <c r="AH26" s="63">
        <v>33</v>
      </c>
      <c r="AI26" s="153">
        <v>2.7</v>
      </c>
      <c r="AJ26" s="265">
        <v>1208</v>
      </c>
      <c r="AK26" s="290">
        <v>36</v>
      </c>
      <c r="AL26" s="153">
        <v>3</v>
      </c>
      <c r="AM26" s="284">
        <v>1196</v>
      </c>
      <c r="AN26" s="291">
        <v>30</v>
      </c>
      <c r="AO26" s="148">
        <v>2.5</v>
      </c>
      <c r="AP26" s="284">
        <v>1380</v>
      </c>
      <c r="AQ26" s="291">
        <v>29</v>
      </c>
      <c r="AR26" s="461">
        <f t="shared" si="0"/>
        <v>2.101449275362319</v>
      </c>
      <c r="AS26"/>
      <c r="AT26"/>
      <c r="AU26"/>
    </row>
    <row r="27" spans="1:47" s="149" customFormat="1" ht="15" customHeight="1">
      <c r="A27" s="377"/>
      <c r="B27" s="145" t="s">
        <v>13</v>
      </c>
      <c r="C27" s="146">
        <v>519</v>
      </c>
      <c r="D27" s="147">
        <v>14</v>
      </c>
      <c r="E27" s="148">
        <v>2.7</v>
      </c>
      <c r="F27" s="147">
        <v>543</v>
      </c>
      <c r="G27" s="147">
        <v>26</v>
      </c>
      <c r="H27" s="148">
        <v>4.8</v>
      </c>
      <c r="I27" s="147">
        <v>604</v>
      </c>
      <c r="J27" s="147">
        <v>29</v>
      </c>
      <c r="K27" s="148">
        <v>4.8</v>
      </c>
      <c r="L27" s="147">
        <v>566</v>
      </c>
      <c r="M27" s="147">
        <v>22</v>
      </c>
      <c r="N27" s="148">
        <v>3.9</v>
      </c>
      <c r="O27" s="147">
        <v>549</v>
      </c>
      <c r="P27" s="147">
        <v>20</v>
      </c>
      <c r="Q27" s="148">
        <v>3.6</v>
      </c>
      <c r="R27" s="147">
        <v>558</v>
      </c>
      <c r="S27" s="147">
        <v>32</v>
      </c>
      <c r="T27" s="148">
        <v>5.7</v>
      </c>
      <c r="U27" s="147">
        <v>631</v>
      </c>
      <c r="V27" s="147">
        <v>20</v>
      </c>
      <c r="W27" s="148">
        <v>3.2</v>
      </c>
      <c r="X27" s="146">
        <v>632</v>
      </c>
      <c r="Y27" s="147">
        <v>17</v>
      </c>
      <c r="Z27" s="148">
        <v>2.7</v>
      </c>
      <c r="AA27" s="146">
        <v>692</v>
      </c>
      <c r="AB27" s="147">
        <v>30</v>
      </c>
      <c r="AC27" s="148">
        <v>4.3</v>
      </c>
      <c r="AD27" s="146">
        <v>674</v>
      </c>
      <c r="AE27" s="147">
        <v>15</v>
      </c>
      <c r="AF27" s="148">
        <v>2.2</v>
      </c>
      <c r="AG27" s="61">
        <v>690</v>
      </c>
      <c r="AH27" s="61">
        <v>23</v>
      </c>
      <c r="AI27" s="148">
        <v>3.3</v>
      </c>
      <c r="AJ27" s="265">
        <v>676</v>
      </c>
      <c r="AK27" s="288">
        <v>24</v>
      </c>
      <c r="AL27" s="148">
        <v>3.6</v>
      </c>
      <c r="AM27" s="265">
        <v>671</v>
      </c>
      <c r="AN27" s="289">
        <v>17</v>
      </c>
      <c r="AO27" s="148">
        <v>2.5</v>
      </c>
      <c r="AP27" s="265">
        <v>778</v>
      </c>
      <c r="AQ27" s="289">
        <v>24</v>
      </c>
      <c r="AR27" s="460">
        <f t="shared" si="0"/>
        <v>3.0848329048843186</v>
      </c>
      <c r="AS27"/>
      <c r="AT27"/>
      <c r="AU27"/>
    </row>
    <row r="28" spans="1:47" s="149" customFormat="1" ht="15" customHeight="1">
      <c r="A28" s="379"/>
      <c r="B28" s="154" t="s">
        <v>14</v>
      </c>
      <c r="C28" s="155">
        <v>413</v>
      </c>
      <c r="D28" s="156">
        <v>11</v>
      </c>
      <c r="E28" s="157">
        <v>2.7</v>
      </c>
      <c r="F28" s="156">
        <v>445</v>
      </c>
      <c r="G28" s="156">
        <v>12</v>
      </c>
      <c r="H28" s="157">
        <v>2.7</v>
      </c>
      <c r="I28" s="156">
        <v>462</v>
      </c>
      <c r="J28" s="156">
        <v>12</v>
      </c>
      <c r="K28" s="157">
        <v>2.6</v>
      </c>
      <c r="L28" s="156">
        <v>464</v>
      </c>
      <c r="M28" s="156">
        <v>11</v>
      </c>
      <c r="N28" s="157">
        <v>2.4</v>
      </c>
      <c r="O28" s="156">
        <v>454</v>
      </c>
      <c r="P28" s="156">
        <v>13</v>
      </c>
      <c r="Q28" s="157">
        <v>2.9</v>
      </c>
      <c r="R28" s="156">
        <v>518</v>
      </c>
      <c r="S28" s="156">
        <v>9</v>
      </c>
      <c r="T28" s="157">
        <v>1.7</v>
      </c>
      <c r="U28" s="156">
        <v>467</v>
      </c>
      <c r="V28" s="156">
        <v>7</v>
      </c>
      <c r="W28" s="157">
        <v>1.5</v>
      </c>
      <c r="X28" s="155">
        <v>509</v>
      </c>
      <c r="Y28" s="156">
        <v>14</v>
      </c>
      <c r="Z28" s="157">
        <v>2.8</v>
      </c>
      <c r="AA28" s="155">
        <v>510</v>
      </c>
      <c r="AB28" s="156">
        <v>9</v>
      </c>
      <c r="AC28" s="157">
        <v>1.8</v>
      </c>
      <c r="AD28" s="155">
        <v>569</v>
      </c>
      <c r="AE28" s="156">
        <v>13</v>
      </c>
      <c r="AF28" s="157">
        <v>2.3</v>
      </c>
      <c r="AG28" s="64">
        <v>545</v>
      </c>
      <c r="AH28" s="64">
        <v>10</v>
      </c>
      <c r="AI28" s="157">
        <v>1.8</v>
      </c>
      <c r="AJ28" s="265">
        <v>532</v>
      </c>
      <c r="AK28" s="292">
        <v>12</v>
      </c>
      <c r="AL28" s="157">
        <v>2.3</v>
      </c>
      <c r="AM28" s="285">
        <v>525</v>
      </c>
      <c r="AN28" s="293">
        <v>13</v>
      </c>
      <c r="AO28" s="148">
        <v>2.5</v>
      </c>
      <c r="AP28" s="285">
        <v>602</v>
      </c>
      <c r="AQ28" s="293">
        <v>5</v>
      </c>
      <c r="AR28" s="462">
        <f t="shared" si="0"/>
        <v>0.8305647840531563</v>
      </c>
      <c r="AS28"/>
      <c r="AT28"/>
      <c r="AU28"/>
    </row>
    <row r="29" spans="1:47" s="149" customFormat="1" ht="15" customHeight="1">
      <c r="A29" s="378" t="s">
        <v>208</v>
      </c>
      <c r="B29" s="150" t="s">
        <v>80</v>
      </c>
      <c r="C29" s="151">
        <v>630</v>
      </c>
      <c r="D29" s="147">
        <v>16</v>
      </c>
      <c r="E29" s="153">
        <v>2.5</v>
      </c>
      <c r="F29" s="151">
        <v>654</v>
      </c>
      <c r="G29" s="152">
        <v>20</v>
      </c>
      <c r="H29" s="153">
        <v>3.1</v>
      </c>
      <c r="I29" s="151">
        <v>700</v>
      </c>
      <c r="J29" s="152">
        <v>20</v>
      </c>
      <c r="K29" s="153">
        <v>2.9</v>
      </c>
      <c r="L29" s="151">
        <v>685</v>
      </c>
      <c r="M29" s="152">
        <v>26</v>
      </c>
      <c r="N29" s="153">
        <v>3.8</v>
      </c>
      <c r="O29" s="151">
        <v>729</v>
      </c>
      <c r="P29" s="152">
        <v>19</v>
      </c>
      <c r="Q29" s="153">
        <v>2.6</v>
      </c>
      <c r="R29" s="151">
        <v>700</v>
      </c>
      <c r="S29" s="152">
        <v>18</v>
      </c>
      <c r="T29" s="153">
        <v>2.6</v>
      </c>
      <c r="U29" s="151">
        <v>781</v>
      </c>
      <c r="V29" s="152">
        <v>27</v>
      </c>
      <c r="W29" s="153">
        <v>3.5</v>
      </c>
      <c r="X29" s="151">
        <v>726</v>
      </c>
      <c r="Y29" s="152">
        <v>21</v>
      </c>
      <c r="Z29" s="153">
        <v>2.9</v>
      </c>
      <c r="AA29" s="151">
        <v>777</v>
      </c>
      <c r="AB29" s="152">
        <v>24</v>
      </c>
      <c r="AC29" s="153">
        <v>3.1</v>
      </c>
      <c r="AD29" s="151">
        <v>729</v>
      </c>
      <c r="AE29" s="152">
        <v>22</v>
      </c>
      <c r="AF29" s="153">
        <v>3</v>
      </c>
      <c r="AG29" s="63">
        <v>894</v>
      </c>
      <c r="AH29" s="63">
        <v>36</v>
      </c>
      <c r="AI29" s="153">
        <v>4</v>
      </c>
      <c r="AJ29" s="279">
        <v>857</v>
      </c>
      <c r="AK29" s="288">
        <v>23</v>
      </c>
      <c r="AL29" s="148">
        <v>2.7</v>
      </c>
      <c r="AM29" s="264">
        <v>863</v>
      </c>
      <c r="AN29" s="289">
        <v>15</v>
      </c>
      <c r="AO29" s="153">
        <v>1.7</v>
      </c>
      <c r="AP29" s="264">
        <v>903</v>
      </c>
      <c r="AQ29" s="289">
        <v>12</v>
      </c>
      <c r="AR29" s="460">
        <f t="shared" si="0"/>
        <v>1.3289036544850499</v>
      </c>
      <c r="AS29"/>
      <c r="AT29"/>
      <c r="AU29"/>
    </row>
    <row r="30" spans="1:47" s="149" customFormat="1" ht="15" customHeight="1">
      <c r="A30" s="377"/>
      <c r="B30" s="145" t="s">
        <v>13</v>
      </c>
      <c r="C30" s="146">
        <v>358</v>
      </c>
      <c r="D30" s="147">
        <v>14</v>
      </c>
      <c r="E30" s="148">
        <v>3.9</v>
      </c>
      <c r="F30" s="146">
        <v>348</v>
      </c>
      <c r="G30" s="147">
        <v>17</v>
      </c>
      <c r="H30" s="148">
        <v>4.9</v>
      </c>
      <c r="I30" s="146">
        <v>404</v>
      </c>
      <c r="J30" s="147">
        <v>15</v>
      </c>
      <c r="K30" s="148">
        <v>3.7</v>
      </c>
      <c r="L30" s="146">
        <v>404</v>
      </c>
      <c r="M30" s="147">
        <v>19</v>
      </c>
      <c r="N30" s="148">
        <v>4.7</v>
      </c>
      <c r="O30" s="146">
        <v>401</v>
      </c>
      <c r="P30" s="147">
        <v>15</v>
      </c>
      <c r="Q30" s="148">
        <v>3.7</v>
      </c>
      <c r="R30" s="146">
        <v>371</v>
      </c>
      <c r="S30" s="147">
        <v>15</v>
      </c>
      <c r="T30" s="148">
        <v>4</v>
      </c>
      <c r="U30" s="146">
        <v>452</v>
      </c>
      <c r="V30" s="147">
        <v>22</v>
      </c>
      <c r="W30" s="148">
        <v>4.9</v>
      </c>
      <c r="X30" s="146">
        <v>390</v>
      </c>
      <c r="Y30" s="147">
        <v>17</v>
      </c>
      <c r="Z30" s="148">
        <v>4.4</v>
      </c>
      <c r="AA30" s="146">
        <v>425</v>
      </c>
      <c r="AB30" s="147">
        <v>20</v>
      </c>
      <c r="AC30" s="148">
        <v>4.7</v>
      </c>
      <c r="AD30" s="146">
        <v>387</v>
      </c>
      <c r="AE30" s="147">
        <v>16</v>
      </c>
      <c r="AF30" s="148">
        <v>4.1</v>
      </c>
      <c r="AG30" s="61">
        <v>474</v>
      </c>
      <c r="AH30" s="61">
        <v>28</v>
      </c>
      <c r="AI30" s="148">
        <v>5.9</v>
      </c>
      <c r="AJ30" s="280">
        <v>457</v>
      </c>
      <c r="AK30" s="288">
        <v>18</v>
      </c>
      <c r="AL30" s="148">
        <v>3.9</v>
      </c>
      <c r="AM30" s="265">
        <v>482</v>
      </c>
      <c r="AN30" s="289">
        <v>11</v>
      </c>
      <c r="AO30" s="148">
        <v>2.3</v>
      </c>
      <c r="AP30" s="265">
        <v>465</v>
      </c>
      <c r="AQ30" s="289">
        <v>6</v>
      </c>
      <c r="AR30" s="460">
        <f t="shared" si="0"/>
        <v>1.2903225806451613</v>
      </c>
      <c r="AS30"/>
      <c r="AT30"/>
      <c r="AU30"/>
    </row>
    <row r="31" spans="1:47" s="149" customFormat="1" ht="15" customHeight="1">
      <c r="A31" s="379"/>
      <c r="B31" s="154" t="s">
        <v>14</v>
      </c>
      <c r="C31" s="155">
        <v>272</v>
      </c>
      <c r="D31" s="156">
        <v>2</v>
      </c>
      <c r="E31" s="157">
        <v>0.7</v>
      </c>
      <c r="F31" s="155">
        <v>306</v>
      </c>
      <c r="G31" s="156">
        <v>3</v>
      </c>
      <c r="H31" s="157">
        <v>1</v>
      </c>
      <c r="I31" s="155">
        <v>296</v>
      </c>
      <c r="J31" s="156">
        <v>5</v>
      </c>
      <c r="K31" s="157">
        <v>1.7</v>
      </c>
      <c r="L31" s="155">
        <v>281</v>
      </c>
      <c r="M31" s="156">
        <v>7</v>
      </c>
      <c r="N31" s="157">
        <v>2.5</v>
      </c>
      <c r="O31" s="155">
        <v>328</v>
      </c>
      <c r="P31" s="156">
        <v>4</v>
      </c>
      <c r="Q31" s="157">
        <v>1.2</v>
      </c>
      <c r="R31" s="155">
        <v>329</v>
      </c>
      <c r="S31" s="156">
        <v>3</v>
      </c>
      <c r="T31" s="157">
        <v>0.9</v>
      </c>
      <c r="U31" s="155">
        <v>329</v>
      </c>
      <c r="V31" s="156">
        <v>5</v>
      </c>
      <c r="W31" s="157">
        <v>1.5</v>
      </c>
      <c r="X31" s="155">
        <v>336</v>
      </c>
      <c r="Y31" s="156">
        <v>4</v>
      </c>
      <c r="Z31" s="157">
        <v>1.2</v>
      </c>
      <c r="AA31" s="155">
        <v>352</v>
      </c>
      <c r="AB31" s="156">
        <v>4</v>
      </c>
      <c r="AC31" s="157">
        <v>1.1</v>
      </c>
      <c r="AD31" s="155">
        <v>342</v>
      </c>
      <c r="AE31" s="156">
        <v>6</v>
      </c>
      <c r="AF31" s="157">
        <v>1.8</v>
      </c>
      <c r="AG31" s="64">
        <v>420</v>
      </c>
      <c r="AH31" s="64">
        <v>8</v>
      </c>
      <c r="AI31" s="157">
        <v>1.9</v>
      </c>
      <c r="AJ31" s="281">
        <v>400</v>
      </c>
      <c r="AK31" s="288">
        <v>5</v>
      </c>
      <c r="AL31" s="157">
        <v>1.3</v>
      </c>
      <c r="AM31" s="285">
        <v>381</v>
      </c>
      <c r="AN31" s="289">
        <v>4</v>
      </c>
      <c r="AO31" s="157">
        <v>1</v>
      </c>
      <c r="AP31" s="285">
        <v>438</v>
      </c>
      <c r="AQ31" s="289">
        <v>6</v>
      </c>
      <c r="AR31" s="460">
        <f t="shared" si="0"/>
        <v>1.36986301369863</v>
      </c>
      <c r="AS31"/>
      <c r="AT31"/>
      <c r="AU31"/>
    </row>
    <row r="32" spans="1:47" s="149" customFormat="1" ht="15" customHeight="1">
      <c r="A32" s="378" t="s">
        <v>201</v>
      </c>
      <c r="B32" s="150" t="s">
        <v>80</v>
      </c>
      <c r="C32" s="151">
        <v>724</v>
      </c>
      <c r="D32" s="147">
        <v>19</v>
      </c>
      <c r="E32" s="153">
        <v>2.6</v>
      </c>
      <c r="F32" s="152">
        <v>758</v>
      </c>
      <c r="G32" s="152">
        <v>30</v>
      </c>
      <c r="H32" s="153">
        <v>4</v>
      </c>
      <c r="I32" s="152">
        <v>750</v>
      </c>
      <c r="J32" s="152">
        <v>31</v>
      </c>
      <c r="K32" s="153">
        <v>4.1</v>
      </c>
      <c r="L32" s="152">
        <v>776</v>
      </c>
      <c r="M32" s="152">
        <v>28</v>
      </c>
      <c r="N32" s="153">
        <v>3.6</v>
      </c>
      <c r="O32" s="152">
        <v>751</v>
      </c>
      <c r="P32" s="152">
        <v>17</v>
      </c>
      <c r="Q32" s="153">
        <v>2.3</v>
      </c>
      <c r="R32" s="152">
        <v>747</v>
      </c>
      <c r="S32" s="152">
        <v>13</v>
      </c>
      <c r="T32" s="153">
        <v>1.7</v>
      </c>
      <c r="U32" s="152">
        <v>843</v>
      </c>
      <c r="V32" s="152">
        <v>24</v>
      </c>
      <c r="W32" s="153">
        <v>2.8</v>
      </c>
      <c r="X32" s="152">
        <v>843</v>
      </c>
      <c r="Y32" s="152">
        <v>20</v>
      </c>
      <c r="Z32" s="153">
        <v>2.4</v>
      </c>
      <c r="AA32" s="152">
        <v>813</v>
      </c>
      <c r="AB32" s="152">
        <v>18</v>
      </c>
      <c r="AC32" s="153">
        <v>2.2</v>
      </c>
      <c r="AD32" s="151">
        <v>894</v>
      </c>
      <c r="AE32" s="152">
        <v>27</v>
      </c>
      <c r="AF32" s="153">
        <v>3</v>
      </c>
      <c r="AG32" s="63">
        <v>857</v>
      </c>
      <c r="AH32" s="63">
        <v>24</v>
      </c>
      <c r="AI32" s="153">
        <v>2.8</v>
      </c>
      <c r="AJ32" s="265">
        <v>952</v>
      </c>
      <c r="AK32" s="290">
        <v>23</v>
      </c>
      <c r="AL32" s="153">
        <v>2.4</v>
      </c>
      <c r="AM32" s="287">
        <v>876</v>
      </c>
      <c r="AN32" s="291">
        <v>20</v>
      </c>
      <c r="AO32" s="148">
        <v>2.3</v>
      </c>
      <c r="AP32" s="287">
        <v>910</v>
      </c>
      <c r="AQ32" s="291">
        <v>23</v>
      </c>
      <c r="AR32" s="461">
        <f t="shared" si="0"/>
        <v>2.5274725274725274</v>
      </c>
      <c r="AS32"/>
      <c r="AT32"/>
      <c r="AU32"/>
    </row>
    <row r="33" spans="1:47" s="149" customFormat="1" ht="15" customHeight="1">
      <c r="A33" s="377"/>
      <c r="B33" s="145" t="s">
        <v>13</v>
      </c>
      <c r="C33" s="146">
        <v>378</v>
      </c>
      <c r="D33" s="147">
        <v>14</v>
      </c>
      <c r="E33" s="148">
        <v>3.7</v>
      </c>
      <c r="F33" s="147">
        <v>429</v>
      </c>
      <c r="G33" s="147">
        <v>24</v>
      </c>
      <c r="H33" s="148">
        <v>5.6</v>
      </c>
      <c r="I33" s="147">
        <v>409</v>
      </c>
      <c r="J33" s="147">
        <v>22</v>
      </c>
      <c r="K33" s="148">
        <v>5.4</v>
      </c>
      <c r="L33" s="147">
        <v>460</v>
      </c>
      <c r="M33" s="147">
        <v>22</v>
      </c>
      <c r="N33" s="148">
        <v>4.8</v>
      </c>
      <c r="O33" s="147">
        <v>383</v>
      </c>
      <c r="P33" s="147">
        <v>12</v>
      </c>
      <c r="Q33" s="148">
        <v>3.1</v>
      </c>
      <c r="R33" s="147">
        <v>408</v>
      </c>
      <c r="S33" s="147">
        <v>10</v>
      </c>
      <c r="T33" s="148">
        <v>2.5</v>
      </c>
      <c r="U33" s="147">
        <v>476</v>
      </c>
      <c r="V33" s="147">
        <v>16</v>
      </c>
      <c r="W33" s="148">
        <v>3.4</v>
      </c>
      <c r="X33" s="147">
        <v>468</v>
      </c>
      <c r="Y33" s="147">
        <v>16</v>
      </c>
      <c r="Z33" s="148">
        <v>3.4</v>
      </c>
      <c r="AA33" s="147">
        <v>448</v>
      </c>
      <c r="AB33" s="147">
        <v>12</v>
      </c>
      <c r="AC33" s="148">
        <v>2.7</v>
      </c>
      <c r="AD33" s="146">
        <v>474</v>
      </c>
      <c r="AE33" s="147">
        <v>19</v>
      </c>
      <c r="AF33" s="148">
        <v>4</v>
      </c>
      <c r="AG33" s="61">
        <v>470</v>
      </c>
      <c r="AH33" s="61">
        <v>19</v>
      </c>
      <c r="AI33" s="148">
        <v>4</v>
      </c>
      <c r="AJ33" s="265">
        <v>498</v>
      </c>
      <c r="AK33" s="288">
        <v>15</v>
      </c>
      <c r="AL33" s="148">
        <v>3</v>
      </c>
      <c r="AM33" s="265">
        <v>469</v>
      </c>
      <c r="AN33" s="289">
        <v>15</v>
      </c>
      <c r="AO33" s="148">
        <v>3.2</v>
      </c>
      <c r="AP33" s="265">
        <v>480</v>
      </c>
      <c r="AQ33" s="289">
        <v>13</v>
      </c>
      <c r="AR33" s="460">
        <f t="shared" si="0"/>
        <v>2.7083333333333335</v>
      </c>
      <c r="AS33"/>
      <c r="AT33"/>
      <c r="AU33"/>
    </row>
    <row r="34" spans="1:47" s="149" customFormat="1" ht="15" customHeight="1">
      <c r="A34" s="379"/>
      <c r="B34" s="154" t="s">
        <v>14</v>
      </c>
      <c r="C34" s="155">
        <v>346</v>
      </c>
      <c r="D34" s="156">
        <v>5</v>
      </c>
      <c r="E34" s="157">
        <v>1.4</v>
      </c>
      <c r="F34" s="156">
        <v>329</v>
      </c>
      <c r="G34" s="156">
        <v>6</v>
      </c>
      <c r="H34" s="157">
        <v>1.8</v>
      </c>
      <c r="I34" s="156">
        <v>341</v>
      </c>
      <c r="J34" s="156">
        <v>9</v>
      </c>
      <c r="K34" s="157">
        <v>2.6</v>
      </c>
      <c r="L34" s="156">
        <v>316</v>
      </c>
      <c r="M34" s="156">
        <v>6</v>
      </c>
      <c r="N34" s="157">
        <v>1.9</v>
      </c>
      <c r="O34" s="156">
        <v>368</v>
      </c>
      <c r="P34" s="156">
        <v>5</v>
      </c>
      <c r="Q34" s="157">
        <v>1.4</v>
      </c>
      <c r="R34" s="156">
        <v>339</v>
      </c>
      <c r="S34" s="156">
        <v>3</v>
      </c>
      <c r="T34" s="157">
        <v>0.9</v>
      </c>
      <c r="U34" s="156">
        <v>367</v>
      </c>
      <c r="V34" s="156">
        <v>8</v>
      </c>
      <c r="W34" s="157">
        <v>2.2</v>
      </c>
      <c r="X34" s="156">
        <v>375</v>
      </c>
      <c r="Y34" s="156">
        <v>4</v>
      </c>
      <c r="Z34" s="157">
        <v>1.1</v>
      </c>
      <c r="AA34" s="156">
        <v>365</v>
      </c>
      <c r="AB34" s="156">
        <v>6</v>
      </c>
      <c r="AC34" s="157">
        <v>1.6</v>
      </c>
      <c r="AD34" s="155">
        <v>420</v>
      </c>
      <c r="AE34" s="156">
        <v>8</v>
      </c>
      <c r="AF34" s="157">
        <v>1.9</v>
      </c>
      <c r="AG34" s="64">
        <v>387</v>
      </c>
      <c r="AH34" s="64">
        <v>5</v>
      </c>
      <c r="AI34" s="157">
        <v>1.3</v>
      </c>
      <c r="AJ34" s="265">
        <v>454</v>
      </c>
      <c r="AK34" s="292">
        <v>8</v>
      </c>
      <c r="AL34" s="157">
        <v>1.8</v>
      </c>
      <c r="AM34" s="286">
        <v>407</v>
      </c>
      <c r="AN34" s="293">
        <v>5</v>
      </c>
      <c r="AO34" s="148">
        <v>1.2</v>
      </c>
      <c r="AP34" s="286">
        <v>430</v>
      </c>
      <c r="AQ34" s="293">
        <v>10</v>
      </c>
      <c r="AR34" s="462">
        <f t="shared" si="0"/>
        <v>2.3255813953488373</v>
      </c>
      <c r="AS34"/>
      <c r="AT34"/>
      <c r="AU34"/>
    </row>
    <row r="35" spans="1:47" s="149" customFormat="1" ht="15" customHeight="1">
      <c r="A35" s="378" t="s">
        <v>202</v>
      </c>
      <c r="B35" s="150" t="s">
        <v>80</v>
      </c>
      <c r="C35" s="151">
        <v>876</v>
      </c>
      <c r="D35" s="147">
        <v>22</v>
      </c>
      <c r="E35" s="153">
        <v>2.5</v>
      </c>
      <c r="F35" s="151">
        <v>965</v>
      </c>
      <c r="G35" s="152">
        <v>27</v>
      </c>
      <c r="H35" s="153">
        <v>2.8</v>
      </c>
      <c r="I35" s="151">
        <v>962</v>
      </c>
      <c r="J35" s="152">
        <v>27</v>
      </c>
      <c r="K35" s="153">
        <v>2.8</v>
      </c>
      <c r="L35" s="151">
        <v>949</v>
      </c>
      <c r="M35" s="152">
        <v>41</v>
      </c>
      <c r="N35" s="153">
        <v>4.3</v>
      </c>
      <c r="O35" s="151">
        <v>1032</v>
      </c>
      <c r="P35" s="152">
        <v>31</v>
      </c>
      <c r="Q35" s="153">
        <v>3</v>
      </c>
      <c r="R35" s="151">
        <v>1049</v>
      </c>
      <c r="S35" s="152">
        <v>24</v>
      </c>
      <c r="T35" s="153">
        <v>2.3</v>
      </c>
      <c r="U35" s="151">
        <v>1136</v>
      </c>
      <c r="V35" s="152">
        <v>38</v>
      </c>
      <c r="W35" s="153">
        <v>3.3</v>
      </c>
      <c r="X35" s="151">
        <v>1075</v>
      </c>
      <c r="Y35" s="152">
        <v>40</v>
      </c>
      <c r="Z35" s="153">
        <v>3.7</v>
      </c>
      <c r="AA35" s="151">
        <v>1231</v>
      </c>
      <c r="AB35" s="152">
        <v>42</v>
      </c>
      <c r="AC35" s="153">
        <v>3.4</v>
      </c>
      <c r="AD35" s="151">
        <v>1204</v>
      </c>
      <c r="AE35" s="152">
        <v>30</v>
      </c>
      <c r="AF35" s="153">
        <v>2.5</v>
      </c>
      <c r="AG35" s="63">
        <v>1239</v>
      </c>
      <c r="AH35" s="63">
        <v>29</v>
      </c>
      <c r="AI35" s="153">
        <v>2.3</v>
      </c>
      <c r="AJ35" s="279">
        <v>1311</v>
      </c>
      <c r="AK35" s="288">
        <v>32</v>
      </c>
      <c r="AL35" s="148">
        <v>2.4</v>
      </c>
      <c r="AM35" s="265">
        <v>1281</v>
      </c>
      <c r="AN35" s="289">
        <v>42</v>
      </c>
      <c r="AO35" s="153">
        <v>3.3</v>
      </c>
      <c r="AP35" s="265">
        <v>1370</v>
      </c>
      <c r="AQ35" s="289">
        <v>34</v>
      </c>
      <c r="AR35" s="460">
        <f t="shared" si="0"/>
        <v>2.4817518248175183</v>
      </c>
      <c r="AS35"/>
      <c r="AT35"/>
      <c r="AU35"/>
    </row>
    <row r="36" spans="1:47" s="149" customFormat="1" ht="15" customHeight="1">
      <c r="A36" s="377"/>
      <c r="B36" s="145" t="s">
        <v>13</v>
      </c>
      <c r="C36" s="146">
        <v>487</v>
      </c>
      <c r="D36" s="147">
        <v>12</v>
      </c>
      <c r="E36" s="148">
        <v>2.5</v>
      </c>
      <c r="F36" s="146">
        <v>524</v>
      </c>
      <c r="G36" s="147">
        <v>15</v>
      </c>
      <c r="H36" s="148">
        <v>2.9</v>
      </c>
      <c r="I36" s="146">
        <v>542</v>
      </c>
      <c r="J36" s="147">
        <v>19</v>
      </c>
      <c r="K36" s="148">
        <v>3.5</v>
      </c>
      <c r="L36" s="146">
        <v>527</v>
      </c>
      <c r="M36" s="147">
        <v>30</v>
      </c>
      <c r="N36" s="148">
        <v>5.7</v>
      </c>
      <c r="O36" s="146">
        <v>537</v>
      </c>
      <c r="P36" s="147">
        <v>23</v>
      </c>
      <c r="Q36" s="148">
        <v>4.3</v>
      </c>
      <c r="R36" s="146">
        <v>586</v>
      </c>
      <c r="S36" s="147">
        <v>17</v>
      </c>
      <c r="T36" s="148">
        <v>2.9</v>
      </c>
      <c r="U36" s="146">
        <v>629</v>
      </c>
      <c r="V36" s="147">
        <v>25</v>
      </c>
      <c r="W36" s="148">
        <v>4</v>
      </c>
      <c r="X36" s="146">
        <v>581</v>
      </c>
      <c r="Y36" s="147">
        <v>29</v>
      </c>
      <c r="Z36" s="148">
        <v>5</v>
      </c>
      <c r="AA36" s="146">
        <v>659</v>
      </c>
      <c r="AB36" s="147">
        <v>23</v>
      </c>
      <c r="AC36" s="148">
        <v>3.5</v>
      </c>
      <c r="AD36" s="146">
        <v>674</v>
      </c>
      <c r="AE36" s="147">
        <v>20</v>
      </c>
      <c r="AF36" s="148">
        <v>3</v>
      </c>
      <c r="AG36" s="61">
        <v>668</v>
      </c>
      <c r="AH36" s="61">
        <v>21</v>
      </c>
      <c r="AI36" s="148">
        <v>3.1</v>
      </c>
      <c r="AJ36" s="280">
        <v>733</v>
      </c>
      <c r="AK36" s="288">
        <v>24</v>
      </c>
      <c r="AL36" s="148">
        <v>3.3</v>
      </c>
      <c r="AM36" s="265">
        <v>716</v>
      </c>
      <c r="AN36" s="289">
        <v>32</v>
      </c>
      <c r="AO36" s="148">
        <v>4.5</v>
      </c>
      <c r="AP36" s="265">
        <v>719</v>
      </c>
      <c r="AQ36" s="289">
        <v>23</v>
      </c>
      <c r="AR36" s="460">
        <f t="shared" si="0"/>
        <v>3.1988873435326846</v>
      </c>
      <c r="AS36"/>
      <c r="AT36"/>
      <c r="AU36"/>
    </row>
    <row r="37" spans="1:47" s="149" customFormat="1" ht="15" customHeight="1">
      <c r="A37" s="379"/>
      <c r="B37" s="154" t="s">
        <v>14</v>
      </c>
      <c r="C37" s="155">
        <v>389</v>
      </c>
      <c r="D37" s="156">
        <v>10</v>
      </c>
      <c r="E37" s="157">
        <v>2.6</v>
      </c>
      <c r="F37" s="155">
        <v>441</v>
      </c>
      <c r="G37" s="156">
        <v>12</v>
      </c>
      <c r="H37" s="157">
        <v>2.7</v>
      </c>
      <c r="I37" s="155">
        <v>420</v>
      </c>
      <c r="J37" s="156">
        <v>8</v>
      </c>
      <c r="K37" s="157">
        <v>1.9</v>
      </c>
      <c r="L37" s="155">
        <v>422</v>
      </c>
      <c r="M37" s="156">
        <v>11</v>
      </c>
      <c r="N37" s="157">
        <v>2.6</v>
      </c>
      <c r="O37" s="155">
        <v>495</v>
      </c>
      <c r="P37" s="156">
        <v>8</v>
      </c>
      <c r="Q37" s="157">
        <v>1.6</v>
      </c>
      <c r="R37" s="155">
        <v>463</v>
      </c>
      <c r="S37" s="156">
        <v>7</v>
      </c>
      <c r="T37" s="157">
        <v>1.5</v>
      </c>
      <c r="U37" s="155">
        <v>507</v>
      </c>
      <c r="V37" s="156">
        <v>13</v>
      </c>
      <c r="W37" s="157">
        <v>2.6</v>
      </c>
      <c r="X37" s="155">
        <v>494</v>
      </c>
      <c r="Y37" s="156">
        <v>11</v>
      </c>
      <c r="Z37" s="157">
        <v>2.2</v>
      </c>
      <c r="AA37" s="155">
        <v>572</v>
      </c>
      <c r="AB37" s="156">
        <v>19</v>
      </c>
      <c r="AC37" s="157">
        <v>3.3</v>
      </c>
      <c r="AD37" s="155">
        <v>530</v>
      </c>
      <c r="AE37" s="156">
        <v>10</v>
      </c>
      <c r="AF37" s="157">
        <v>1.9</v>
      </c>
      <c r="AG37" s="64">
        <v>571</v>
      </c>
      <c r="AH37" s="64">
        <v>8</v>
      </c>
      <c r="AI37" s="157">
        <v>1.4</v>
      </c>
      <c r="AJ37" s="281">
        <v>578</v>
      </c>
      <c r="AK37" s="288">
        <v>8</v>
      </c>
      <c r="AL37" s="157">
        <v>1.4</v>
      </c>
      <c r="AM37" s="286">
        <v>565</v>
      </c>
      <c r="AN37" s="289">
        <v>10</v>
      </c>
      <c r="AO37" s="157">
        <v>1.8</v>
      </c>
      <c r="AP37" s="286">
        <v>651</v>
      </c>
      <c r="AQ37" s="289">
        <v>11</v>
      </c>
      <c r="AR37" s="460">
        <f t="shared" si="0"/>
        <v>1.6897081413210446</v>
      </c>
      <c r="AS37"/>
      <c r="AT37"/>
      <c r="AU37"/>
    </row>
    <row r="38" spans="1:47" s="149" customFormat="1" ht="15" customHeight="1">
      <c r="A38" s="376" t="s">
        <v>226</v>
      </c>
      <c r="B38" s="145" t="s">
        <v>80</v>
      </c>
      <c r="C38" s="146">
        <v>396</v>
      </c>
      <c r="D38" s="147">
        <v>13</v>
      </c>
      <c r="E38" s="148">
        <v>3.3</v>
      </c>
      <c r="F38" s="146">
        <v>435</v>
      </c>
      <c r="G38" s="147">
        <v>9</v>
      </c>
      <c r="H38" s="148">
        <v>2.1</v>
      </c>
      <c r="I38" s="146">
        <v>444</v>
      </c>
      <c r="J38" s="147">
        <v>11</v>
      </c>
      <c r="K38" s="148">
        <v>2.5</v>
      </c>
      <c r="L38" s="146">
        <v>424</v>
      </c>
      <c r="M38" s="147">
        <v>5</v>
      </c>
      <c r="N38" s="148">
        <v>1.2</v>
      </c>
      <c r="O38" s="146">
        <v>465</v>
      </c>
      <c r="P38" s="147">
        <v>10</v>
      </c>
      <c r="Q38" s="148">
        <v>2.2</v>
      </c>
      <c r="R38" s="146">
        <v>463</v>
      </c>
      <c r="S38" s="147">
        <v>7</v>
      </c>
      <c r="T38" s="148">
        <v>1.5</v>
      </c>
      <c r="U38" s="146">
        <v>492</v>
      </c>
      <c r="V38" s="147">
        <v>14</v>
      </c>
      <c r="W38" s="148">
        <v>2.8</v>
      </c>
      <c r="X38" s="146">
        <v>505</v>
      </c>
      <c r="Y38" s="147">
        <v>16</v>
      </c>
      <c r="Z38" s="148">
        <v>3.2</v>
      </c>
      <c r="AA38" s="146">
        <v>544</v>
      </c>
      <c r="AB38" s="147">
        <v>16</v>
      </c>
      <c r="AC38" s="148">
        <v>2.9</v>
      </c>
      <c r="AD38" s="146">
        <v>528</v>
      </c>
      <c r="AE38" s="147">
        <v>17</v>
      </c>
      <c r="AF38" s="148">
        <v>3.2</v>
      </c>
      <c r="AG38" s="60">
        <v>517</v>
      </c>
      <c r="AH38" s="60">
        <v>17</v>
      </c>
      <c r="AI38" s="148">
        <v>3.3</v>
      </c>
      <c r="AJ38" s="265">
        <v>541</v>
      </c>
      <c r="AK38" s="290">
        <v>15</v>
      </c>
      <c r="AL38" s="153">
        <v>2.8</v>
      </c>
      <c r="AM38" s="287">
        <v>493</v>
      </c>
      <c r="AN38" s="291">
        <v>19</v>
      </c>
      <c r="AO38" s="148">
        <v>3.9</v>
      </c>
      <c r="AP38" s="287">
        <v>543</v>
      </c>
      <c r="AQ38" s="291">
        <v>20</v>
      </c>
      <c r="AR38" s="461">
        <f t="shared" si="0"/>
        <v>3.683241252302026</v>
      </c>
      <c r="AS38"/>
      <c r="AT38"/>
      <c r="AU38"/>
    </row>
    <row r="39" spans="1:47" s="149" customFormat="1" ht="15" customHeight="1">
      <c r="A39" s="377"/>
      <c r="B39" s="145" t="s">
        <v>13</v>
      </c>
      <c r="C39" s="146">
        <v>222</v>
      </c>
      <c r="D39" s="147">
        <v>13</v>
      </c>
      <c r="E39" s="148">
        <v>5.9</v>
      </c>
      <c r="F39" s="146">
        <v>229</v>
      </c>
      <c r="G39" s="147">
        <v>5</v>
      </c>
      <c r="H39" s="148">
        <v>2.2</v>
      </c>
      <c r="I39" s="146">
        <v>228</v>
      </c>
      <c r="J39" s="147">
        <v>8</v>
      </c>
      <c r="K39" s="148">
        <v>3.5</v>
      </c>
      <c r="L39" s="146">
        <v>232</v>
      </c>
      <c r="M39" s="147">
        <v>4</v>
      </c>
      <c r="N39" s="148">
        <v>1.7</v>
      </c>
      <c r="O39" s="146">
        <v>255</v>
      </c>
      <c r="P39" s="147">
        <v>9</v>
      </c>
      <c r="Q39" s="148">
        <v>3.5</v>
      </c>
      <c r="R39" s="146">
        <v>242</v>
      </c>
      <c r="S39" s="147">
        <v>4</v>
      </c>
      <c r="T39" s="148">
        <v>1.7</v>
      </c>
      <c r="U39" s="146">
        <v>278</v>
      </c>
      <c r="V39" s="147">
        <v>10</v>
      </c>
      <c r="W39" s="148">
        <v>3.6</v>
      </c>
      <c r="X39" s="146">
        <v>280</v>
      </c>
      <c r="Y39" s="147">
        <v>15</v>
      </c>
      <c r="Z39" s="148">
        <v>5.4</v>
      </c>
      <c r="AA39" s="146">
        <v>302</v>
      </c>
      <c r="AB39" s="147">
        <v>11</v>
      </c>
      <c r="AC39" s="148">
        <v>3.6</v>
      </c>
      <c r="AD39" s="146">
        <v>282</v>
      </c>
      <c r="AE39" s="147">
        <v>12</v>
      </c>
      <c r="AF39" s="148">
        <v>4.3</v>
      </c>
      <c r="AG39" s="60">
        <v>285</v>
      </c>
      <c r="AH39" s="60">
        <v>15</v>
      </c>
      <c r="AI39" s="148">
        <v>5.3</v>
      </c>
      <c r="AJ39" s="265">
        <v>276</v>
      </c>
      <c r="AK39" s="288">
        <v>6</v>
      </c>
      <c r="AL39" s="148">
        <v>2.2</v>
      </c>
      <c r="AM39" s="265">
        <v>286</v>
      </c>
      <c r="AN39" s="289">
        <v>14</v>
      </c>
      <c r="AO39" s="148">
        <v>4.9</v>
      </c>
      <c r="AP39" s="265">
        <v>271</v>
      </c>
      <c r="AQ39" s="289">
        <v>13</v>
      </c>
      <c r="AR39" s="460">
        <f t="shared" si="0"/>
        <v>4.797047970479705</v>
      </c>
      <c r="AS39"/>
      <c r="AT39"/>
      <c r="AU39"/>
    </row>
    <row r="40" spans="1:47" s="149" customFormat="1" ht="15" customHeight="1">
      <c r="A40" s="377"/>
      <c r="B40" s="145" t="s">
        <v>14</v>
      </c>
      <c r="C40" s="146">
        <v>174</v>
      </c>
      <c r="D40" s="156">
        <v>0</v>
      </c>
      <c r="E40" s="148">
        <v>0</v>
      </c>
      <c r="F40" s="146">
        <v>206</v>
      </c>
      <c r="G40" s="147">
        <v>4</v>
      </c>
      <c r="H40" s="148">
        <v>1.9</v>
      </c>
      <c r="I40" s="146">
        <v>216</v>
      </c>
      <c r="J40" s="147">
        <v>3</v>
      </c>
      <c r="K40" s="148">
        <v>1.4</v>
      </c>
      <c r="L40" s="146">
        <v>192</v>
      </c>
      <c r="M40" s="147">
        <v>1</v>
      </c>
      <c r="N40" s="148">
        <v>0.5</v>
      </c>
      <c r="O40" s="146">
        <v>210</v>
      </c>
      <c r="P40" s="147">
        <v>1</v>
      </c>
      <c r="Q40" s="148">
        <v>0.5</v>
      </c>
      <c r="R40" s="146">
        <v>221</v>
      </c>
      <c r="S40" s="147">
        <v>3</v>
      </c>
      <c r="T40" s="148">
        <v>1.4</v>
      </c>
      <c r="U40" s="146">
        <v>214</v>
      </c>
      <c r="V40" s="147">
        <v>4</v>
      </c>
      <c r="W40" s="148">
        <v>1.9</v>
      </c>
      <c r="X40" s="146">
        <v>225</v>
      </c>
      <c r="Y40" s="147">
        <v>1</v>
      </c>
      <c r="Z40" s="148">
        <v>0.4</v>
      </c>
      <c r="AA40" s="146">
        <v>242</v>
      </c>
      <c r="AB40" s="147">
        <v>5</v>
      </c>
      <c r="AC40" s="148">
        <v>2.1</v>
      </c>
      <c r="AD40" s="146">
        <v>246</v>
      </c>
      <c r="AE40" s="147">
        <v>5</v>
      </c>
      <c r="AF40" s="148">
        <v>2</v>
      </c>
      <c r="AG40" s="60">
        <v>232</v>
      </c>
      <c r="AH40" s="60">
        <v>2</v>
      </c>
      <c r="AI40" s="148">
        <v>0.9</v>
      </c>
      <c r="AJ40" s="265">
        <v>265</v>
      </c>
      <c r="AK40" s="292">
        <v>9</v>
      </c>
      <c r="AL40" s="157">
        <v>3.4</v>
      </c>
      <c r="AM40" s="286">
        <v>207</v>
      </c>
      <c r="AN40" s="293">
        <v>5</v>
      </c>
      <c r="AO40" s="148">
        <v>2.4</v>
      </c>
      <c r="AP40" s="286">
        <v>272</v>
      </c>
      <c r="AQ40" s="293">
        <v>7</v>
      </c>
      <c r="AR40" s="462">
        <f t="shared" si="0"/>
        <v>2.5735294117647056</v>
      </c>
      <c r="AS40"/>
      <c r="AT40"/>
      <c r="AU40"/>
    </row>
    <row r="41" spans="1:47" s="149" customFormat="1" ht="15" customHeight="1">
      <c r="A41" s="378" t="s">
        <v>224</v>
      </c>
      <c r="B41" s="150" t="s">
        <v>80</v>
      </c>
      <c r="C41" s="151">
        <v>691</v>
      </c>
      <c r="D41" s="147">
        <v>15</v>
      </c>
      <c r="E41" s="153">
        <v>2.2</v>
      </c>
      <c r="F41" s="152">
        <v>703</v>
      </c>
      <c r="G41" s="152">
        <v>16</v>
      </c>
      <c r="H41" s="153">
        <v>2.3</v>
      </c>
      <c r="I41" s="152">
        <v>746</v>
      </c>
      <c r="J41" s="152">
        <v>19</v>
      </c>
      <c r="K41" s="153">
        <v>2.5</v>
      </c>
      <c r="L41" s="152">
        <v>681</v>
      </c>
      <c r="M41" s="152">
        <v>20</v>
      </c>
      <c r="N41" s="153">
        <v>2.9</v>
      </c>
      <c r="O41" s="152">
        <v>681</v>
      </c>
      <c r="P41" s="152">
        <v>13</v>
      </c>
      <c r="Q41" s="153">
        <v>1.9</v>
      </c>
      <c r="R41" s="152">
        <v>736</v>
      </c>
      <c r="S41" s="152">
        <v>15</v>
      </c>
      <c r="T41" s="153">
        <v>2</v>
      </c>
      <c r="U41" s="152">
        <v>725</v>
      </c>
      <c r="V41" s="152">
        <v>23</v>
      </c>
      <c r="W41" s="153">
        <v>3.2</v>
      </c>
      <c r="X41" s="152">
        <v>764</v>
      </c>
      <c r="Y41" s="152">
        <v>27</v>
      </c>
      <c r="Z41" s="153">
        <v>3.5</v>
      </c>
      <c r="AA41" s="151">
        <v>697</v>
      </c>
      <c r="AB41" s="152">
        <v>14</v>
      </c>
      <c r="AC41" s="153">
        <v>2</v>
      </c>
      <c r="AD41" s="151">
        <v>823</v>
      </c>
      <c r="AE41" s="152">
        <v>22</v>
      </c>
      <c r="AF41" s="153">
        <v>2.7</v>
      </c>
      <c r="AG41" s="63">
        <v>725</v>
      </c>
      <c r="AH41" s="63">
        <v>11</v>
      </c>
      <c r="AI41" s="153">
        <v>1.5</v>
      </c>
      <c r="AJ41" s="279">
        <v>766</v>
      </c>
      <c r="AK41" s="288">
        <v>18</v>
      </c>
      <c r="AL41" s="148">
        <v>2.3</v>
      </c>
      <c r="AM41" s="264">
        <v>793</v>
      </c>
      <c r="AN41" s="289">
        <v>15</v>
      </c>
      <c r="AO41" s="153">
        <v>1.9</v>
      </c>
      <c r="AP41" s="264">
        <v>775</v>
      </c>
      <c r="AQ41" s="289">
        <v>16</v>
      </c>
      <c r="AR41" s="460">
        <f t="shared" si="0"/>
        <v>2.064516129032258</v>
      </c>
      <c r="AS41"/>
      <c r="AT41"/>
      <c r="AU41"/>
    </row>
    <row r="42" spans="1:47" s="149" customFormat="1" ht="15" customHeight="1">
      <c r="A42" s="377"/>
      <c r="B42" s="145" t="s">
        <v>13</v>
      </c>
      <c r="C42" s="146">
        <v>344</v>
      </c>
      <c r="D42" s="147">
        <v>7</v>
      </c>
      <c r="E42" s="148">
        <v>2</v>
      </c>
      <c r="F42" s="147">
        <v>385</v>
      </c>
      <c r="G42" s="147">
        <v>10</v>
      </c>
      <c r="H42" s="148">
        <v>2.6</v>
      </c>
      <c r="I42" s="147">
        <v>418</v>
      </c>
      <c r="J42" s="147">
        <v>15</v>
      </c>
      <c r="K42" s="148">
        <v>3.6</v>
      </c>
      <c r="L42" s="147">
        <v>348</v>
      </c>
      <c r="M42" s="147">
        <v>14</v>
      </c>
      <c r="N42" s="148">
        <v>4</v>
      </c>
      <c r="O42" s="147">
        <v>356</v>
      </c>
      <c r="P42" s="147">
        <v>11</v>
      </c>
      <c r="Q42" s="148">
        <v>3.1</v>
      </c>
      <c r="R42" s="147">
        <v>373</v>
      </c>
      <c r="S42" s="147">
        <v>8</v>
      </c>
      <c r="T42" s="148">
        <v>2.1</v>
      </c>
      <c r="U42" s="147">
        <v>369</v>
      </c>
      <c r="V42" s="147">
        <v>16</v>
      </c>
      <c r="W42" s="148">
        <v>4.3</v>
      </c>
      <c r="X42" s="147">
        <v>397</v>
      </c>
      <c r="Y42" s="147">
        <v>15</v>
      </c>
      <c r="Z42" s="148">
        <v>3.8</v>
      </c>
      <c r="AA42" s="146">
        <v>355</v>
      </c>
      <c r="AB42" s="147">
        <v>12</v>
      </c>
      <c r="AC42" s="148">
        <v>3.4</v>
      </c>
      <c r="AD42" s="146">
        <v>417</v>
      </c>
      <c r="AE42" s="147">
        <v>14</v>
      </c>
      <c r="AF42" s="148">
        <v>3.4</v>
      </c>
      <c r="AG42" s="61">
        <v>361</v>
      </c>
      <c r="AH42" s="61">
        <v>7</v>
      </c>
      <c r="AI42" s="148">
        <v>1.9</v>
      </c>
      <c r="AJ42" s="280">
        <v>392</v>
      </c>
      <c r="AK42" s="288">
        <v>12</v>
      </c>
      <c r="AL42" s="148">
        <v>3.1</v>
      </c>
      <c r="AM42" s="265">
        <v>429</v>
      </c>
      <c r="AN42" s="289">
        <v>9</v>
      </c>
      <c r="AO42" s="148">
        <v>2.1</v>
      </c>
      <c r="AP42" s="265">
        <v>403</v>
      </c>
      <c r="AQ42" s="289">
        <v>13</v>
      </c>
      <c r="AR42" s="460">
        <f t="shared" si="0"/>
        <v>3.225806451612903</v>
      </c>
      <c r="AS42"/>
      <c r="AT42"/>
      <c r="AU42"/>
    </row>
    <row r="43" spans="1:47" s="149" customFormat="1" ht="15" customHeight="1">
      <c r="A43" s="379"/>
      <c r="B43" s="154" t="s">
        <v>14</v>
      </c>
      <c r="C43" s="155">
        <v>347</v>
      </c>
      <c r="D43" s="156">
        <v>8</v>
      </c>
      <c r="E43" s="157">
        <v>2.3</v>
      </c>
      <c r="F43" s="156">
        <v>318</v>
      </c>
      <c r="G43" s="156">
        <v>6</v>
      </c>
      <c r="H43" s="157">
        <v>1.9</v>
      </c>
      <c r="I43" s="156">
        <v>328</v>
      </c>
      <c r="J43" s="156">
        <v>4</v>
      </c>
      <c r="K43" s="157">
        <v>1.2</v>
      </c>
      <c r="L43" s="156">
        <v>333</v>
      </c>
      <c r="M43" s="156">
        <v>6</v>
      </c>
      <c r="N43" s="157">
        <v>1.8</v>
      </c>
      <c r="O43" s="156">
        <v>325</v>
      </c>
      <c r="P43" s="156">
        <v>2</v>
      </c>
      <c r="Q43" s="157">
        <v>0.6</v>
      </c>
      <c r="R43" s="156">
        <v>363</v>
      </c>
      <c r="S43" s="156">
        <v>7</v>
      </c>
      <c r="T43" s="157">
        <v>1.9</v>
      </c>
      <c r="U43" s="156">
        <v>356</v>
      </c>
      <c r="V43" s="156">
        <v>7</v>
      </c>
      <c r="W43" s="157">
        <v>2</v>
      </c>
      <c r="X43" s="156">
        <v>367</v>
      </c>
      <c r="Y43" s="156">
        <v>12</v>
      </c>
      <c r="Z43" s="157">
        <v>3.3</v>
      </c>
      <c r="AA43" s="155">
        <v>342</v>
      </c>
      <c r="AB43" s="156">
        <v>2</v>
      </c>
      <c r="AC43" s="157">
        <v>0.6</v>
      </c>
      <c r="AD43" s="155">
        <v>406</v>
      </c>
      <c r="AE43" s="156">
        <v>8</v>
      </c>
      <c r="AF43" s="157">
        <v>2</v>
      </c>
      <c r="AG43" s="64">
        <v>364</v>
      </c>
      <c r="AH43" s="64">
        <v>4</v>
      </c>
      <c r="AI43" s="157">
        <v>1.1</v>
      </c>
      <c r="AJ43" s="281">
        <v>374</v>
      </c>
      <c r="AK43" s="288">
        <v>6</v>
      </c>
      <c r="AL43" s="157">
        <v>1.6</v>
      </c>
      <c r="AM43" s="286">
        <v>364</v>
      </c>
      <c r="AN43" s="289">
        <v>6</v>
      </c>
      <c r="AO43" s="157">
        <v>1.6</v>
      </c>
      <c r="AP43" s="286">
        <v>372</v>
      </c>
      <c r="AQ43" s="289">
        <v>3</v>
      </c>
      <c r="AR43" s="460">
        <f t="shared" si="0"/>
        <v>0.8064516129032258</v>
      </c>
      <c r="AS43"/>
      <c r="AT43"/>
      <c r="AU43"/>
    </row>
    <row r="44" spans="1:47" s="149" customFormat="1" ht="15" customHeight="1">
      <c r="A44" s="378" t="s">
        <v>219</v>
      </c>
      <c r="B44" s="150" t="s">
        <v>80</v>
      </c>
      <c r="C44" s="151">
        <v>720</v>
      </c>
      <c r="D44" s="147">
        <v>19</v>
      </c>
      <c r="E44" s="153">
        <v>2.6</v>
      </c>
      <c r="F44" s="151">
        <v>804</v>
      </c>
      <c r="G44" s="152">
        <v>25</v>
      </c>
      <c r="H44" s="153">
        <v>3.1</v>
      </c>
      <c r="I44" s="151">
        <v>831</v>
      </c>
      <c r="J44" s="152">
        <v>25</v>
      </c>
      <c r="K44" s="153">
        <v>3</v>
      </c>
      <c r="L44" s="151">
        <v>803</v>
      </c>
      <c r="M44" s="152">
        <v>31</v>
      </c>
      <c r="N44" s="153">
        <v>3.9</v>
      </c>
      <c r="O44" s="151">
        <v>801</v>
      </c>
      <c r="P44" s="152">
        <v>32</v>
      </c>
      <c r="Q44" s="153">
        <v>4</v>
      </c>
      <c r="R44" s="151">
        <v>827</v>
      </c>
      <c r="S44" s="152">
        <v>27</v>
      </c>
      <c r="T44" s="153">
        <v>3.3</v>
      </c>
      <c r="U44" s="151">
        <v>877</v>
      </c>
      <c r="V44" s="152">
        <v>34</v>
      </c>
      <c r="W44" s="153">
        <v>3.9</v>
      </c>
      <c r="X44" s="151">
        <v>879</v>
      </c>
      <c r="Y44" s="152">
        <v>21</v>
      </c>
      <c r="Z44" s="153">
        <v>2.4</v>
      </c>
      <c r="AA44" s="151">
        <v>943</v>
      </c>
      <c r="AB44" s="152">
        <v>24</v>
      </c>
      <c r="AC44" s="153">
        <v>2.5</v>
      </c>
      <c r="AD44" s="151">
        <v>972</v>
      </c>
      <c r="AE44" s="152">
        <v>24</v>
      </c>
      <c r="AF44" s="153">
        <v>2.5</v>
      </c>
      <c r="AG44" s="63">
        <v>1001</v>
      </c>
      <c r="AH44" s="63">
        <v>23</v>
      </c>
      <c r="AI44" s="153">
        <v>2.3</v>
      </c>
      <c r="AJ44" s="265">
        <v>987</v>
      </c>
      <c r="AK44" s="290">
        <v>25</v>
      </c>
      <c r="AL44" s="153">
        <v>2.5</v>
      </c>
      <c r="AM44" s="284">
        <v>1025</v>
      </c>
      <c r="AN44" s="291">
        <v>30</v>
      </c>
      <c r="AO44" s="148">
        <v>2.9</v>
      </c>
      <c r="AP44" s="284">
        <v>1085</v>
      </c>
      <c r="AQ44" s="291">
        <v>30</v>
      </c>
      <c r="AR44" s="461">
        <f t="shared" si="0"/>
        <v>2.7649769585253456</v>
      </c>
      <c r="AS44"/>
      <c r="AT44"/>
      <c r="AU44"/>
    </row>
    <row r="45" spans="1:47" s="149" customFormat="1" ht="15" customHeight="1">
      <c r="A45" s="377"/>
      <c r="B45" s="145" t="s">
        <v>13</v>
      </c>
      <c r="C45" s="146">
        <v>423</v>
      </c>
      <c r="D45" s="147">
        <v>13</v>
      </c>
      <c r="E45" s="148">
        <v>3.1</v>
      </c>
      <c r="F45" s="146">
        <v>433</v>
      </c>
      <c r="G45" s="147">
        <v>15</v>
      </c>
      <c r="H45" s="148">
        <v>3.5</v>
      </c>
      <c r="I45" s="146">
        <v>464</v>
      </c>
      <c r="J45" s="147">
        <v>19</v>
      </c>
      <c r="K45" s="148">
        <v>4.1</v>
      </c>
      <c r="L45" s="146">
        <v>488</v>
      </c>
      <c r="M45" s="147">
        <v>23</v>
      </c>
      <c r="N45" s="148">
        <v>4.7</v>
      </c>
      <c r="O45" s="146">
        <v>447</v>
      </c>
      <c r="P45" s="147">
        <v>21</v>
      </c>
      <c r="Q45" s="148">
        <v>4.7</v>
      </c>
      <c r="R45" s="146">
        <v>474</v>
      </c>
      <c r="S45" s="147">
        <v>23</v>
      </c>
      <c r="T45" s="148">
        <v>4.9</v>
      </c>
      <c r="U45" s="146">
        <v>493</v>
      </c>
      <c r="V45" s="147">
        <v>30</v>
      </c>
      <c r="W45" s="148">
        <v>6.1</v>
      </c>
      <c r="X45" s="146">
        <v>524</v>
      </c>
      <c r="Y45" s="147">
        <v>17</v>
      </c>
      <c r="Z45" s="148">
        <v>3.2</v>
      </c>
      <c r="AA45" s="146">
        <v>522</v>
      </c>
      <c r="AB45" s="147">
        <v>18</v>
      </c>
      <c r="AC45" s="148">
        <v>3.4</v>
      </c>
      <c r="AD45" s="146">
        <v>564</v>
      </c>
      <c r="AE45" s="147">
        <v>16</v>
      </c>
      <c r="AF45" s="148">
        <v>2.8</v>
      </c>
      <c r="AG45" s="61">
        <v>560</v>
      </c>
      <c r="AH45" s="61">
        <v>16</v>
      </c>
      <c r="AI45" s="148">
        <v>2.9</v>
      </c>
      <c r="AJ45" s="265">
        <v>539</v>
      </c>
      <c r="AK45" s="288">
        <v>16</v>
      </c>
      <c r="AL45" s="148">
        <v>3</v>
      </c>
      <c r="AM45" s="265">
        <v>578</v>
      </c>
      <c r="AN45" s="289">
        <v>24</v>
      </c>
      <c r="AO45" s="148">
        <v>4.2</v>
      </c>
      <c r="AP45" s="265">
        <v>590</v>
      </c>
      <c r="AQ45" s="289">
        <v>21</v>
      </c>
      <c r="AR45" s="460">
        <f t="shared" si="0"/>
        <v>3.5593220338983054</v>
      </c>
      <c r="AS45"/>
      <c r="AT45"/>
      <c r="AU45"/>
    </row>
    <row r="46" spans="1:47" s="149" customFormat="1" ht="15" customHeight="1">
      <c r="A46" s="379"/>
      <c r="B46" s="154" t="s">
        <v>14</v>
      </c>
      <c r="C46" s="155">
        <v>297</v>
      </c>
      <c r="D46" s="156">
        <v>6</v>
      </c>
      <c r="E46" s="157">
        <v>2</v>
      </c>
      <c r="F46" s="155">
        <v>371</v>
      </c>
      <c r="G46" s="156">
        <v>10</v>
      </c>
      <c r="H46" s="157">
        <v>2.7</v>
      </c>
      <c r="I46" s="155">
        <v>367</v>
      </c>
      <c r="J46" s="156">
        <v>6</v>
      </c>
      <c r="K46" s="157">
        <v>1.6</v>
      </c>
      <c r="L46" s="155">
        <v>315</v>
      </c>
      <c r="M46" s="156">
        <v>8</v>
      </c>
      <c r="N46" s="157">
        <v>2.5</v>
      </c>
      <c r="O46" s="155">
        <v>354</v>
      </c>
      <c r="P46" s="156">
        <v>11</v>
      </c>
      <c r="Q46" s="157">
        <v>3.1</v>
      </c>
      <c r="R46" s="155">
        <v>353</v>
      </c>
      <c r="S46" s="156">
        <v>4</v>
      </c>
      <c r="T46" s="157">
        <v>1.1</v>
      </c>
      <c r="U46" s="155">
        <v>384</v>
      </c>
      <c r="V46" s="156">
        <v>4</v>
      </c>
      <c r="W46" s="157">
        <v>1</v>
      </c>
      <c r="X46" s="155">
        <v>355</v>
      </c>
      <c r="Y46" s="156">
        <v>4</v>
      </c>
      <c r="Z46" s="157">
        <v>1.1</v>
      </c>
      <c r="AA46" s="155">
        <v>421</v>
      </c>
      <c r="AB46" s="156">
        <v>6</v>
      </c>
      <c r="AC46" s="157">
        <v>1.4</v>
      </c>
      <c r="AD46" s="155">
        <v>408</v>
      </c>
      <c r="AE46" s="156">
        <v>8</v>
      </c>
      <c r="AF46" s="157">
        <v>2</v>
      </c>
      <c r="AG46" s="64">
        <v>441</v>
      </c>
      <c r="AH46" s="64">
        <v>7</v>
      </c>
      <c r="AI46" s="157">
        <v>1.6</v>
      </c>
      <c r="AJ46" s="265">
        <v>448</v>
      </c>
      <c r="AK46" s="292">
        <v>9</v>
      </c>
      <c r="AL46" s="157">
        <v>2</v>
      </c>
      <c r="AM46" s="286">
        <v>447</v>
      </c>
      <c r="AN46" s="293">
        <v>6</v>
      </c>
      <c r="AO46" s="148">
        <v>1.3</v>
      </c>
      <c r="AP46" s="286">
        <v>495</v>
      </c>
      <c r="AQ46" s="293">
        <v>9</v>
      </c>
      <c r="AR46" s="462">
        <f t="shared" si="0"/>
        <v>1.8181818181818181</v>
      </c>
      <c r="AS46"/>
      <c r="AT46"/>
      <c r="AU46"/>
    </row>
    <row r="47" spans="1:47" s="149" customFormat="1" ht="15" customHeight="1">
      <c r="A47" s="378" t="s">
        <v>216</v>
      </c>
      <c r="B47" s="150" t="s">
        <v>80</v>
      </c>
      <c r="C47" s="151">
        <v>1868</v>
      </c>
      <c r="D47" s="147">
        <v>47</v>
      </c>
      <c r="E47" s="153">
        <v>2.5</v>
      </c>
      <c r="F47" s="152">
        <v>1937</v>
      </c>
      <c r="G47" s="152">
        <v>74</v>
      </c>
      <c r="H47" s="153">
        <v>3.8</v>
      </c>
      <c r="I47" s="152">
        <v>2052</v>
      </c>
      <c r="J47" s="152">
        <v>78</v>
      </c>
      <c r="K47" s="153">
        <v>3.8</v>
      </c>
      <c r="L47" s="152">
        <v>1977</v>
      </c>
      <c r="M47" s="152">
        <v>95</v>
      </c>
      <c r="N47" s="153">
        <v>4.8</v>
      </c>
      <c r="O47" s="152">
        <v>1979</v>
      </c>
      <c r="P47" s="152">
        <v>59</v>
      </c>
      <c r="Q47" s="153">
        <v>3</v>
      </c>
      <c r="R47" s="152">
        <v>2091</v>
      </c>
      <c r="S47" s="152">
        <v>81</v>
      </c>
      <c r="T47" s="153">
        <v>3.9</v>
      </c>
      <c r="U47" s="152">
        <v>2131</v>
      </c>
      <c r="V47" s="152">
        <v>70</v>
      </c>
      <c r="W47" s="153">
        <v>3.3</v>
      </c>
      <c r="X47" s="152">
        <v>2191</v>
      </c>
      <c r="Y47" s="152">
        <v>71</v>
      </c>
      <c r="Z47" s="153">
        <v>3.2</v>
      </c>
      <c r="AA47" s="151">
        <v>2449</v>
      </c>
      <c r="AB47" s="152">
        <v>92</v>
      </c>
      <c r="AC47" s="153">
        <v>3.8</v>
      </c>
      <c r="AD47" s="151">
        <v>2413</v>
      </c>
      <c r="AE47" s="152">
        <v>73</v>
      </c>
      <c r="AF47" s="153">
        <v>3</v>
      </c>
      <c r="AG47" s="63">
        <v>2475</v>
      </c>
      <c r="AH47" s="63">
        <v>76</v>
      </c>
      <c r="AI47" s="153">
        <v>3.1</v>
      </c>
      <c r="AJ47" s="279">
        <v>2663</v>
      </c>
      <c r="AK47" s="288">
        <v>83</v>
      </c>
      <c r="AL47" s="148">
        <v>3.1</v>
      </c>
      <c r="AM47" s="264">
        <v>2578</v>
      </c>
      <c r="AN47" s="289">
        <v>86</v>
      </c>
      <c r="AO47" s="153">
        <v>3.3</v>
      </c>
      <c r="AP47" s="264">
        <v>2614</v>
      </c>
      <c r="AQ47" s="289">
        <v>87</v>
      </c>
      <c r="AR47" s="460">
        <f t="shared" si="0"/>
        <v>3.3282325937260904</v>
      </c>
      <c r="AS47"/>
      <c r="AT47"/>
      <c r="AU47"/>
    </row>
    <row r="48" spans="1:47" s="149" customFormat="1" ht="15" customHeight="1">
      <c r="A48" s="377"/>
      <c r="B48" s="145" t="s">
        <v>13</v>
      </c>
      <c r="C48" s="146">
        <v>1048</v>
      </c>
      <c r="D48" s="147">
        <v>33</v>
      </c>
      <c r="E48" s="148">
        <v>3.1</v>
      </c>
      <c r="F48" s="147">
        <v>1088</v>
      </c>
      <c r="G48" s="147">
        <v>55</v>
      </c>
      <c r="H48" s="148">
        <v>5.1</v>
      </c>
      <c r="I48" s="147">
        <v>1168</v>
      </c>
      <c r="J48" s="147">
        <v>56</v>
      </c>
      <c r="K48" s="148">
        <v>4.8</v>
      </c>
      <c r="L48" s="147">
        <v>1118</v>
      </c>
      <c r="M48" s="147">
        <v>66</v>
      </c>
      <c r="N48" s="148">
        <v>5.9</v>
      </c>
      <c r="O48" s="147">
        <v>1116</v>
      </c>
      <c r="P48" s="147">
        <v>40</v>
      </c>
      <c r="Q48" s="148">
        <v>3.6</v>
      </c>
      <c r="R48" s="147">
        <v>1171</v>
      </c>
      <c r="S48" s="147">
        <v>52</v>
      </c>
      <c r="T48" s="148">
        <v>4.4</v>
      </c>
      <c r="U48" s="147">
        <v>1182</v>
      </c>
      <c r="V48" s="147">
        <v>51</v>
      </c>
      <c r="W48" s="148">
        <v>4.3</v>
      </c>
      <c r="X48" s="147">
        <v>1232</v>
      </c>
      <c r="Y48" s="147">
        <v>50</v>
      </c>
      <c r="Z48" s="148">
        <v>4.1</v>
      </c>
      <c r="AA48" s="146">
        <v>1411</v>
      </c>
      <c r="AB48" s="147">
        <v>65</v>
      </c>
      <c r="AC48" s="148">
        <v>4.6</v>
      </c>
      <c r="AD48" s="146">
        <v>1350</v>
      </c>
      <c r="AE48" s="147">
        <v>53</v>
      </c>
      <c r="AF48" s="148">
        <v>3.9</v>
      </c>
      <c r="AG48" s="61">
        <v>1371</v>
      </c>
      <c r="AH48" s="61">
        <v>54</v>
      </c>
      <c r="AI48" s="148">
        <v>3.9</v>
      </c>
      <c r="AJ48" s="280">
        <v>1477</v>
      </c>
      <c r="AK48" s="288">
        <v>54</v>
      </c>
      <c r="AL48" s="148">
        <v>3.7</v>
      </c>
      <c r="AM48" s="265">
        <v>1448</v>
      </c>
      <c r="AN48" s="289">
        <v>56</v>
      </c>
      <c r="AO48" s="148">
        <v>3.9</v>
      </c>
      <c r="AP48" s="265">
        <v>1451</v>
      </c>
      <c r="AQ48" s="289">
        <v>54</v>
      </c>
      <c r="AR48" s="460">
        <f t="shared" si="0"/>
        <v>3.7215713301171607</v>
      </c>
      <c r="AS48"/>
      <c r="AT48"/>
      <c r="AU48"/>
    </row>
    <row r="49" spans="1:47" s="149" customFormat="1" ht="15" customHeight="1">
      <c r="A49" s="379"/>
      <c r="B49" s="154" t="s">
        <v>14</v>
      </c>
      <c r="C49" s="155">
        <v>820</v>
      </c>
      <c r="D49" s="156">
        <v>14</v>
      </c>
      <c r="E49" s="157">
        <v>1.7</v>
      </c>
      <c r="F49" s="156">
        <v>849</v>
      </c>
      <c r="G49" s="156">
        <v>19</v>
      </c>
      <c r="H49" s="157">
        <v>2.2</v>
      </c>
      <c r="I49" s="156">
        <v>884</v>
      </c>
      <c r="J49" s="156">
        <v>22</v>
      </c>
      <c r="K49" s="157">
        <v>2.5</v>
      </c>
      <c r="L49" s="156">
        <v>859</v>
      </c>
      <c r="M49" s="156">
        <v>29</v>
      </c>
      <c r="N49" s="157">
        <v>3.4</v>
      </c>
      <c r="O49" s="156">
        <v>863</v>
      </c>
      <c r="P49" s="156">
        <v>19</v>
      </c>
      <c r="Q49" s="157">
        <v>2.2</v>
      </c>
      <c r="R49" s="156">
        <v>920</v>
      </c>
      <c r="S49" s="156">
        <v>29</v>
      </c>
      <c r="T49" s="157">
        <v>3.2</v>
      </c>
      <c r="U49" s="156">
        <v>949</v>
      </c>
      <c r="V49" s="156">
        <v>19</v>
      </c>
      <c r="W49" s="157">
        <v>2</v>
      </c>
      <c r="X49" s="156">
        <v>959</v>
      </c>
      <c r="Y49" s="156">
        <v>21</v>
      </c>
      <c r="Z49" s="157">
        <v>2.2</v>
      </c>
      <c r="AA49" s="155">
        <v>1038</v>
      </c>
      <c r="AB49" s="156">
        <v>27</v>
      </c>
      <c r="AC49" s="157">
        <v>2.6</v>
      </c>
      <c r="AD49" s="155">
        <v>1063</v>
      </c>
      <c r="AE49" s="156">
        <v>20</v>
      </c>
      <c r="AF49" s="157">
        <v>1.9</v>
      </c>
      <c r="AG49" s="64">
        <v>1104</v>
      </c>
      <c r="AH49" s="64">
        <v>22</v>
      </c>
      <c r="AI49" s="157">
        <v>2</v>
      </c>
      <c r="AJ49" s="281">
        <v>1186</v>
      </c>
      <c r="AK49" s="288">
        <v>29</v>
      </c>
      <c r="AL49" s="157">
        <v>2.4</v>
      </c>
      <c r="AM49" s="286">
        <v>1130</v>
      </c>
      <c r="AN49" s="289">
        <v>30</v>
      </c>
      <c r="AO49" s="157">
        <v>2.7</v>
      </c>
      <c r="AP49" s="286">
        <v>1163</v>
      </c>
      <c r="AQ49" s="289">
        <v>33</v>
      </c>
      <c r="AR49" s="460">
        <f t="shared" si="0"/>
        <v>2.8374892519346515</v>
      </c>
      <c r="AS49"/>
      <c r="AT49"/>
      <c r="AU49"/>
    </row>
    <row r="50" spans="1:47" s="149" customFormat="1" ht="15" customHeight="1">
      <c r="A50" s="378" t="s">
        <v>209</v>
      </c>
      <c r="B50" s="150" t="s">
        <v>80</v>
      </c>
      <c r="C50" s="151">
        <v>251</v>
      </c>
      <c r="D50" s="147">
        <v>4</v>
      </c>
      <c r="E50" s="153">
        <v>1.6</v>
      </c>
      <c r="F50" s="151">
        <v>272</v>
      </c>
      <c r="G50" s="152">
        <v>2</v>
      </c>
      <c r="H50" s="153">
        <v>0.7</v>
      </c>
      <c r="I50" s="151">
        <v>297</v>
      </c>
      <c r="J50" s="152">
        <v>8</v>
      </c>
      <c r="K50" s="153">
        <v>2.7</v>
      </c>
      <c r="L50" s="151">
        <v>252</v>
      </c>
      <c r="M50" s="152">
        <v>7</v>
      </c>
      <c r="N50" s="153">
        <v>2.8</v>
      </c>
      <c r="O50" s="151">
        <v>256</v>
      </c>
      <c r="P50" s="152">
        <v>7</v>
      </c>
      <c r="Q50" s="153">
        <v>2.7</v>
      </c>
      <c r="R50" s="151">
        <v>286</v>
      </c>
      <c r="S50" s="152">
        <v>2</v>
      </c>
      <c r="T50" s="153">
        <v>0.7</v>
      </c>
      <c r="U50" s="151">
        <v>268</v>
      </c>
      <c r="V50" s="152">
        <v>7</v>
      </c>
      <c r="W50" s="153">
        <v>2.6</v>
      </c>
      <c r="X50" s="151">
        <v>296</v>
      </c>
      <c r="Y50" s="152">
        <v>5</v>
      </c>
      <c r="Z50" s="153">
        <v>1.7</v>
      </c>
      <c r="AA50" s="151">
        <v>289</v>
      </c>
      <c r="AB50" s="152">
        <v>5</v>
      </c>
      <c r="AC50" s="153">
        <v>1.7</v>
      </c>
      <c r="AD50" s="151">
        <v>273</v>
      </c>
      <c r="AE50" s="152">
        <v>4</v>
      </c>
      <c r="AF50" s="153">
        <v>1.5</v>
      </c>
      <c r="AG50" s="63">
        <v>257</v>
      </c>
      <c r="AH50" s="63">
        <v>4</v>
      </c>
      <c r="AI50" s="153">
        <v>1.6</v>
      </c>
      <c r="AJ50" s="265">
        <v>321</v>
      </c>
      <c r="AK50" s="290">
        <v>7</v>
      </c>
      <c r="AL50" s="153">
        <v>2.2</v>
      </c>
      <c r="AM50" s="287">
        <v>290</v>
      </c>
      <c r="AN50" s="291">
        <v>8</v>
      </c>
      <c r="AO50" s="148">
        <v>2.8</v>
      </c>
      <c r="AP50" s="287">
        <v>321</v>
      </c>
      <c r="AQ50" s="291">
        <v>7</v>
      </c>
      <c r="AR50" s="461">
        <f t="shared" si="0"/>
        <v>2.1806853582554515</v>
      </c>
      <c r="AS50"/>
      <c r="AT50"/>
      <c r="AU50"/>
    </row>
    <row r="51" spans="1:47" s="149" customFormat="1" ht="15" customHeight="1">
      <c r="A51" s="377"/>
      <c r="B51" s="145" t="s">
        <v>13</v>
      </c>
      <c r="C51" s="146">
        <v>138</v>
      </c>
      <c r="D51" s="147">
        <v>3</v>
      </c>
      <c r="E51" s="148">
        <v>2.2</v>
      </c>
      <c r="F51" s="146">
        <v>136</v>
      </c>
      <c r="G51" s="147">
        <v>1</v>
      </c>
      <c r="H51" s="148">
        <v>0.7</v>
      </c>
      <c r="I51" s="146">
        <v>166</v>
      </c>
      <c r="J51" s="147">
        <v>6</v>
      </c>
      <c r="K51" s="148">
        <v>3.6</v>
      </c>
      <c r="L51" s="146">
        <v>134</v>
      </c>
      <c r="M51" s="147">
        <v>6</v>
      </c>
      <c r="N51" s="148">
        <v>4.5</v>
      </c>
      <c r="O51" s="146">
        <v>134</v>
      </c>
      <c r="P51" s="147">
        <v>5</v>
      </c>
      <c r="Q51" s="148">
        <v>3.7</v>
      </c>
      <c r="R51" s="146">
        <v>149</v>
      </c>
      <c r="S51" s="147">
        <v>1</v>
      </c>
      <c r="T51" s="148">
        <v>0.7</v>
      </c>
      <c r="U51" s="146">
        <v>153</v>
      </c>
      <c r="V51" s="147">
        <v>7</v>
      </c>
      <c r="W51" s="148">
        <v>4.6</v>
      </c>
      <c r="X51" s="146">
        <v>157</v>
      </c>
      <c r="Y51" s="147">
        <v>2</v>
      </c>
      <c r="Z51" s="148">
        <v>1.3</v>
      </c>
      <c r="AA51" s="146">
        <v>156</v>
      </c>
      <c r="AB51" s="147">
        <v>2</v>
      </c>
      <c r="AC51" s="148">
        <v>1.3</v>
      </c>
      <c r="AD51" s="146">
        <v>137</v>
      </c>
      <c r="AE51" s="147">
        <v>2</v>
      </c>
      <c r="AF51" s="148">
        <v>1.5</v>
      </c>
      <c r="AG51" s="61">
        <v>134</v>
      </c>
      <c r="AH51" s="61">
        <v>4</v>
      </c>
      <c r="AI51" s="148">
        <v>3</v>
      </c>
      <c r="AJ51" s="265">
        <v>168</v>
      </c>
      <c r="AK51" s="288">
        <v>4</v>
      </c>
      <c r="AL51" s="148">
        <v>2.4</v>
      </c>
      <c r="AM51" s="265">
        <v>155</v>
      </c>
      <c r="AN51" s="289">
        <v>6</v>
      </c>
      <c r="AO51" s="148">
        <v>3.9</v>
      </c>
      <c r="AP51" s="265">
        <v>160</v>
      </c>
      <c r="AQ51" s="289">
        <v>6</v>
      </c>
      <c r="AR51" s="460">
        <f t="shared" si="0"/>
        <v>3.75</v>
      </c>
      <c r="AS51"/>
      <c r="AT51"/>
      <c r="AU51"/>
    </row>
    <row r="52" spans="1:47" s="149" customFormat="1" ht="15" customHeight="1">
      <c r="A52" s="379"/>
      <c r="B52" s="154" t="s">
        <v>14</v>
      </c>
      <c r="C52" s="155">
        <v>113</v>
      </c>
      <c r="D52" s="156">
        <v>1</v>
      </c>
      <c r="E52" s="157">
        <v>0.9</v>
      </c>
      <c r="F52" s="155">
        <v>136</v>
      </c>
      <c r="G52" s="156">
        <v>1</v>
      </c>
      <c r="H52" s="157">
        <v>0.7</v>
      </c>
      <c r="I52" s="155">
        <v>131</v>
      </c>
      <c r="J52" s="156">
        <v>2</v>
      </c>
      <c r="K52" s="157">
        <v>1.5</v>
      </c>
      <c r="L52" s="155">
        <v>118</v>
      </c>
      <c r="M52" s="156">
        <v>1</v>
      </c>
      <c r="N52" s="157">
        <v>0.8</v>
      </c>
      <c r="O52" s="155">
        <v>122</v>
      </c>
      <c r="P52" s="156">
        <v>2</v>
      </c>
      <c r="Q52" s="157">
        <v>1.6</v>
      </c>
      <c r="R52" s="155">
        <v>137</v>
      </c>
      <c r="S52" s="156">
        <v>1</v>
      </c>
      <c r="T52" s="157">
        <v>0.7</v>
      </c>
      <c r="U52" s="155">
        <v>115</v>
      </c>
      <c r="V52" s="156">
        <v>0</v>
      </c>
      <c r="W52" s="157">
        <v>0</v>
      </c>
      <c r="X52" s="155">
        <v>139</v>
      </c>
      <c r="Y52" s="156">
        <v>3</v>
      </c>
      <c r="Z52" s="157">
        <v>2.2</v>
      </c>
      <c r="AA52" s="155">
        <v>133</v>
      </c>
      <c r="AB52" s="156">
        <v>3</v>
      </c>
      <c r="AC52" s="157">
        <v>2.3</v>
      </c>
      <c r="AD52" s="155">
        <v>136</v>
      </c>
      <c r="AE52" s="156">
        <v>2</v>
      </c>
      <c r="AF52" s="157">
        <v>1.5</v>
      </c>
      <c r="AG52" s="64">
        <v>123</v>
      </c>
      <c r="AH52" s="158">
        <v>0</v>
      </c>
      <c r="AI52" s="157">
        <v>0</v>
      </c>
      <c r="AJ52" s="265">
        <v>153</v>
      </c>
      <c r="AK52" s="292">
        <v>3</v>
      </c>
      <c r="AL52" s="157">
        <v>2</v>
      </c>
      <c r="AM52" s="285">
        <v>135</v>
      </c>
      <c r="AN52" s="293">
        <v>2</v>
      </c>
      <c r="AO52" s="148">
        <v>1.5</v>
      </c>
      <c r="AP52" s="285">
        <v>161</v>
      </c>
      <c r="AQ52" s="293">
        <v>1</v>
      </c>
      <c r="AR52" s="462">
        <f t="shared" si="0"/>
        <v>0.6211180124223602</v>
      </c>
      <c r="AS52"/>
      <c r="AT52"/>
      <c r="AU52"/>
    </row>
    <row r="53" spans="1:47" s="149" customFormat="1" ht="15" customHeight="1">
      <c r="A53" s="376" t="s">
        <v>211</v>
      </c>
      <c r="B53" s="145" t="s">
        <v>80</v>
      </c>
      <c r="C53" s="146">
        <v>1595</v>
      </c>
      <c r="D53" s="147">
        <v>28</v>
      </c>
      <c r="E53" s="148">
        <v>1.8</v>
      </c>
      <c r="F53" s="146">
        <v>1672</v>
      </c>
      <c r="G53" s="147">
        <v>46</v>
      </c>
      <c r="H53" s="148">
        <v>2.8</v>
      </c>
      <c r="I53" s="146">
        <v>1754</v>
      </c>
      <c r="J53" s="147">
        <v>64</v>
      </c>
      <c r="K53" s="148">
        <v>3.6</v>
      </c>
      <c r="L53" s="146">
        <v>1699</v>
      </c>
      <c r="M53" s="147">
        <v>56</v>
      </c>
      <c r="N53" s="148">
        <v>3.3</v>
      </c>
      <c r="O53" s="146">
        <v>1802</v>
      </c>
      <c r="P53" s="147">
        <v>78</v>
      </c>
      <c r="Q53" s="148">
        <v>4.3</v>
      </c>
      <c r="R53" s="146">
        <v>1849</v>
      </c>
      <c r="S53" s="147">
        <v>63</v>
      </c>
      <c r="T53" s="148">
        <v>3.4</v>
      </c>
      <c r="U53" s="146">
        <v>1790</v>
      </c>
      <c r="V53" s="147">
        <v>70</v>
      </c>
      <c r="W53" s="148">
        <v>3.9</v>
      </c>
      <c r="X53" s="146">
        <v>1897</v>
      </c>
      <c r="Y53" s="147">
        <v>50</v>
      </c>
      <c r="Z53" s="148">
        <v>2.6</v>
      </c>
      <c r="AA53" s="146">
        <v>2055</v>
      </c>
      <c r="AB53" s="147">
        <v>67</v>
      </c>
      <c r="AC53" s="148">
        <v>3.3</v>
      </c>
      <c r="AD53" s="146">
        <v>2155</v>
      </c>
      <c r="AE53" s="147">
        <v>64</v>
      </c>
      <c r="AF53" s="148">
        <v>3</v>
      </c>
      <c r="AG53" s="60">
        <v>2111</v>
      </c>
      <c r="AH53" s="60">
        <v>52</v>
      </c>
      <c r="AI53" s="148">
        <v>2.5</v>
      </c>
      <c r="AJ53" s="279">
        <v>2240</v>
      </c>
      <c r="AK53" s="288">
        <v>76</v>
      </c>
      <c r="AL53" s="148">
        <v>3.4</v>
      </c>
      <c r="AM53" s="265">
        <v>2328</v>
      </c>
      <c r="AN53" s="289">
        <v>80</v>
      </c>
      <c r="AO53" s="153">
        <v>3.4</v>
      </c>
      <c r="AP53" s="265">
        <v>2375</v>
      </c>
      <c r="AQ53" s="289">
        <v>50</v>
      </c>
      <c r="AR53" s="460">
        <f t="shared" si="0"/>
        <v>2.1052631578947367</v>
      </c>
      <c r="AS53"/>
      <c r="AT53"/>
      <c r="AU53"/>
    </row>
    <row r="54" spans="1:47" s="149" customFormat="1" ht="15" customHeight="1">
      <c r="A54" s="377"/>
      <c r="B54" s="145" t="s">
        <v>13</v>
      </c>
      <c r="C54" s="146">
        <v>894</v>
      </c>
      <c r="D54" s="147">
        <v>21</v>
      </c>
      <c r="E54" s="148">
        <v>2.3</v>
      </c>
      <c r="F54" s="146">
        <v>928</v>
      </c>
      <c r="G54" s="147">
        <v>35</v>
      </c>
      <c r="H54" s="148">
        <v>3.8</v>
      </c>
      <c r="I54" s="146">
        <v>1018</v>
      </c>
      <c r="J54" s="147">
        <v>46</v>
      </c>
      <c r="K54" s="148">
        <v>4.5</v>
      </c>
      <c r="L54" s="146">
        <v>1013</v>
      </c>
      <c r="M54" s="147">
        <v>50</v>
      </c>
      <c r="N54" s="148">
        <v>4.9</v>
      </c>
      <c r="O54" s="146">
        <v>1036</v>
      </c>
      <c r="P54" s="147">
        <v>64</v>
      </c>
      <c r="Q54" s="148">
        <v>6.2</v>
      </c>
      <c r="R54" s="146">
        <v>1040</v>
      </c>
      <c r="S54" s="147">
        <v>47</v>
      </c>
      <c r="T54" s="148">
        <v>4.5</v>
      </c>
      <c r="U54" s="146">
        <v>1033</v>
      </c>
      <c r="V54" s="147">
        <v>59</v>
      </c>
      <c r="W54" s="148">
        <v>5.7</v>
      </c>
      <c r="X54" s="146">
        <v>1117</v>
      </c>
      <c r="Y54" s="147">
        <v>36</v>
      </c>
      <c r="Z54" s="148">
        <v>3.2</v>
      </c>
      <c r="AA54" s="146">
        <v>1152</v>
      </c>
      <c r="AB54" s="147">
        <v>42</v>
      </c>
      <c r="AC54" s="148">
        <v>3.6</v>
      </c>
      <c r="AD54" s="146">
        <v>1187</v>
      </c>
      <c r="AE54" s="147">
        <v>45</v>
      </c>
      <c r="AF54" s="148">
        <v>3.8</v>
      </c>
      <c r="AG54" s="60">
        <v>1192</v>
      </c>
      <c r="AH54" s="60">
        <v>38</v>
      </c>
      <c r="AI54" s="148">
        <v>3.2</v>
      </c>
      <c r="AJ54" s="280">
        <v>1251</v>
      </c>
      <c r="AK54" s="288">
        <v>55</v>
      </c>
      <c r="AL54" s="148">
        <v>4.4</v>
      </c>
      <c r="AM54" s="265">
        <v>1372</v>
      </c>
      <c r="AN54" s="289">
        <v>61</v>
      </c>
      <c r="AO54" s="148">
        <v>4.4</v>
      </c>
      <c r="AP54" s="265">
        <v>1360</v>
      </c>
      <c r="AQ54" s="289">
        <v>39</v>
      </c>
      <c r="AR54" s="460">
        <f t="shared" si="0"/>
        <v>2.8676470588235294</v>
      </c>
      <c r="AS54"/>
      <c r="AT54"/>
      <c r="AU54"/>
    </row>
    <row r="55" spans="1:47" s="149" customFormat="1" ht="15" customHeight="1">
      <c r="A55" s="377"/>
      <c r="B55" s="145" t="s">
        <v>14</v>
      </c>
      <c r="C55" s="146">
        <v>701</v>
      </c>
      <c r="D55" s="156">
        <v>7</v>
      </c>
      <c r="E55" s="148">
        <v>1</v>
      </c>
      <c r="F55" s="146">
        <v>744</v>
      </c>
      <c r="G55" s="147">
        <v>11</v>
      </c>
      <c r="H55" s="148">
        <v>1.5</v>
      </c>
      <c r="I55" s="146">
        <v>736</v>
      </c>
      <c r="J55" s="147">
        <v>18</v>
      </c>
      <c r="K55" s="148">
        <v>2.4</v>
      </c>
      <c r="L55" s="146">
        <v>686</v>
      </c>
      <c r="M55" s="147">
        <v>6</v>
      </c>
      <c r="N55" s="148">
        <v>0.9</v>
      </c>
      <c r="O55" s="146">
        <v>766</v>
      </c>
      <c r="P55" s="147">
        <v>14</v>
      </c>
      <c r="Q55" s="148">
        <v>1.8</v>
      </c>
      <c r="R55" s="146">
        <v>809</v>
      </c>
      <c r="S55" s="147">
        <v>16</v>
      </c>
      <c r="T55" s="148">
        <v>2</v>
      </c>
      <c r="U55" s="146">
        <v>757</v>
      </c>
      <c r="V55" s="147">
        <v>11</v>
      </c>
      <c r="W55" s="148">
        <v>1.5</v>
      </c>
      <c r="X55" s="146">
        <v>780</v>
      </c>
      <c r="Y55" s="147">
        <v>14</v>
      </c>
      <c r="Z55" s="148">
        <v>1.8</v>
      </c>
      <c r="AA55" s="146">
        <v>903</v>
      </c>
      <c r="AB55" s="147">
        <v>25</v>
      </c>
      <c r="AC55" s="148">
        <v>2.8</v>
      </c>
      <c r="AD55" s="146">
        <v>968</v>
      </c>
      <c r="AE55" s="147">
        <v>19</v>
      </c>
      <c r="AF55" s="148">
        <v>2</v>
      </c>
      <c r="AG55" s="60">
        <v>919</v>
      </c>
      <c r="AH55" s="60">
        <v>14</v>
      </c>
      <c r="AI55" s="148">
        <v>1.5</v>
      </c>
      <c r="AJ55" s="281">
        <v>989</v>
      </c>
      <c r="AK55" s="288">
        <v>21</v>
      </c>
      <c r="AL55" s="157">
        <v>2.1</v>
      </c>
      <c r="AM55" s="285">
        <v>956</v>
      </c>
      <c r="AN55" s="289">
        <v>19</v>
      </c>
      <c r="AO55" s="157">
        <v>2</v>
      </c>
      <c r="AP55" s="285">
        <v>1015</v>
      </c>
      <c r="AQ55" s="289">
        <v>11</v>
      </c>
      <c r="AR55" s="460">
        <f t="shared" si="0"/>
        <v>1.083743842364532</v>
      </c>
      <c r="AS55"/>
      <c r="AT55"/>
      <c r="AU55"/>
    </row>
    <row r="56" spans="1:47" s="149" customFormat="1" ht="15" customHeight="1">
      <c r="A56" s="378" t="s">
        <v>217</v>
      </c>
      <c r="B56" s="150" t="s">
        <v>80</v>
      </c>
      <c r="C56" s="151">
        <v>726</v>
      </c>
      <c r="D56" s="147">
        <v>29</v>
      </c>
      <c r="E56" s="153">
        <v>4</v>
      </c>
      <c r="F56" s="151">
        <v>730</v>
      </c>
      <c r="G56" s="152">
        <v>24</v>
      </c>
      <c r="H56" s="153">
        <v>3.3</v>
      </c>
      <c r="I56" s="151">
        <v>850</v>
      </c>
      <c r="J56" s="152">
        <v>27</v>
      </c>
      <c r="K56" s="153">
        <v>3.2</v>
      </c>
      <c r="L56" s="151">
        <v>844</v>
      </c>
      <c r="M56" s="152">
        <v>33</v>
      </c>
      <c r="N56" s="153">
        <v>3.9</v>
      </c>
      <c r="O56" s="151">
        <v>842</v>
      </c>
      <c r="P56" s="152">
        <v>26</v>
      </c>
      <c r="Q56" s="153">
        <v>3.1</v>
      </c>
      <c r="R56" s="151">
        <v>884</v>
      </c>
      <c r="S56" s="152">
        <v>29</v>
      </c>
      <c r="T56" s="153">
        <v>3.3</v>
      </c>
      <c r="U56" s="151">
        <v>863</v>
      </c>
      <c r="V56" s="152">
        <v>22</v>
      </c>
      <c r="W56" s="153">
        <v>2.5</v>
      </c>
      <c r="X56" s="151">
        <v>832</v>
      </c>
      <c r="Y56" s="152">
        <v>21</v>
      </c>
      <c r="Z56" s="153">
        <v>2.5</v>
      </c>
      <c r="AA56" s="151">
        <v>961</v>
      </c>
      <c r="AB56" s="152">
        <v>35</v>
      </c>
      <c r="AC56" s="153">
        <v>3.6</v>
      </c>
      <c r="AD56" s="151">
        <v>1032</v>
      </c>
      <c r="AE56" s="152">
        <v>35</v>
      </c>
      <c r="AF56" s="153">
        <v>3.4</v>
      </c>
      <c r="AG56" s="63">
        <v>1041</v>
      </c>
      <c r="AH56" s="63">
        <v>30</v>
      </c>
      <c r="AI56" s="153">
        <v>2.9</v>
      </c>
      <c r="AJ56" s="265">
        <v>1037</v>
      </c>
      <c r="AK56" s="290">
        <v>34</v>
      </c>
      <c r="AL56" s="153">
        <v>3.3</v>
      </c>
      <c r="AM56" s="287">
        <v>1095</v>
      </c>
      <c r="AN56" s="291">
        <v>36</v>
      </c>
      <c r="AO56" s="148">
        <v>3.3</v>
      </c>
      <c r="AP56" s="287">
        <v>1136</v>
      </c>
      <c r="AQ56" s="291">
        <v>29</v>
      </c>
      <c r="AR56" s="461">
        <f t="shared" si="0"/>
        <v>2.552816901408451</v>
      </c>
      <c r="AS56"/>
      <c r="AT56"/>
      <c r="AU56"/>
    </row>
    <row r="57" spans="1:47" s="149" customFormat="1" ht="15" customHeight="1">
      <c r="A57" s="377"/>
      <c r="B57" s="145" t="s">
        <v>13</v>
      </c>
      <c r="C57" s="146">
        <v>397</v>
      </c>
      <c r="D57" s="147">
        <v>22</v>
      </c>
      <c r="E57" s="148">
        <v>5.5</v>
      </c>
      <c r="F57" s="146">
        <v>421</v>
      </c>
      <c r="G57" s="147">
        <v>16</v>
      </c>
      <c r="H57" s="148">
        <v>3.8</v>
      </c>
      <c r="I57" s="146">
        <v>463</v>
      </c>
      <c r="J57" s="147">
        <v>15</v>
      </c>
      <c r="K57" s="148">
        <v>3.2</v>
      </c>
      <c r="L57" s="146">
        <v>455</v>
      </c>
      <c r="M57" s="147">
        <v>26</v>
      </c>
      <c r="N57" s="148">
        <v>5.7</v>
      </c>
      <c r="O57" s="146">
        <v>445</v>
      </c>
      <c r="P57" s="147">
        <v>18</v>
      </c>
      <c r="Q57" s="148">
        <v>4</v>
      </c>
      <c r="R57" s="146">
        <v>503</v>
      </c>
      <c r="S57" s="147">
        <v>16</v>
      </c>
      <c r="T57" s="148">
        <v>3.2</v>
      </c>
      <c r="U57" s="146">
        <v>482</v>
      </c>
      <c r="V57" s="147">
        <v>18</v>
      </c>
      <c r="W57" s="148">
        <v>3.7</v>
      </c>
      <c r="X57" s="146">
        <v>475</v>
      </c>
      <c r="Y57" s="147">
        <v>18</v>
      </c>
      <c r="Z57" s="148">
        <v>3.8</v>
      </c>
      <c r="AA57" s="146">
        <v>531</v>
      </c>
      <c r="AB57" s="147">
        <v>27</v>
      </c>
      <c r="AC57" s="148">
        <v>5.1</v>
      </c>
      <c r="AD57" s="146">
        <v>544</v>
      </c>
      <c r="AE57" s="147">
        <v>26</v>
      </c>
      <c r="AF57" s="148">
        <v>4.8</v>
      </c>
      <c r="AG57" s="61">
        <v>575</v>
      </c>
      <c r="AH57" s="61">
        <v>18</v>
      </c>
      <c r="AI57" s="148">
        <v>3.1</v>
      </c>
      <c r="AJ57" s="265">
        <v>554</v>
      </c>
      <c r="AK57" s="288">
        <v>17</v>
      </c>
      <c r="AL57" s="148">
        <v>3.1</v>
      </c>
      <c r="AM57" s="265">
        <v>615</v>
      </c>
      <c r="AN57" s="289">
        <v>25</v>
      </c>
      <c r="AO57" s="148">
        <v>4.1</v>
      </c>
      <c r="AP57" s="265">
        <v>620</v>
      </c>
      <c r="AQ57" s="289">
        <v>20</v>
      </c>
      <c r="AR57" s="460">
        <f t="shared" si="0"/>
        <v>3.225806451612903</v>
      </c>
      <c r="AS57"/>
      <c r="AT57"/>
      <c r="AU57"/>
    </row>
    <row r="58" spans="1:47" s="149" customFormat="1" ht="15" customHeight="1">
      <c r="A58" s="379"/>
      <c r="B58" s="154" t="s">
        <v>14</v>
      </c>
      <c r="C58" s="155">
        <v>329</v>
      </c>
      <c r="D58" s="156">
        <v>7</v>
      </c>
      <c r="E58" s="157">
        <v>2.1</v>
      </c>
      <c r="F58" s="155">
        <v>309</v>
      </c>
      <c r="G58" s="156">
        <v>8</v>
      </c>
      <c r="H58" s="157">
        <v>2.6</v>
      </c>
      <c r="I58" s="155">
        <v>387</v>
      </c>
      <c r="J58" s="156">
        <v>12</v>
      </c>
      <c r="K58" s="157">
        <v>3.1</v>
      </c>
      <c r="L58" s="155">
        <v>389</v>
      </c>
      <c r="M58" s="156">
        <v>7</v>
      </c>
      <c r="N58" s="157">
        <v>1.8</v>
      </c>
      <c r="O58" s="155">
        <v>397</v>
      </c>
      <c r="P58" s="156">
        <v>8</v>
      </c>
      <c r="Q58" s="157">
        <v>2</v>
      </c>
      <c r="R58" s="155">
        <v>381</v>
      </c>
      <c r="S58" s="156">
        <v>13</v>
      </c>
      <c r="T58" s="157">
        <v>3.4</v>
      </c>
      <c r="U58" s="155">
        <v>381</v>
      </c>
      <c r="V58" s="156">
        <v>4</v>
      </c>
      <c r="W58" s="157">
        <v>1</v>
      </c>
      <c r="X58" s="155">
        <v>357</v>
      </c>
      <c r="Y58" s="156">
        <v>3</v>
      </c>
      <c r="Z58" s="157">
        <v>0.8</v>
      </c>
      <c r="AA58" s="155">
        <v>430</v>
      </c>
      <c r="AB58" s="156">
        <v>8</v>
      </c>
      <c r="AC58" s="157">
        <v>1.9</v>
      </c>
      <c r="AD58" s="155">
        <v>488</v>
      </c>
      <c r="AE58" s="156">
        <v>9</v>
      </c>
      <c r="AF58" s="157">
        <v>1.8</v>
      </c>
      <c r="AG58" s="64">
        <v>466</v>
      </c>
      <c r="AH58" s="64">
        <v>12</v>
      </c>
      <c r="AI58" s="157">
        <v>2.6</v>
      </c>
      <c r="AJ58" s="265">
        <v>483</v>
      </c>
      <c r="AK58" s="292">
        <v>17</v>
      </c>
      <c r="AL58" s="157">
        <v>3.5</v>
      </c>
      <c r="AM58" s="285">
        <v>480</v>
      </c>
      <c r="AN58" s="293">
        <v>11</v>
      </c>
      <c r="AO58" s="148">
        <v>2.3</v>
      </c>
      <c r="AP58" s="285">
        <v>516</v>
      </c>
      <c r="AQ58" s="293">
        <v>9</v>
      </c>
      <c r="AR58" s="462">
        <f t="shared" si="0"/>
        <v>1.744186046511628</v>
      </c>
      <c r="AS58"/>
      <c r="AT58"/>
      <c r="AU58"/>
    </row>
    <row r="59" spans="1:47" s="149" customFormat="1" ht="15" customHeight="1">
      <c r="A59" s="376" t="s">
        <v>220</v>
      </c>
      <c r="B59" s="145" t="s">
        <v>80</v>
      </c>
      <c r="C59" s="146">
        <v>782</v>
      </c>
      <c r="D59" s="147">
        <v>22</v>
      </c>
      <c r="E59" s="148">
        <v>2.8</v>
      </c>
      <c r="F59" s="146">
        <v>839</v>
      </c>
      <c r="G59" s="147">
        <v>46</v>
      </c>
      <c r="H59" s="148">
        <v>5.5</v>
      </c>
      <c r="I59" s="146">
        <v>859</v>
      </c>
      <c r="J59" s="147">
        <v>34</v>
      </c>
      <c r="K59" s="148">
        <v>4</v>
      </c>
      <c r="L59" s="146">
        <v>870</v>
      </c>
      <c r="M59" s="147">
        <v>32</v>
      </c>
      <c r="N59" s="148">
        <v>3.7</v>
      </c>
      <c r="O59" s="146">
        <v>886</v>
      </c>
      <c r="P59" s="147">
        <v>24</v>
      </c>
      <c r="Q59" s="148">
        <v>2.7</v>
      </c>
      <c r="R59" s="146">
        <v>977</v>
      </c>
      <c r="S59" s="147">
        <v>50</v>
      </c>
      <c r="T59" s="148">
        <v>5.1</v>
      </c>
      <c r="U59" s="146">
        <v>1011</v>
      </c>
      <c r="V59" s="147">
        <v>41</v>
      </c>
      <c r="W59" s="148">
        <v>4.1</v>
      </c>
      <c r="X59" s="146">
        <v>1055</v>
      </c>
      <c r="Y59" s="147">
        <v>31</v>
      </c>
      <c r="Z59" s="148">
        <v>2.9</v>
      </c>
      <c r="AA59" s="146">
        <v>1172</v>
      </c>
      <c r="AB59" s="147">
        <v>38</v>
      </c>
      <c r="AC59" s="148">
        <v>3.2</v>
      </c>
      <c r="AD59" s="146">
        <v>1141</v>
      </c>
      <c r="AE59" s="147">
        <v>40</v>
      </c>
      <c r="AF59" s="148">
        <v>3.5</v>
      </c>
      <c r="AG59" s="60">
        <v>1126</v>
      </c>
      <c r="AH59" s="60">
        <v>44</v>
      </c>
      <c r="AI59" s="148">
        <v>3.9</v>
      </c>
      <c r="AJ59" s="279">
        <v>1191</v>
      </c>
      <c r="AK59" s="288">
        <v>34</v>
      </c>
      <c r="AL59" s="148">
        <v>2.9</v>
      </c>
      <c r="AM59" s="264">
        <v>1219</v>
      </c>
      <c r="AN59" s="289">
        <v>37</v>
      </c>
      <c r="AO59" s="153">
        <v>3</v>
      </c>
      <c r="AP59" s="264">
        <v>1276</v>
      </c>
      <c r="AQ59" s="289">
        <v>31</v>
      </c>
      <c r="AR59" s="460">
        <f t="shared" si="0"/>
        <v>2.4294670846394983</v>
      </c>
      <c r="AS59"/>
      <c r="AT59"/>
      <c r="AU59"/>
    </row>
    <row r="60" spans="1:47" s="149" customFormat="1" ht="15" customHeight="1">
      <c r="A60" s="377"/>
      <c r="B60" s="145" t="s">
        <v>13</v>
      </c>
      <c r="C60" s="146">
        <v>439</v>
      </c>
      <c r="D60" s="147">
        <v>14</v>
      </c>
      <c r="E60" s="148">
        <v>3.2</v>
      </c>
      <c r="F60" s="146">
        <v>474</v>
      </c>
      <c r="G60" s="147">
        <v>28</v>
      </c>
      <c r="H60" s="148">
        <v>5.9</v>
      </c>
      <c r="I60" s="146">
        <v>489</v>
      </c>
      <c r="J60" s="147">
        <v>26</v>
      </c>
      <c r="K60" s="148">
        <v>5.3</v>
      </c>
      <c r="L60" s="146">
        <v>524</v>
      </c>
      <c r="M60" s="147">
        <v>30</v>
      </c>
      <c r="N60" s="148">
        <v>5.7</v>
      </c>
      <c r="O60" s="146">
        <v>536</v>
      </c>
      <c r="P60" s="147">
        <v>19</v>
      </c>
      <c r="Q60" s="148">
        <v>3.5</v>
      </c>
      <c r="R60" s="146">
        <v>569</v>
      </c>
      <c r="S60" s="147">
        <v>36</v>
      </c>
      <c r="T60" s="148">
        <v>6.3</v>
      </c>
      <c r="U60" s="146">
        <v>601</v>
      </c>
      <c r="V60" s="147">
        <v>32</v>
      </c>
      <c r="W60" s="148">
        <v>5.3</v>
      </c>
      <c r="X60" s="146">
        <v>582</v>
      </c>
      <c r="Y60" s="147">
        <v>24</v>
      </c>
      <c r="Z60" s="148">
        <v>4.1</v>
      </c>
      <c r="AA60" s="146">
        <v>627</v>
      </c>
      <c r="AB60" s="147">
        <v>30</v>
      </c>
      <c r="AC60" s="148">
        <v>4.8</v>
      </c>
      <c r="AD60" s="146">
        <v>651</v>
      </c>
      <c r="AE60" s="147">
        <v>28</v>
      </c>
      <c r="AF60" s="148">
        <v>4.3</v>
      </c>
      <c r="AG60" s="60">
        <v>643</v>
      </c>
      <c r="AH60" s="60">
        <v>32</v>
      </c>
      <c r="AI60" s="148">
        <v>5</v>
      </c>
      <c r="AJ60" s="280">
        <v>662</v>
      </c>
      <c r="AK60" s="288">
        <v>23</v>
      </c>
      <c r="AL60" s="148">
        <v>3.5</v>
      </c>
      <c r="AM60" s="265">
        <v>663</v>
      </c>
      <c r="AN60" s="289">
        <v>24</v>
      </c>
      <c r="AO60" s="148">
        <v>3.6</v>
      </c>
      <c r="AP60" s="265">
        <v>714</v>
      </c>
      <c r="AQ60" s="289">
        <v>18</v>
      </c>
      <c r="AR60" s="460">
        <f t="shared" si="0"/>
        <v>2.5210084033613445</v>
      </c>
      <c r="AS60"/>
      <c r="AT60"/>
      <c r="AU60"/>
    </row>
    <row r="61" spans="1:47" s="149" customFormat="1" ht="15" customHeight="1">
      <c r="A61" s="379"/>
      <c r="B61" s="154" t="s">
        <v>14</v>
      </c>
      <c r="C61" s="155">
        <v>343</v>
      </c>
      <c r="D61" s="156">
        <v>8</v>
      </c>
      <c r="E61" s="157">
        <v>2.3</v>
      </c>
      <c r="F61" s="155">
        <v>365</v>
      </c>
      <c r="G61" s="156">
        <v>18</v>
      </c>
      <c r="H61" s="157">
        <v>4.9</v>
      </c>
      <c r="I61" s="155">
        <v>370</v>
      </c>
      <c r="J61" s="156">
        <v>8</v>
      </c>
      <c r="K61" s="157">
        <v>2.2</v>
      </c>
      <c r="L61" s="155">
        <v>346</v>
      </c>
      <c r="M61" s="156">
        <v>2</v>
      </c>
      <c r="N61" s="157">
        <v>0.6</v>
      </c>
      <c r="O61" s="155">
        <v>350</v>
      </c>
      <c r="P61" s="156">
        <v>5</v>
      </c>
      <c r="Q61" s="157">
        <v>1.4</v>
      </c>
      <c r="R61" s="155">
        <v>408</v>
      </c>
      <c r="S61" s="156">
        <v>14</v>
      </c>
      <c r="T61" s="157">
        <v>3.4</v>
      </c>
      <c r="U61" s="155">
        <v>410</v>
      </c>
      <c r="V61" s="156">
        <v>9</v>
      </c>
      <c r="W61" s="157">
        <v>2.2</v>
      </c>
      <c r="X61" s="155">
        <v>473</v>
      </c>
      <c r="Y61" s="156">
        <v>7</v>
      </c>
      <c r="Z61" s="157">
        <v>1.5</v>
      </c>
      <c r="AA61" s="155">
        <v>545</v>
      </c>
      <c r="AB61" s="156">
        <v>8</v>
      </c>
      <c r="AC61" s="157">
        <v>1.5</v>
      </c>
      <c r="AD61" s="155">
        <v>490</v>
      </c>
      <c r="AE61" s="156">
        <v>12</v>
      </c>
      <c r="AF61" s="157">
        <v>2.4</v>
      </c>
      <c r="AG61" s="64">
        <v>483</v>
      </c>
      <c r="AH61" s="64">
        <v>12</v>
      </c>
      <c r="AI61" s="157">
        <v>2.5</v>
      </c>
      <c r="AJ61" s="281">
        <v>529</v>
      </c>
      <c r="AK61" s="292">
        <v>11</v>
      </c>
      <c r="AL61" s="157">
        <v>2.1</v>
      </c>
      <c r="AM61" s="286">
        <v>556</v>
      </c>
      <c r="AN61" s="293">
        <v>13</v>
      </c>
      <c r="AO61" s="157">
        <v>2.3</v>
      </c>
      <c r="AP61" s="286">
        <v>562</v>
      </c>
      <c r="AQ61" s="293">
        <v>13</v>
      </c>
      <c r="AR61" s="462">
        <f t="shared" si="0"/>
        <v>2.3131672597864767</v>
      </c>
      <c r="AS61"/>
      <c r="AT61"/>
      <c r="AU61"/>
    </row>
    <row r="62" spans="1:47" s="149" customFormat="1" ht="15" customHeight="1">
      <c r="A62" s="378" t="s">
        <v>218</v>
      </c>
      <c r="B62" s="150" t="s">
        <v>80</v>
      </c>
      <c r="C62" s="151">
        <v>665</v>
      </c>
      <c r="D62" s="147">
        <v>23</v>
      </c>
      <c r="E62" s="153">
        <v>3.5</v>
      </c>
      <c r="F62" s="151">
        <v>721</v>
      </c>
      <c r="G62" s="152">
        <v>33</v>
      </c>
      <c r="H62" s="153">
        <v>4.6</v>
      </c>
      <c r="I62" s="151">
        <v>766</v>
      </c>
      <c r="J62" s="152">
        <v>27</v>
      </c>
      <c r="K62" s="153">
        <v>3.5</v>
      </c>
      <c r="L62" s="151">
        <v>705</v>
      </c>
      <c r="M62" s="152">
        <v>19</v>
      </c>
      <c r="N62" s="153">
        <v>2.7</v>
      </c>
      <c r="O62" s="151">
        <v>728</v>
      </c>
      <c r="P62" s="152">
        <v>22</v>
      </c>
      <c r="Q62" s="153">
        <v>3</v>
      </c>
      <c r="R62" s="151">
        <v>811</v>
      </c>
      <c r="S62" s="152">
        <v>23</v>
      </c>
      <c r="T62" s="153">
        <v>2.8</v>
      </c>
      <c r="U62" s="151">
        <v>827</v>
      </c>
      <c r="V62" s="152">
        <v>28</v>
      </c>
      <c r="W62" s="153">
        <v>3.4</v>
      </c>
      <c r="X62" s="151">
        <v>835</v>
      </c>
      <c r="Y62" s="152">
        <v>18</v>
      </c>
      <c r="Z62" s="153">
        <v>2.2</v>
      </c>
      <c r="AA62" s="151">
        <v>821</v>
      </c>
      <c r="AB62" s="152">
        <v>17</v>
      </c>
      <c r="AC62" s="153">
        <v>2.1</v>
      </c>
      <c r="AD62" s="151">
        <v>921</v>
      </c>
      <c r="AE62" s="152">
        <v>31</v>
      </c>
      <c r="AF62" s="153">
        <v>3.4</v>
      </c>
      <c r="AG62" s="63">
        <v>915</v>
      </c>
      <c r="AH62" s="63">
        <v>35</v>
      </c>
      <c r="AI62" s="153">
        <v>3.8</v>
      </c>
      <c r="AJ62" s="287">
        <v>1015</v>
      </c>
      <c r="AK62" s="290">
        <v>25</v>
      </c>
      <c r="AL62" s="153">
        <v>2.5</v>
      </c>
      <c r="AM62" s="284">
        <v>976</v>
      </c>
      <c r="AN62" s="291">
        <v>29</v>
      </c>
      <c r="AO62" s="153">
        <v>3</v>
      </c>
      <c r="AP62" s="284">
        <v>1048</v>
      </c>
      <c r="AQ62" s="291">
        <v>33</v>
      </c>
      <c r="AR62" s="461">
        <f t="shared" si="0"/>
        <v>3.1488549618320607</v>
      </c>
      <c r="AS62"/>
      <c r="AT62"/>
      <c r="AU62"/>
    </row>
    <row r="63" spans="1:47" s="149" customFormat="1" ht="15" customHeight="1">
      <c r="A63" s="377"/>
      <c r="B63" s="145" t="s">
        <v>13</v>
      </c>
      <c r="C63" s="146">
        <v>372</v>
      </c>
      <c r="D63" s="147">
        <v>13</v>
      </c>
      <c r="E63" s="148">
        <v>3.5</v>
      </c>
      <c r="F63" s="146">
        <v>412</v>
      </c>
      <c r="G63" s="147">
        <v>20</v>
      </c>
      <c r="H63" s="148">
        <v>4.9</v>
      </c>
      <c r="I63" s="146">
        <v>436</v>
      </c>
      <c r="J63" s="147">
        <v>21</v>
      </c>
      <c r="K63" s="148">
        <v>4.8</v>
      </c>
      <c r="L63" s="146">
        <v>401</v>
      </c>
      <c r="M63" s="147">
        <v>13</v>
      </c>
      <c r="N63" s="148">
        <v>3.2</v>
      </c>
      <c r="O63" s="146">
        <v>407</v>
      </c>
      <c r="P63" s="147">
        <v>20</v>
      </c>
      <c r="Q63" s="148">
        <v>4.9</v>
      </c>
      <c r="R63" s="146">
        <v>439</v>
      </c>
      <c r="S63" s="147">
        <v>15</v>
      </c>
      <c r="T63" s="148">
        <v>3.4</v>
      </c>
      <c r="U63" s="146">
        <v>486</v>
      </c>
      <c r="V63" s="147">
        <v>22</v>
      </c>
      <c r="W63" s="148">
        <v>4.5</v>
      </c>
      <c r="X63" s="146">
        <v>437</v>
      </c>
      <c r="Y63" s="147">
        <v>12</v>
      </c>
      <c r="Z63" s="148">
        <v>2.7</v>
      </c>
      <c r="AA63" s="146">
        <v>477</v>
      </c>
      <c r="AB63" s="147">
        <v>10</v>
      </c>
      <c r="AC63" s="148">
        <v>2.1</v>
      </c>
      <c r="AD63" s="146">
        <v>510</v>
      </c>
      <c r="AE63" s="147">
        <v>17</v>
      </c>
      <c r="AF63" s="148">
        <v>3.3</v>
      </c>
      <c r="AG63" s="61">
        <v>518</v>
      </c>
      <c r="AH63" s="61">
        <v>20</v>
      </c>
      <c r="AI63" s="148">
        <v>3.9</v>
      </c>
      <c r="AJ63" s="265">
        <v>593</v>
      </c>
      <c r="AK63" s="288">
        <v>19</v>
      </c>
      <c r="AL63" s="148">
        <v>3.2</v>
      </c>
      <c r="AM63" s="265">
        <v>553</v>
      </c>
      <c r="AN63" s="289">
        <v>19</v>
      </c>
      <c r="AO63" s="148">
        <v>3.4</v>
      </c>
      <c r="AP63" s="265">
        <v>561</v>
      </c>
      <c r="AQ63" s="289">
        <v>24</v>
      </c>
      <c r="AR63" s="460">
        <f t="shared" si="0"/>
        <v>4.27807486631016</v>
      </c>
      <c r="AS63"/>
      <c r="AT63"/>
      <c r="AU63"/>
    </row>
    <row r="64" spans="1:47" s="149" customFormat="1" ht="15" customHeight="1">
      <c r="A64" s="379"/>
      <c r="B64" s="154" t="s">
        <v>14</v>
      </c>
      <c r="C64" s="155">
        <v>293</v>
      </c>
      <c r="D64" s="156">
        <v>10</v>
      </c>
      <c r="E64" s="157">
        <v>3.4</v>
      </c>
      <c r="F64" s="155">
        <v>309</v>
      </c>
      <c r="G64" s="156">
        <v>13</v>
      </c>
      <c r="H64" s="157">
        <v>4.2</v>
      </c>
      <c r="I64" s="155">
        <v>330</v>
      </c>
      <c r="J64" s="156">
        <v>6</v>
      </c>
      <c r="K64" s="157">
        <v>1.8</v>
      </c>
      <c r="L64" s="155">
        <v>304</v>
      </c>
      <c r="M64" s="156">
        <v>6</v>
      </c>
      <c r="N64" s="157">
        <v>2</v>
      </c>
      <c r="O64" s="155">
        <v>321</v>
      </c>
      <c r="P64" s="156">
        <v>2</v>
      </c>
      <c r="Q64" s="157">
        <v>0.6</v>
      </c>
      <c r="R64" s="155">
        <v>372</v>
      </c>
      <c r="S64" s="156">
        <v>8</v>
      </c>
      <c r="T64" s="157">
        <v>2.2</v>
      </c>
      <c r="U64" s="155">
        <v>341</v>
      </c>
      <c r="V64" s="156">
        <v>6</v>
      </c>
      <c r="W64" s="157">
        <v>1.8</v>
      </c>
      <c r="X64" s="155">
        <v>398</v>
      </c>
      <c r="Y64" s="156">
        <v>6</v>
      </c>
      <c r="Z64" s="157">
        <v>1.5</v>
      </c>
      <c r="AA64" s="155">
        <v>344</v>
      </c>
      <c r="AB64" s="156">
        <v>7</v>
      </c>
      <c r="AC64" s="157">
        <v>2</v>
      </c>
      <c r="AD64" s="155">
        <v>411</v>
      </c>
      <c r="AE64" s="156">
        <v>14</v>
      </c>
      <c r="AF64" s="157">
        <v>3.4</v>
      </c>
      <c r="AG64" s="64">
        <v>397</v>
      </c>
      <c r="AH64" s="64">
        <v>15</v>
      </c>
      <c r="AI64" s="157">
        <v>3.8</v>
      </c>
      <c r="AJ64" s="265">
        <v>422</v>
      </c>
      <c r="AK64" s="292">
        <v>6</v>
      </c>
      <c r="AL64" s="157">
        <v>1.4</v>
      </c>
      <c r="AM64" s="286">
        <v>423</v>
      </c>
      <c r="AN64" s="293">
        <v>10</v>
      </c>
      <c r="AO64" s="148">
        <v>2.4</v>
      </c>
      <c r="AP64" s="286">
        <v>487</v>
      </c>
      <c r="AQ64" s="293">
        <v>9</v>
      </c>
      <c r="AR64" s="462">
        <f t="shared" si="0"/>
        <v>1.8480492813141685</v>
      </c>
      <c r="AS64"/>
      <c r="AT64"/>
      <c r="AU64"/>
    </row>
    <row r="65" spans="1:47" s="149" customFormat="1" ht="15" customHeight="1">
      <c r="A65" s="378" t="s">
        <v>229</v>
      </c>
      <c r="B65" s="150" t="s">
        <v>80</v>
      </c>
      <c r="C65" s="151">
        <v>397</v>
      </c>
      <c r="D65" s="147">
        <v>9</v>
      </c>
      <c r="E65" s="153">
        <v>2.3</v>
      </c>
      <c r="F65" s="152">
        <v>421</v>
      </c>
      <c r="G65" s="152">
        <v>12</v>
      </c>
      <c r="H65" s="153">
        <v>2.9</v>
      </c>
      <c r="I65" s="152">
        <v>465</v>
      </c>
      <c r="J65" s="152">
        <v>10</v>
      </c>
      <c r="K65" s="153">
        <v>2.2</v>
      </c>
      <c r="L65" s="152">
        <v>483</v>
      </c>
      <c r="M65" s="152">
        <v>19</v>
      </c>
      <c r="N65" s="153">
        <v>3.9</v>
      </c>
      <c r="O65" s="152">
        <v>443</v>
      </c>
      <c r="P65" s="152">
        <v>6</v>
      </c>
      <c r="Q65" s="153">
        <v>1.4</v>
      </c>
      <c r="R65" s="152">
        <v>455</v>
      </c>
      <c r="S65" s="152">
        <v>6</v>
      </c>
      <c r="T65" s="153">
        <v>1.3</v>
      </c>
      <c r="U65" s="152">
        <v>477</v>
      </c>
      <c r="V65" s="152">
        <v>9</v>
      </c>
      <c r="W65" s="153">
        <v>1.9</v>
      </c>
      <c r="X65" s="152">
        <v>431</v>
      </c>
      <c r="Y65" s="152">
        <v>9</v>
      </c>
      <c r="Z65" s="153">
        <v>2.1</v>
      </c>
      <c r="AA65" s="151">
        <v>505</v>
      </c>
      <c r="AB65" s="152">
        <v>7</v>
      </c>
      <c r="AC65" s="153">
        <v>1.4</v>
      </c>
      <c r="AD65" s="151">
        <v>504</v>
      </c>
      <c r="AE65" s="152">
        <v>11</v>
      </c>
      <c r="AF65" s="153">
        <v>2.2</v>
      </c>
      <c r="AG65" s="63">
        <v>490</v>
      </c>
      <c r="AH65" s="63">
        <v>9</v>
      </c>
      <c r="AI65" s="153">
        <v>1.8</v>
      </c>
      <c r="AJ65" s="279">
        <v>474</v>
      </c>
      <c r="AK65" s="288">
        <v>2</v>
      </c>
      <c r="AL65" s="148">
        <v>0.4</v>
      </c>
      <c r="AM65" s="264">
        <v>534</v>
      </c>
      <c r="AN65" s="289">
        <v>8</v>
      </c>
      <c r="AO65" s="153">
        <v>1.5</v>
      </c>
      <c r="AP65" s="264">
        <v>544</v>
      </c>
      <c r="AQ65" s="289">
        <v>8</v>
      </c>
      <c r="AR65" s="460">
        <f t="shared" si="0"/>
        <v>1.4705882352941175</v>
      </c>
      <c r="AS65"/>
      <c r="AT65"/>
      <c r="AU65"/>
    </row>
    <row r="66" spans="1:47" s="149" customFormat="1" ht="15" customHeight="1">
      <c r="A66" s="377"/>
      <c r="B66" s="145" t="s">
        <v>13</v>
      </c>
      <c r="C66" s="146">
        <v>195</v>
      </c>
      <c r="D66" s="147">
        <v>5</v>
      </c>
      <c r="E66" s="148">
        <v>2.6</v>
      </c>
      <c r="F66" s="147">
        <v>213</v>
      </c>
      <c r="G66" s="147">
        <v>8</v>
      </c>
      <c r="H66" s="148">
        <v>3.8</v>
      </c>
      <c r="I66" s="147">
        <v>247</v>
      </c>
      <c r="J66" s="147">
        <v>7</v>
      </c>
      <c r="K66" s="148">
        <v>2.8</v>
      </c>
      <c r="L66" s="147">
        <v>255</v>
      </c>
      <c r="M66" s="147">
        <v>12</v>
      </c>
      <c r="N66" s="148">
        <v>4.7</v>
      </c>
      <c r="O66" s="147">
        <v>237</v>
      </c>
      <c r="P66" s="147">
        <v>5</v>
      </c>
      <c r="Q66" s="148">
        <v>2.1</v>
      </c>
      <c r="R66" s="147">
        <v>243</v>
      </c>
      <c r="S66" s="147">
        <v>1</v>
      </c>
      <c r="T66" s="148">
        <v>0.4</v>
      </c>
      <c r="U66" s="147">
        <v>257</v>
      </c>
      <c r="V66" s="147">
        <v>8</v>
      </c>
      <c r="W66" s="148">
        <v>3.1</v>
      </c>
      <c r="X66" s="147">
        <v>220</v>
      </c>
      <c r="Y66" s="147">
        <v>8</v>
      </c>
      <c r="Z66" s="148">
        <v>3.6</v>
      </c>
      <c r="AA66" s="146">
        <v>246</v>
      </c>
      <c r="AB66" s="147">
        <v>5</v>
      </c>
      <c r="AC66" s="148">
        <v>2</v>
      </c>
      <c r="AD66" s="146">
        <v>265</v>
      </c>
      <c r="AE66" s="147">
        <v>9</v>
      </c>
      <c r="AF66" s="148">
        <v>3.4</v>
      </c>
      <c r="AG66" s="61">
        <v>250</v>
      </c>
      <c r="AH66" s="61">
        <v>5</v>
      </c>
      <c r="AI66" s="148">
        <v>2</v>
      </c>
      <c r="AJ66" s="280">
        <v>252</v>
      </c>
      <c r="AK66" s="288">
        <v>2</v>
      </c>
      <c r="AL66" s="148">
        <v>0.8</v>
      </c>
      <c r="AM66" s="265">
        <v>290</v>
      </c>
      <c r="AN66" s="289">
        <v>6</v>
      </c>
      <c r="AO66" s="148">
        <v>2.1</v>
      </c>
      <c r="AP66" s="265">
        <v>262</v>
      </c>
      <c r="AQ66" s="289">
        <v>5</v>
      </c>
      <c r="AR66" s="460">
        <f t="shared" si="0"/>
        <v>1.9083969465648856</v>
      </c>
      <c r="AS66"/>
      <c r="AT66"/>
      <c r="AU66"/>
    </row>
    <row r="67" spans="1:47" s="149" customFormat="1" ht="15" customHeight="1">
      <c r="A67" s="379"/>
      <c r="B67" s="154" t="s">
        <v>14</v>
      </c>
      <c r="C67" s="155">
        <v>202</v>
      </c>
      <c r="D67" s="156">
        <v>4</v>
      </c>
      <c r="E67" s="157">
        <v>2</v>
      </c>
      <c r="F67" s="156">
        <v>208</v>
      </c>
      <c r="G67" s="156">
        <v>4</v>
      </c>
      <c r="H67" s="157">
        <v>1.9</v>
      </c>
      <c r="I67" s="156">
        <v>218</v>
      </c>
      <c r="J67" s="156">
        <v>3</v>
      </c>
      <c r="K67" s="157">
        <v>1.4</v>
      </c>
      <c r="L67" s="156">
        <v>228</v>
      </c>
      <c r="M67" s="156">
        <v>7</v>
      </c>
      <c r="N67" s="157">
        <v>3.1</v>
      </c>
      <c r="O67" s="156">
        <v>206</v>
      </c>
      <c r="P67" s="156">
        <v>1</v>
      </c>
      <c r="Q67" s="157">
        <v>0.5</v>
      </c>
      <c r="R67" s="156">
        <v>212</v>
      </c>
      <c r="S67" s="156">
        <v>5</v>
      </c>
      <c r="T67" s="157">
        <v>2.4</v>
      </c>
      <c r="U67" s="156">
        <v>220</v>
      </c>
      <c r="V67" s="156">
        <v>1</v>
      </c>
      <c r="W67" s="157">
        <v>0.5</v>
      </c>
      <c r="X67" s="156">
        <v>211</v>
      </c>
      <c r="Y67" s="156">
        <v>1</v>
      </c>
      <c r="Z67" s="157">
        <v>0.5</v>
      </c>
      <c r="AA67" s="155">
        <v>259</v>
      </c>
      <c r="AB67" s="156">
        <v>2</v>
      </c>
      <c r="AC67" s="157">
        <v>0.8</v>
      </c>
      <c r="AD67" s="155">
        <v>239</v>
      </c>
      <c r="AE67" s="156">
        <v>2</v>
      </c>
      <c r="AF67" s="157">
        <v>0.8</v>
      </c>
      <c r="AG67" s="64">
        <v>240</v>
      </c>
      <c r="AH67" s="64">
        <v>4</v>
      </c>
      <c r="AI67" s="157">
        <v>1.7</v>
      </c>
      <c r="AJ67" s="281">
        <v>222</v>
      </c>
      <c r="AK67" s="288">
        <v>0</v>
      </c>
      <c r="AL67" s="157">
        <v>0</v>
      </c>
      <c r="AM67" s="286">
        <v>244</v>
      </c>
      <c r="AN67" s="289">
        <v>2</v>
      </c>
      <c r="AO67" s="157">
        <v>0.8</v>
      </c>
      <c r="AP67" s="286">
        <v>282</v>
      </c>
      <c r="AQ67" s="289">
        <v>3</v>
      </c>
      <c r="AR67" s="460">
        <f t="shared" si="0"/>
        <v>1.0638297872340425</v>
      </c>
      <c r="AS67"/>
      <c r="AT67"/>
      <c r="AU67"/>
    </row>
    <row r="68" spans="1:47" s="149" customFormat="1" ht="15" customHeight="1">
      <c r="A68" s="378" t="s">
        <v>221</v>
      </c>
      <c r="B68" s="150" t="s">
        <v>80</v>
      </c>
      <c r="C68" s="151">
        <v>489</v>
      </c>
      <c r="D68" s="147">
        <v>18</v>
      </c>
      <c r="E68" s="153">
        <v>3.7</v>
      </c>
      <c r="F68" s="151">
        <v>496</v>
      </c>
      <c r="G68" s="152">
        <v>23</v>
      </c>
      <c r="H68" s="153">
        <v>4.6</v>
      </c>
      <c r="I68" s="151">
        <v>516</v>
      </c>
      <c r="J68" s="152">
        <v>20</v>
      </c>
      <c r="K68" s="153">
        <v>3.9</v>
      </c>
      <c r="L68" s="151">
        <v>522</v>
      </c>
      <c r="M68" s="152">
        <v>20</v>
      </c>
      <c r="N68" s="153">
        <v>3.8</v>
      </c>
      <c r="O68" s="151">
        <v>578</v>
      </c>
      <c r="P68" s="152">
        <v>23</v>
      </c>
      <c r="Q68" s="153">
        <v>4</v>
      </c>
      <c r="R68" s="151">
        <v>588</v>
      </c>
      <c r="S68" s="152">
        <v>29</v>
      </c>
      <c r="T68" s="153">
        <v>4.9</v>
      </c>
      <c r="U68" s="151">
        <v>637</v>
      </c>
      <c r="V68" s="152">
        <v>22</v>
      </c>
      <c r="W68" s="153">
        <v>3.5</v>
      </c>
      <c r="X68" s="151">
        <v>626</v>
      </c>
      <c r="Y68" s="152">
        <v>23</v>
      </c>
      <c r="Z68" s="153">
        <v>3.7</v>
      </c>
      <c r="AA68" s="151">
        <v>662</v>
      </c>
      <c r="AB68" s="152">
        <v>22</v>
      </c>
      <c r="AC68" s="153">
        <v>3.3</v>
      </c>
      <c r="AD68" s="151">
        <v>687</v>
      </c>
      <c r="AE68" s="152">
        <v>19</v>
      </c>
      <c r="AF68" s="153">
        <v>2.8</v>
      </c>
      <c r="AG68" s="63">
        <v>676</v>
      </c>
      <c r="AH68" s="63">
        <v>22</v>
      </c>
      <c r="AI68" s="153">
        <v>3.3</v>
      </c>
      <c r="AJ68" s="265">
        <v>731</v>
      </c>
      <c r="AK68" s="290">
        <v>20</v>
      </c>
      <c r="AL68" s="153">
        <v>2.7</v>
      </c>
      <c r="AM68" s="284">
        <v>781</v>
      </c>
      <c r="AN68" s="291">
        <v>26</v>
      </c>
      <c r="AO68" s="148">
        <v>3.3</v>
      </c>
      <c r="AP68" s="284">
        <v>773</v>
      </c>
      <c r="AQ68" s="291">
        <v>19</v>
      </c>
      <c r="AR68" s="461">
        <f t="shared" si="0"/>
        <v>2.457956015523933</v>
      </c>
      <c r="AS68"/>
      <c r="AT68"/>
      <c r="AU68"/>
    </row>
    <row r="69" spans="1:47" s="149" customFormat="1" ht="15" customHeight="1">
      <c r="A69" s="377"/>
      <c r="B69" s="145" t="s">
        <v>13</v>
      </c>
      <c r="C69" s="146">
        <v>285</v>
      </c>
      <c r="D69" s="147">
        <v>13</v>
      </c>
      <c r="E69" s="148">
        <v>4.6</v>
      </c>
      <c r="F69" s="146">
        <v>271</v>
      </c>
      <c r="G69" s="147">
        <v>19</v>
      </c>
      <c r="H69" s="148">
        <v>7</v>
      </c>
      <c r="I69" s="146">
        <v>295</v>
      </c>
      <c r="J69" s="147">
        <v>16</v>
      </c>
      <c r="K69" s="148">
        <v>5.4</v>
      </c>
      <c r="L69" s="146">
        <v>297</v>
      </c>
      <c r="M69" s="147">
        <v>15</v>
      </c>
      <c r="N69" s="148">
        <v>5.1</v>
      </c>
      <c r="O69" s="146">
        <v>335</v>
      </c>
      <c r="P69" s="147">
        <v>17</v>
      </c>
      <c r="Q69" s="148">
        <v>5.1</v>
      </c>
      <c r="R69" s="146">
        <v>346</v>
      </c>
      <c r="S69" s="147">
        <v>20</v>
      </c>
      <c r="T69" s="148">
        <v>5.8</v>
      </c>
      <c r="U69" s="146">
        <v>372</v>
      </c>
      <c r="V69" s="147">
        <v>15</v>
      </c>
      <c r="W69" s="148">
        <v>4</v>
      </c>
      <c r="X69" s="146">
        <v>369</v>
      </c>
      <c r="Y69" s="147">
        <v>12</v>
      </c>
      <c r="Z69" s="148">
        <v>3.3</v>
      </c>
      <c r="AA69" s="146">
        <v>386</v>
      </c>
      <c r="AB69" s="147">
        <v>17</v>
      </c>
      <c r="AC69" s="148">
        <v>4.4</v>
      </c>
      <c r="AD69" s="146">
        <v>379</v>
      </c>
      <c r="AE69" s="147">
        <v>11</v>
      </c>
      <c r="AF69" s="148">
        <v>2.9</v>
      </c>
      <c r="AG69" s="61">
        <v>383</v>
      </c>
      <c r="AH69" s="61">
        <v>14</v>
      </c>
      <c r="AI69" s="148">
        <v>3.7</v>
      </c>
      <c r="AJ69" s="265">
        <v>388</v>
      </c>
      <c r="AK69" s="288">
        <v>15</v>
      </c>
      <c r="AL69" s="148">
        <v>3.9</v>
      </c>
      <c r="AM69" s="265">
        <v>448</v>
      </c>
      <c r="AN69" s="289">
        <v>19</v>
      </c>
      <c r="AO69" s="148">
        <v>4.2</v>
      </c>
      <c r="AP69" s="265">
        <v>444</v>
      </c>
      <c r="AQ69" s="289">
        <v>11</v>
      </c>
      <c r="AR69" s="460">
        <f t="shared" si="0"/>
        <v>2.4774774774774775</v>
      </c>
      <c r="AS69"/>
      <c r="AT69"/>
      <c r="AU69"/>
    </row>
    <row r="70" spans="1:47" s="149" customFormat="1" ht="15" customHeight="1">
      <c r="A70" s="379"/>
      <c r="B70" s="154" t="s">
        <v>14</v>
      </c>
      <c r="C70" s="155">
        <v>204</v>
      </c>
      <c r="D70" s="156">
        <v>5</v>
      </c>
      <c r="E70" s="157">
        <v>2.5</v>
      </c>
      <c r="F70" s="155">
        <v>225</v>
      </c>
      <c r="G70" s="156">
        <v>4</v>
      </c>
      <c r="H70" s="157">
        <v>1.8</v>
      </c>
      <c r="I70" s="155">
        <v>221</v>
      </c>
      <c r="J70" s="156">
        <v>4</v>
      </c>
      <c r="K70" s="157">
        <v>1.8</v>
      </c>
      <c r="L70" s="155">
        <v>225</v>
      </c>
      <c r="M70" s="156">
        <v>5</v>
      </c>
      <c r="N70" s="157">
        <v>2.2</v>
      </c>
      <c r="O70" s="155">
        <v>243</v>
      </c>
      <c r="P70" s="156">
        <v>6</v>
      </c>
      <c r="Q70" s="157">
        <v>2.5</v>
      </c>
      <c r="R70" s="155">
        <v>242</v>
      </c>
      <c r="S70" s="156">
        <v>9</v>
      </c>
      <c r="T70" s="157">
        <v>3.7</v>
      </c>
      <c r="U70" s="155">
        <v>265</v>
      </c>
      <c r="V70" s="156">
        <v>7</v>
      </c>
      <c r="W70" s="157">
        <v>2.6</v>
      </c>
      <c r="X70" s="155">
        <v>257</v>
      </c>
      <c r="Y70" s="156">
        <v>11</v>
      </c>
      <c r="Z70" s="157">
        <v>4.3</v>
      </c>
      <c r="AA70" s="155">
        <v>276</v>
      </c>
      <c r="AB70" s="156">
        <v>5</v>
      </c>
      <c r="AC70" s="157">
        <v>1.8</v>
      </c>
      <c r="AD70" s="155">
        <v>308</v>
      </c>
      <c r="AE70" s="156">
        <v>8</v>
      </c>
      <c r="AF70" s="157">
        <v>2.6</v>
      </c>
      <c r="AG70" s="64">
        <v>293</v>
      </c>
      <c r="AH70" s="64">
        <v>8</v>
      </c>
      <c r="AI70" s="157">
        <v>2.7</v>
      </c>
      <c r="AJ70" s="265">
        <v>343</v>
      </c>
      <c r="AK70" s="292">
        <v>5</v>
      </c>
      <c r="AL70" s="157">
        <v>1.5</v>
      </c>
      <c r="AM70" s="286">
        <v>333</v>
      </c>
      <c r="AN70" s="293">
        <v>7</v>
      </c>
      <c r="AO70" s="148">
        <v>2.1</v>
      </c>
      <c r="AP70" s="286">
        <v>329</v>
      </c>
      <c r="AQ70" s="293">
        <v>8</v>
      </c>
      <c r="AR70" s="462">
        <f aca="true" t="shared" si="1" ref="AR70:AR133">AQ70/AP70*100</f>
        <v>2.43161094224924</v>
      </c>
      <c r="AS70"/>
      <c r="AT70"/>
      <c r="AU70"/>
    </row>
    <row r="71" spans="1:47" s="149" customFormat="1" ht="15" customHeight="1">
      <c r="A71" s="376" t="s">
        <v>213</v>
      </c>
      <c r="B71" s="145" t="s">
        <v>80</v>
      </c>
      <c r="C71" s="146">
        <v>643</v>
      </c>
      <c r="D71" s="147">
        <v>27</v>
      </c>
      <c r="E71" s="148">
        <v>4.2</v>
      </c>
      <c r="F71" s="146">
        <v>693</v>
      </c>
      <c r="G71" s="147">
        <v>26</v>
      </c>
      <c r="H71" s="148">
        <v>3.8</v>
      </c>
      <c r="I71" s="146">
        <v>725</v>
      </c>
      <c r="J71" s="147">
        <v>25</v>
      </c>
      <c r="K71" s="148">
        <v>3.4</v>
      </c>
      <c r="L71" s="146">
        <v>722</v>
      </c>
      <c r="M71" s="147">
        <v>31</v>
      </c>
      <c r="N71" s="148">
        <v>4.3</v>
      </c>
      <c r="O71" s="146">
        <v>729</v>
      </c>
      <c r="P71" s="147">
        <v>26</v>
      </c>
      <c r="Q71" s="148">
        <v>3.6</v>
      </c>
      <c r="R71" s="146">
        <v>752</v>
      </c>
      <c r="S71" s="147">
        <v>21</v>
      </c>
      <c r="T71" s="148">
        <v>2.8</v>
      </c>
      <c r="U71" s="146">
        <v>764</v>
      </c>
      <c r="V71" s="147">
        <v>20</v>
      </c>
      <c r="W71" s="148">
        <v>2.6</v>
      </c>
      <c r="X71" s="146">
        <v>841</v>
      </c>
      <c r="Y71" s="147">
        <v>21</v>
      </c>
      <c r="Z71" s="148">
        <v>2.5</v>
      </c>
      <c r="AA71" s="146">
        <v>844</v>
      </c>
      <c r="AB71" s="147">
        <v>24</v>
      </c>
      <c r="AC71" s="148">
        <v>2.8</v>
      </c>
      <c r="AD71" s="146">
        <v>834</v>
      </c>
      <c r="AE71" s="147">
        <v>20</v>
      </c>
      <c r="AF71" s="148">
        <v>2.4</v>
      </c>
      <c r="AG71" s="60">
        <v>831</v>
      </c>
      <c r="AH71" s="60">
        <v>29</v>
      </c>
      <c r="AI71" s="148">
        <v>3.5</v>
      </c>
      <c r="AJ71" s="279">
        <v>861</v>
      </c>
      <c r="AK71" s="288">
        <v>19</v>
      </c>
      <c r="AL71" s="148">
        <v>2.2</v>
      </c>
      <c r="AM71" s="264">
        <v>788</v>
      </c>
      <c r="AN71" s="289">
        <v>19</v>
      </c>
      <c r="AO71" s="153">
        <v>2.4</v>
      </c>
      <c r="AP71" s="264">
        <v>840</v>
      </c>
      <c r="AQ71" s="289">
        <v>19</v>
      </c>
      <c r="AR71" s="460">
        <f t="shared" si="1"/>
        <v>2.261904761904762</v>
      </c>
      <c r="AS71"/>
      <c r="AT71"/>
      <c r="AU71"/>
    </row>
    <row r="72" spans="1:47" s="149" customFormat="1" ht="15" customHeight="1">
      <c r="A72" s="377"/>
      <c r="B72" s="145" t="s">
        <v>13</v>
      </c>
      <c r="C72" s="146">
        <v>357</v>
      </c>
      <c r="D72" s="147">
        <v>21</v>
      </c>
      <c r="E72" s="148">
        <v>5.9</v>
      </c>
      <c r="F72" s="146">
        <v>334</v>
      </c>
      <c r="G72" s="147">
        <v>16</v>
      </c>
      <c r="H72" s="148">
        <v>4.8</v>
      </c>
      <c r="I72" s="146">
        <v>398</v>
      </c>
      <c r="J72" s="147">
        <v>17</v>
      </c>
      <c r="K72" s="148">
        <v>4.3</v>
      </c>
      <c r="L72" s="146">
        <v>375</v>
      </c>
      <c r="M72" s="147">
        <v>21</v>
      </c>
      <c r="N72" s="148">
        <v>5.6</v>
      </c>
      <c r="O72" s="146">
        <v>382</v>
      </c>
      <c r="P72" s="147">
        <v>21</v>
      </c>
      <c r="Q72" s="148">
        <v>5.5</v>
      </c>
      <c r="R72" s="146">
        <v>414</v>
      </c>
      <c r="S72" s="147">
        <v>16</v>
      </c>
      <c r="T72" s="148">
        <v>3.9</v>
      </c>
      <c r="U72" s="146">
        <v>441</v>
      </c>
      <c r="V72" s="147">
        <v>15</v>
      </c>
      <c r="W72" s="148">
        <v>3.4</v>
      </c>
      <c r="X72" s="146">
        <v>477</v>
      </c>
      <c r="Y72" s="147">
        <v>16</v>
      </c>
      <c r="Z72" s="148">
        <v>3.4</v>
      </c>
      <c r="AA72" s="146">
        <v>466</v>
      </c>
      <c r="AB72" s="147">
        <v>18</v>
      </c>
      <c r="AC72" s="148">
        <v>3.9</v>
      </c>
      <c r="AD72" s="146">
        <v>445</v>
      </c>
      <c r="AE72" s="147">
        <v>11</v>
      </c>
      <c r="AF72" s="148">
        <v>2.5</v>
      </c>
      <c r="AG72" s="60">
        <v>461</v>
      </c>
      <c r="AH72" s="60">
        <v>25</v>
      </c>
      <c r="AI72" s="148">
        <v>5.4</v>
      </c>
      <c r="AJ72" s="280">
        <v>476</v>
      </c>
      <c r="AK72" s="288">
        <v>19</v>
      </c>
      <c r="AL72" s="148">
        <v>4</v>
      </c>
      <c r="AM72" s="265">
        <v>423</v>
      </c>
      <c r="AN72" s="289">
        <v>16</v>
      </c>
      <c r="AO72" s="148">
        <v>3.8</v>
      </c>
      <c r="AP72" s="265">
        <v>445</v>
      </c>
      <c r="AQ72" s="289">
        <v>13</v>
      </c>
      <c r="AR72" s="460">
        <f t="shared" si="1"/>
        <v>2.9213483146067416</v>
      </c>
      <c r="AS72"/>
      <c r="AT72"/>
      <c r="AU72"/>
    </row>
    <row r="73" spans="1:47" s="149" customFormat="1" ht="15" customHeight="1">
      <c r="A73" s="377"/>
      <c r="B73" s="145" t="s">
        <v>14</v>
      </c>
      <c r="C73" s="146">
        <v>286</v>
      </c>
      <c r="D73" s="156">
        <v>6</v>
      </c>
      <c r="E73" s="148">
        <v>2.1</v>
      </c>
      <c r="F73" s="146">
        <v>359</v>
      </c>
      <c r="G73" s="147">
        <v>10</v>
      </c>
      <c r="H73" s="148">
        <v>2.8</v>
      </c>
      <c r="I73" s="146">
        <v>327</v>
      </c>
      <c r="J73" s="147">
        <v>8</v>
      </c>
      <c r="K73" s="148">
        <v>2.4</v>
      </c>
      <c r="L73" s="146">
        <v>347</v>
      </c>
      <c r="M73" s="147">
        <v>10</v>
      </c>
      <c r="N73" s="148">
        <v>2.9</v>
      </c>
      <c r="O73" s="146">
        <v>347</v>
      </c>
      <c r="P73" s="147">
        <v>5</v>
      </c>
      <c r="Q73" s="148">
        <v>1.4</v>
      </c>
      <c r="R73" s="146">
        <v>338</v>
      </c>
      <c r="S73" s="147">
        <v>5</v>
      </c>
      <c r="T73" s="148">
        <v>1.5</v>
      </c>
      <c r="U73" s="146">
        <v>323</v>
      </c>
      <c r="V73" s="147">
        <v>5</v>
      </c>
      <c r="W73" s="148">
        <v>1.5</v>
      </c>
      <c r="X73" s="146">
        <v>364</v>
      </c>
      <c r="Y73" s="147">
        <v>5</v>
      </c>
      <c r="Z73" s="148">
        <v>1.4</v>
      </c>
      <c r="AA73" s="146">
        <v>378</v>
      </c>
      <c r="AB73" s="147">
        <v>6</v>
      </c>
      <c r="AC73" s="148">
        <v>1.6</v>
      </c>
      <c r="AD73" s="146">
        <v>389</v>
      </c>
      <c r="AE73" s="147">
        <v>9</v>
      </c>
      <c r="AF73" s="148">
        <v>2.3</v>
      </c>
      <c r="AG73" s="60">
        <v>370</v>
      </c>
      <c r="AH73" s="60">
        <v>4</v>
      </c>
      <c r="AI73" s="148">
        <v>1.1</v>
      </c>
      <c r="AJ73" s="281">
        <v>385</v>
      </c>
      <c r="AK73" s="288">
        <v>0</v>
      </c>
      <c r="AL73" s="157">
        <v>0</v>
      </c>
      <c r="AM73" s="285">
        <v>365</v>
      </c>
      <c r="AN73" s="289">
        <v>3</v>
      </c>
      <c r="AO73" s="157">
        <v>0.8</v>
      </c>
      <c r="AP73" s="285">
        <v>395</v>
      </c>
      <c r="AQ73" s="289">
        <v>6</v>
      </c>
      <c r="AR73" s="460">
        <f t="shared" si="1"/>
        <v>1.5189873417721518</v>
      </c>
      <c r="AS73"/>
      <c r="AT73"/>
      <c r="AU73"/>
    </row>
    <row r="74" spans="1:47" s="149" customFormat="1" ht="15" customHeight="1">
      <c r="A74" s="378" t="s">
        <v>214</v>
      </c>
      <c r="B74" s="150" t="s">
        <v>80</v>
      </c>
      <c r="C74" s="151">
        <v>507</v>
      </c>
      <c r="D74" s="147">
        <v>11</v>
      </c>
      <c r="E74" s="153">
        <v>2.2</v>
      </c>
      <c r="F74" s="151">
        <v>521</v>
      </c>
      <c r="G74" s="152">
        <v>20</v>
      </c>
      <c r="H74" s="153">
        <v>3.8</v>
      </c>
      <c r="I74" s="151">
        <v>574</v>
      </c>
      <c r="J74" s="152">
        <v>12</v>
      </c>
      <c r="K74" s="153">
        <v>2.1</v>
      </c>
      <c r="L74" s="151">
        <v>556</v>
      </c>
      <c r="M74" s="152">
        <v>27</v>
      </c>
      <c r="N74" s="153">
        <v>4.9</v>
      </c>
      <c r="O74" s="151">
        <v>536</v>
      </c>
      <c r="P74" s="152">
        <v>18</v>
      </c>
      <c r="Q74" s="153">
        <v>3.4</v>
      </c>
      <c r="R74" s="151">
        <v>542</v>
      </c>
      <c r="S74" s="152">
        <v>16</v>
      </c>
      <c r="T74" s="153">
        <v>3</v>
      </c>
      <c r="U74" s="151">
        <v>595</v>
      </c>
      <c r="V74" s="152">
        <v>27</v>
      </c>
      <c r="W74" s="153">
        <v>4.5</v>
      </c>
      <c r="X74" s="151">
        <v>604</v>
      </c>
      <c r="Y74" s="152">
        <v>21</v>
      </c>
      <c r="Z74" s="153">
        <v>3.5</v>
      </c>
      <c r="AA74" s="151">
        <v>579</v>
      </c>
      <c r="AB74" s="152">
        <v>14</v>
      </c>
      <c r="AC74" s="153">
        <v>2.4</v>
      </c>
      <c r="AD74" s="151">
        <v>562</v>
      </c>
      <c r="AE74" s="152">
        <v>10</v>
      </c>
      <c r="AF74" s="153">
        <v>1.8</v>
      </c>
      <c r="AG74" s="63">
        <v>645</v>
      </c>
      <c r="AH74" s="63">
        <v>23</v>
      </c>
      <c r="AI74" s="153">
        <v>3.6</v>
      </c>
      <c r="AJ74" s="265">
        <v>633</v>
      </c>
      <c r="AK74" s="290">
        <v>12</v>
      </c>
      <c r="AL74" s="153">
        <v>1.9</v>
      </c>
      <c r="AM74" s="284">
        <v>599</v>
      </c>
      <c r="AN74" s="291">
        <v>12</v>
      </c>
      <c r="AO74" s="148">
        <v>2</v>
      </c>
      <c r="AP74" s="284">
        <v>626</v>
      </c>
      <c r="AQ74" s="291">
        <v>12</v>
      </c>
      <c r="AR74" s="461">
        <f t="shared" si="1"/>
        <v>1.9169329073482428</v>
      </c>
      <c r="AS74"/>
      <c r="AT74"/>
      <c r="AU74"/>
    </row>
    <row r="75" spans="1:47" s="149" customFormat="1" ht="15" customHeight="1">
      <c r="A75" s="377"/>
      <c r="B75" s="145" t="s">
        <v>13</v>
      </c>
      <c r="C75" s="146">
        <v>286</v>
      </c>
      <c r="D75" s="147">
        <v>9</v>
      </c>
      <c r="E75" s="148">
        <v>3.1</v>
      </c>
      <c r="F75" s="146">
        <v>295</v>
      </c>
      <c r="G75" s="147">
        <v>18</v>
      </c>
      <c r="H75" s="148">
        <v>6.1</v>
      </c>
      <c r="I75" s="146">
        <v>303</v>
      </c>
      <c r="J75" s="147">
        <v>9</v>
      </c>
      <c r="K75" s="148">
        <v>3</v>
      </c>
      <c r="L75" s="146">
        <v>304</v>
      </c>
      <c r="M75" s="147">
        <v>22</v>
      </c>
      <c r="N75" s="148">
        <v>7.2</v>
      </c>
      <c r="O75" s="146">
        <v>297</v>
      </c>
      <c r="P75" s="147">
        <v>12</v>
      </c>
      <c r="Q75" s="148">
        <v>4</v>
      </c>
      <c r="R75" s="146">
        <v>294</v>
      </c>
      <c r="S75" s="147">
        <v>10</v>
      </c>
      <c r="T75" s="148">
        <v>3.4</v>
      </c>
      <c r="U75" s="146">
        <v>304</v>
      </c>
      <c r="V75" s="147">
        <v>17</v>
      </c>
      <c r="W75" s="148">
        <v>5.6</v>
      </c>
      <c r="X75" s="146">
        <v>324</v>
      </c>
      <c r="Y75" s="147">
        <v>17</v>
      </c>
      <c r="Z75" s="148">
        <v>5.2</v>
      </c>
      <c r="AA75" s="146">
        <v>319</v>
      </c>
      <c r="AB75" s="147">
        <v>11</v>
      </c>
      <c r="AC75" s="148">
        <v>3.4</v>
      </c>
      <c r="AD75" s="146">
        <v>316</v>
      </c>
      <c r="AE75" s="147">
        <v>9</v>
      </c>
      <c r="AF75" s="148">
        <v>2.8</v>
      </c>
      <c r="AG75" s="61">
        <v>340</v>
      </c>
      <c r="AH75" s="61">
        <v>18</v>
      </c>
      <c r="AI75" s="148">
        <v>5.3</v>
      </c>
      <c r="AJ75" s="265">
        <v>312</v>
      </c>
      <c r="AK75" s="288">
        <v>7</v>
      </c>
      <c r="AL75" s="148">
        <v>2.2</v>
      </c>
      <c r="AM75" s="265">
        <v>332</v>
      </c>
      <c r="AN75" s="289">
        <v>11</v>
      </c>
      <c r="AO75" s="148">
        <v>3.3</v>
      </c>
      <c r="AP75" s="265">
        <v>338</v>
      </c>
      <c r="AQ75" s="289">
        <v>7</v>
      </c>
      <c r="AR75" s="460">
        <f t="shared" si="1"/>
        <v>2.0710059171597637</v>
      </c>
      <c r="AS75"/>
      <c r="AT75"/>
      <c r="AU75"/>
    </row>
    <row r="76" spans="1:47" s="149" customFormat="1" ht="15" customHeight="1">
      <c r="A76" s="379"/>
      <c r="B76" s="154" t="s">
        <v>14</v>
      </c>
      <c r="C76" s="155">
        <v>221</v>
      </c>
      <c r="D76" s="156">
        <v>2</v>
      </c>
      <c r="E76" s="157">
        <v>0.9</v>
      </c>
      <c r="F76" s="155">
        <v>226</v>
      </c>
      <c r="G76" s="156">
        <v>2</v>
      </c>
      <c r="H76" s="157">
        <v>0.9</v>
      </c>
      <c r="I76" s="155">
        <v>271</v>
      </c>
      <c r="J76" s="156">
        <v>3</v>
      </c>
      <c r="K76" s="157">
        <v>1.1</v>
      </c>
      <c r="L76" s="155">
        <v>252</v>
      </c>
      <c r="M76" s="156">
        <v>5</v>
      </c>
      <c r="N76" s="157">
        <v>2</v>
      </c>
      <c r="O76" s="155">
        <v>239</v>
      </c>
      <c r="P76" s="156">
        <v>6</v>
      </c>
      <c r="Q76" s="157">
        <v>2.5</v>
      </c>
      <c r="R76" s="155">
        <v>248</v>
      </c>
      <c r="S76" s="156">
        <v>6</v>
      </c>
      <c r="T76" s="157">
        <v>2.4</v>
      </c>
      <c r="U76" s="155">
        <v>291</v>
      </c>
      <c r="V76" s="156">
        <v>10</v>
      </c>
      <c r="W76" s="157">
        <v>3.4</v>
      </c>
      <c r="X76" s="155">
        <v>280</v>
      </c>
      <c r="Y76" s="156">
        <v>4</v>
      </c>
      <c r="Z76" s="157">
        <v>1.4</v>
      </c>
      <c r="AA76" s="155">
        <v>260</v>
      </c>
      <c r="AB76" s="156">
        <v>3</v>
      </c>
      <c r="AC76" s="157">
        <v>1.2</v>
      </c>
      <c r="AD76" s="155">
        <v>246</v>
      </c>
      <c r="AE76" s="156">
        <v>1</v>
      </c>
      <c r="AF76" s="157">
        <v>0.4</v>
      </c>
      <c r="AG76" s="64">
        <v>305</v>
      </c>
      <c r="AH76" s="64">
        <v>5</v>
      </c>
      <c r="AI76" s="157">
        <v>1.6</v>
      </c>
      <c r="AJ76" s="265">
        <v>321</v>
      </c>
      <c r="AK76" s="292">
        <v>5</v>
      </c>
      <c r="AL76" s="157">
        <v>1.6</v>
      </c>
      <c r="AM76" s="285">
        <v>267</v>
      </c>
      <c r="AN76" s="293">
        <v>1</v>
      </c>
      <c r="AO76" s="148">
        <v>0.4</v>
      </c>
      <c r="AP76" s="285">
        <v>288</v>
      </c>
      <c r="AQ76" s="293">
        <v>5</v>
      </c>
      <c r="AR76" s="462">
        <f t="shared" si="1"/>
        <v>1.7361111111111112</v>
      </c>
      <c r="AS76"/>
      <c r="AT76"/>
      <c r="AU76"/>
    </row>
    <row r="77" spans="1:47" s="149" customFormat="1" ht="15" customHeight="1">
      <c r="A77" s="376" t="s">
        <v>198</v>
      </c>
      <c r="B77" s="145" t="s">
        <v>80</v>
      </c>
      <c r="C77" s="146">
        <v>468</v>
      </c>
      <c r="D77" s="147">
        <v>15</v>
      </c>
      <c r="E77" s="148">
        <v>3.2</v>
      </c>
      <c r="F77" s="146">
        <v>421</v>
      </c>
      <c r="G77" s="147">
        <v>25</v>
      </c>
      <c r="H77" s="148">
        <v>5.9</v>
      </c>
      <c r="I77" s="146">
        <v>495</v>
      </c>
      <c r="J77" s="147">
        <v>23</v>
      </c>
      <c r="K77" s="148">
        <v>4.6</v>
      </c>
      <c r="L77" s="146">
        <v>513</v>
      </c>
      <c r="M77" s="147">
        <v>23</v>
      </c>
      <c r="N77" s="148">
        <v>4.5</v>
      </c>
      <c r="O77" s="146">
        <v>489</v>
      </c>
      <c r="P77" s="147">
        <v>25</v>
      </c>
      <c r="Q77" s="148">
        <v>5.1</v>
      </c>
      <c r="R77" s="146">
        <v>487</v>
      </c>
      <c r="S77" s="147">
        <v>17</v>
      </c>
      <c r="T77" s="148">
        <v>3.5</v>
      </c>
      <c r="U77" s="146">
        <v>538</v>
      </c>
      <c r="V77" s="147">
        <v>21</v>
      </c>
      <c r="W77" s="148">
        <v>3.9</v>
      </c>
      <c r="X77" s="146">
        <v>583</v>
      </c>
      <c r="Y77" s="147">
        <v>17</v>
      </c>
      <c r="Z77" s="148">
        <v>2.9</v>
      </c>
      <c r="AA77" s="146">
        <v>646</v>
      </c>
      <c r="AB77" s="147">
        <v>23</v>
      </c>
      <c r="AC77" s="148">
        <v>3.6</v>
      </c>
      <c r="AD77" s="146">
        <v>677</v>
      </c>
      <c r="AE77" s="147">
        <v>28</v>
      </c>
      <c r="AF77" s="148">
        <v>4.1</v>
      </c>
      <c r="AG77" s="60">
        <v>592</v>
      </c>
      <c r="AH77" s="60">
        <v>26</v>
      </c>
      <c r="AI77" s="148">
        <v>4.4</v>
      </c>
      <c r="AJ77" s="279">
        <v>696</v>
      </c>
      <c r="AK77" s="288">
        <v>21</v>
      </c>
      <c r="AL77" s="148">
        <v>3</v>
      </c>
      <c r="AM77" s="264">
        <v>759</v>
      </c>
      <c r="AN77" s="289">
        <v>39</v>
      </c>
      <c r="AO77" s="153">
        <v>5.1</v>
      </c>
      <c r="AP77" s="264">
        <v>709</v>
      </c>
      <c r="AQ77" s="289">
        <v>32</v>
      </c>
      <c r="AR77" s="460">
        <f t="shared" si="1"/>
        <v>4.513399153737659</v>
      </c>
      <c r="AS77"/>
      <c r="AT77"/>
      <c r="AU77"/>
    </row>
    <row r="78" spans="1:47" s="149" customFormat="1" ht="15" customHeight="1">
      <c r="A78" s="377"/>
      <c r="B78" s="145" t="s">
        <v>13</v>
      </c>
      <c r="C78" s="146">
        <v>265</v>
      </c>
      <c r="D78" s="147">
        <v>11</v>
      </c>
      <c r="E78" s="148">
        <v>4.2</v>
      </c>
      <c r="F78" s="146">
        <v>226</v>
      </c>
      <c r="G78" s="147">
        <v>19</v>
      </c>
      <c r="H78" s="148">
        <v>8.4</v>
      </c>
      <c r="I78" s="146">
        <v>281</v>
      </c>
      <c r="J78" s="147">
        <v>16</v>
      </c>
      <c r="K78" s="148">
        <v>5.7</v>
      </c>
      <c r="L78" s="146">
        <v>299</v>
      </c>
      <c r="M78" s="147">
        <v>18</v>
      </c>
      <c r="N78" s="148">
        <v>6</v>
      </c>
      <c r="O78" s="146">
        <v>293</v>
      </c>
      <c r="P78" s="147">
        <v>19</v>
      </c>
      <c r="Q78" s="148">
        <v>6.5</v>
      </c>
      <c r="R78" s="146">
        <v>298</v>
      </c>
      <c r="S78" s="147">
        <v>13</v>
      </c>
      <c r="T78" s="148">
        <v>4.4</v>
      </c>
      <c r="U78" s="146">
        <v>334</v>
      </c>
      <c r="V78" s="147">
        <v>13</v>
      </c>
      <c r="W78" s="148">
        <v>3.9</v>
      </c>
      <c r="X78" s="146">
        <v>337</v>
      </c>
      <c r="Y78" s="147">
        <v>13</v>
      </c>
      <c r="Z78" s="148">
        <v>3.9</v>
      </c>
      <c r="AA78" s="146">
        <v>359</v>
      </c>
      <c r="AB78" s="147">
        <v>15</v>
      </c>
      <c r="AC78" s="148">
        <v>4.2</v>
      </c>
      <c r="AD78" s="146">
        <v>389</v>
      </c>
      <c r="AE78" s="147">
        <v>15</v>
      </c>
      <c r="AF78" s="148">
        <v>3.9</v>
      </c>
      <c r="AG78" s="60">
        <v>336</v>
      </c>
      <c r="AH78" s="60">
        <v>16</v>
      </c>
      <c r="AI78" s="148">
        <v>4.8</v>
      </c>
      <c r="AJ78" s="280">
        <v>407</v>
      </c>
      <c r="AK78" s="288">
        <v>14</v>
      </c>
      <c r="AL78" s="148">
        <v>3.4</v>
      </c>
      <c r="AM78" s="265">
        <v>413</v>
      </c>
      <c r="AN78" s="289">
        <v>26</v>
      </c>
      <c r="AO78" s="148">
        <v>6.3</v>
      </c>
      <c r="AP78" s="265">
        <v>375</v>
      </c>
      <c r="AQ78" s="289">
        <v>24</v>
      </c>
      <c r="AR78" s="460">
        <f t="shared" si="1"/>
        <v>6.4</v>
      </c>
      <c r="AS78"/>
      <c r="AT78"/>
      <c r="AU78"/>
    </row>
    <row r="79" spans="1:47" s="149" customFormat="1" ht="15" customHeight="1">
      <c r="A79" s="377"/>
      <c r="B79" s="145" t="s">
        <v>14</v>
      </c>
      <c r="C79" s="146">
        <v>203</v>
      </c>
      <c r="D79" s="156">
        <v>4</v>
      </c>
      <c r="E79" s="148">
        <v>2</v>
      </c>
      <c r="F79" s="146">
        <v>195</v>
      </c>
      <c r="G79" s="147">
        <v>6</v>
      </c>
      <c r="H79" s="148">
        <v>3.1</v>
      </c>
      <c r="I79" s="146">
        <v>214</v>
      </c>
      <c r="J79" s="147">
        <v>7</v>
      </c>
      <c r="K79" s="148">
        <v>3.3</v>
      </c>
      <c r="L79" s="146">
        <v>214</v>
      </c>
      <c r="M79" s="147">
        <v>5</v>
      </c>
      <c r="N79" s="148">
        <v>2.3</v>
      </c>
      <c r="O79" s="146">
        <v>196</v>
      </c>
      <c r="P79" s="147">
        <v>6</v>
      </c>
      <c r="Q79" s="148">
        <v>3.1</v>
      </c>
      <c r="R79" s="146">
        <v>189</v>
      </c>
      <c r="S79" s="147">
        <v>4</v>
      </c>
      <c r="T79" s="148">
        <v>2.1</v>
      </c>
      <c r="U79" s="146">
        <v>204</v>
      </c>
      <c r="V79" s="147">
        <v>8</v>
      </c>
      <c r="W79" s="148">
        <v>3.9</v>
      </c>
      <c r="X79" s="146">
        <v>246</v>
      </c>
      <c r="Y79" s="147">
        <v>4</v>
      </c>
      <c r="Z79" s="148">
        <v>1.6</v>
      </c>
      <c r="AA79" s="146">
        <v>287</v>
      </c>
      <c r="AB79" s="147">
        <v>8</v>
      </c>
      <c r="AC79" s="148">
        <v>2.8</v>
      </c>
      <c r="AD79" s="146">
        <v>288</v>
      </c>
      <c r="AE79" s="147">
        <v>13</v>
      </c>
      <c r="AF79" s="148">
        <v>4.5</v>
      </c>
      <c r="AG79" s="60">
        <v>256</v>
      </c>
      <c r="AH79" s="60">
        <v>10</v>
      </c>
      <c r="AI79" s="148">
        <v>3.9</v>
      </c>
      <c r="AJ79" s="281">
        <v>289</v>
      </c>
      <c r="AK79" s="288">
        <v>7</v>
      </c>
      <c r="AL79" s="157">
        <v>2.4</v>
      </c>
      <c r="AM79" s="286">
        <v>346</v>
      </c>
      <c r="AN79" s="289">
        <v>13</v>
      </c>
      <c r="AO79" s="157">
        <v>3.8</v>
      </c>
      <c r="AP79" s="286">
        <v>334</v>
      </c>
      <c r="AQ79" s="289">
        <v>8</v>
      </c>
      <c r="AR79" s="460">
        <f t="shared" si="1"/>
        <v>2.3952095808383236</v>
      </c>
      <c r="AS79"/>
      <c r="AT79"/>
      <c r="AU79"/>
    </row>
    <row r="80" spans="1:47" s="149" customFormat="1" ht="15" customHeight="1">
      <c r="A80" s="378" t="s">
        <v>203</v>
      </c>
      <c r="B80" s="150" t="s">
        <v>80</v>
      </c>
      <c r="C80" s="151">
        <v>411</v>
      </c>
      <c r="D80" s="147">
        <v>12</v>
      </c>
      <c r="E80" s="153">
        <v>2.9</v>
      </c>
      <c r="F80" s="151">
        <v>447</v>
      </c>
      <c r="G80" s="152">
        <v>22</v>
      </c>
      <c r="H80" s="153">
        <v>4.9</v>
      </c>
      <c r="I80" s="151">
        <v>464</v>
      </c>
      <c r="J80" s="152">
        <v>21</v>
      </c>
      <c r="K80" s="153">
        <v>4.5</v>
      </c>
      <c r="L80" s="151">
        <v>449</v>
      </c>
      <c r="M80" s="152">
        <v>16</v>
      </c>
      <c r="N80" s="153">
        <v>3.6</v>
      </c>
      <c r="O80" s="151">
        <v>508</v>
      </c>
      <c r="P80" s="152">
        <v>12</v>
      </c>
      <c r="Q80" s="153">
        <v>2.4</v>
      </c>
      <c r="R80" s="151">
        <v>516</v>
      </c>
      <c r="S80" s="152">
        <v>13</v>
      </c>
      <c r="T80" s="153">
        <v>2.5</v>
      </c>
      <c r="U80" s="151">
        <v>537</v>
      </c>
      <c r="V80" s="152">
        <v>18</v>
      </c>
      <c r="W80" s="153">
        <v>3.4</v>
      </c>
      <c r="X80" s="151">
        <v>532</v>
      </c>
      <c r="Y80" s="152">
        <v>12</v>
      </c>
      <c r="Z80" s="153">
        <v>2.3</v>
      </c>
      <c r="AA80" s="151">
        <v>534</v>
      </c>
      <c r="AB80" s="152">
        <v>11</v>
      </c>
      <c r="AC80" s="153">
        <v>2.1</v>
      </c>
      <c r="AD80" s="151">
        <v>618</v>
      </c>
      <c r="AE80" s="152">
        <v>17</v>
      </c>
      <c r="AF80" s="153">
        <v>2.8</v>
      </c>
      <c r="AG80" s="63">
        <v>600</v>
      </c>
      <c r="AH80" s="63">
        <v>25</v>
      </c>
      <c r="AI80" s="153">
        <v>4.2</v>
      </c>
      <c r="AJ80" s="265">
        <v>627</v>
      </c>
      <c r="AK80" s="290">
        <v>19</v>
      </c>
      <c r="AL80" s="153">
        <v>3</v>
      </c>
      <c r="AM80" s="284">
        <v>642</v>
      </c>
      <c r="AN80" s="291">
        <v>7</v>
      </c>
      <c r="AO80" s="148">
        <v>1.1</v>
      </c>
      <c r="AP80" s="284">
        <v>695</v>
      </c>
      <c r="AQ80" s="291">
        <v>16</v>
      </c>
      <c r="AR80" s="461">
        <f t="shared" si="1"/>
        <v>2.302158273381295</v>
      </c>
      <c r="AS80"/>
      <c r="AT80"/>
      <c r="AU80"/>
    </row>
    <row r="81" spans="1:47" s="149" customFormat="1" ht="15" customHeight="1">
      <c r="A81" s="377"/>
      <c r="B81" s="145" t="s">
        <v>13</v>
      </c>
      <c r="C81" s="146">
        <v>229</v>
      </c>
      <c r="D81" s="147">
        <v>10</v>
      </c>
      <c r="E81" s="148">
        <v>4.4</v>
      </c>
      <c r="F81" s="146">
        <v>238</v>
      </c>
      <c r="G81" s="147">
        <v>14</v>
      </c>
      <c r="H81" s="148">
        <v>5.9</v>
      </c>
      <c r="I81" s="146">
        <v>253</v>
      </c>
      <c r="J81" s="147">
        <v>18</v>
      </c>
      <c r="K81" s="148">
        <v>7.1</v>
      </c>
      <c r="L81" s="146">
        <v>259</v>
      </c>
      <c r="M81" s="147">
        <v>15</v>
      </c>
      <c r="N81" s="148">
        <v>5.8</v>
      </c>
      <c r="O81" s="146">
        <v>278</v>
      </c>
      <c r="P81" s="147">
        <v>4</v>
      </c>
      <c r="Q81" s="148">
        <v>1.4</v>
      </c>
      <c r="R81" s="146">
        <v>272</v>
      </c>
      <c r="S81" s="147">
        <v>11</v>
      </c>
      <c r="T81" s="148">
        <v>4</v>
      </c>
      <c r="U81" s="146">
        <v>299</v>
      </c>
      <c r="V81" s="147">
        <v>12</v>
      </c>
      <c r="W81" s="148">
        <v>4</v>
      </c>
      <c r="X81" s="146">
        <v>285</v>
      </c>
      <c r="Y81" s="147">
        <v>9</v>
      </c>
      <c r="Z81" s="148">
        <v>3.2</v>
      </c>
      <c r="AA81" s="146">
        <v>282</v>
      </c>
      <c r="AB81" s="147">
        <v>7</v>
      </c>
      <c r="AC81" s="148">
        <v>2.5</v>
      </c>
      <c r="AD81" s="146">
        <v>333</v>
      </c>
      <c r="AE81" s="147">
        <v>12</v>
      </c>
      <c r="AF81" s="148">
        <v>3.6</v>
      </c>
      <c r="AG81" s="61">
        <v>328</v>
      </c>
      <c r="AH81" s="61">
        <v>18</v>
      </c>
      <c r="AI81" s="148">
        <v>5.5</v>
      </c>
      <c r="AJ81" s="265">
        <v>344</v>
      </c>
      <c r="AK81" s="288">
        <v>18</v>
      </c>
      <c r="AL81" s="148">
        <v>5.2</v>
      </c>
      <c r="AM81" s="265">
        <v>347</v>
      </c>
      <c r="AN81" s="289">
        <v>7</v>
      </c>
      <c r="AO81" s="148">
        <v>2</v>
      </c>
      <c r="AP81" s="265">
        <v>383</v>
      </c>
      <c r="AQ81" s="289">
        <v>10</v>
      </c>
      <c r="AR81" s="460">
        <f t="shared" si="1"/>
        <v>2.610966057441253</v>
      </c>
      <c r="AS81"/>
      <c r="AT81"/>
      <c r="AU81"/>
    </row>
    <row r="82" spans="1:47" s="149" customFormat="1" ht="15" customHeight="1">
      <c r="A82" s="379"/>
      <c r="B82" s="154" t="s">
        <v>14</v>
      </c>
      <c r="C82" s="155">
        <v>182</v>
      </c>
      <c r="D82" s="156">
        <v>2</v>
      </c>
      <c r="E82" s="157">
        <v>1.1</v>
      </c>
      <c r="F82" s="155">
        <v>209</v>
      </c>
      <c r="G82" s="156">
        <v>8</v>
      </c>
      <c r="H82" s="157">
        <v>3.8</v>
      </c>
      <c r="I82" s="155">
        <v>211</v>
      </c>
      <c r="J82" s="156">
        <v>3</v>
      </c>
      <c r="K82" s="157">
        <v>1.4</v>
      </c>
      <c r="L82" s="155">
        <v>190</v>
      </c>
      <c r="M82" s="156">
        <v>1</v>
      </c>
      <c r="N82" s="157">
        <v>0.5</v>
      </c>
      <c r="O82" s="155">
        <v>230</v>
      </c>
      <c r="P82" s="156">
        <v>8</v>
      </c>
      <c r="Q82" s="157">
        <v>3.5</v>
      </c>
      <c r="R82" s="155">
        <v>244</v>
      </c>
      <c r="S82" s="156">
        <v>2</v>
      </c>
      <c r="T82" s="157">
        <v>0.8</v>
      </c>
      <c r="U82" s="155">
        <v>238</v>
      </c>
      <c r="V82" s="156">
        <v>6</v>
      </c>
      <c r="W82" s="157">
        <v>2.5</v>
      </c>
      <c r="X82" s="155">
        <v>247</v>
      </c>
      <c r="Y82" s="156">
        <v>3</v>
      </c>
      <c r="Z82" s="157">
        <v>1.2</v>
      </c>
      <c r="AA82" s="155">
        <v>252</v>
      </c>
      <c r="AB82" s="156">
        <v>4</v>
      </c>
      <c r="AC82" s="157">
        <v>1.6</v>
      </c>
      <c r="AD82" s="155">
        <v>285</v>
      </c>
      <c r="AE82" s="156">
        <v>5</v>
      </c>
      <c r="AF82" s="157">
        <v>1.8</v>
      </c>
      <c r="AG82" s="64">
        <v>272</v>
      </c>
      <c r="AH82" s="64">
        <v>7</v>
      </c>
      <c r="AI82" s="157">
        <v>2.6</v>
      </c>
      <c r="AJ82" s="265">
        <v>283</v>
      </c>
      <c r="AK82" s="292">
        <v>1</v>
      </c>
      <c r="AL82" s="157">
        <v>0.4</v>
      </c>
      <c r="AM82" s="286">
        <v>295</v>
      </c>
      <c r="AN82" s="293">
        <v>0</v>
      </c>
      <c r="AO82" s="148">
        <v>0</v>
      </c>
      <c r="AP82" s="286">
        <v>312</v>
      </c>
      <c r="AQ82" s="293">
        <v>6</v>
      </c>
      <c r="AR82" s="462">
        <f t="shared" si="1"/>
        <v>1.9230769230769231</v>
      </c>
      <c r="AS82"/>
      <c r="AT82"/>
      <c r="AU82"/>
    </row>
    <row r="83" spans="1:47" s="149" customFormat="1" ht="15" customHeight="1">
      <c r="A83" s="376" t="s">
        <v>215</v>
      </c>
      <c r="B83" s="145" t="s">
        <v>80</v>
      </c>
      <c r="C83" s="146">
        <v>328</v>
      </c>
      <c r="D83" s="147">
        <v>14</v>
      </c>
      <c r="E83" s="148">
        <v>4.3</v>
      </c>
      <c r="F83" s="146">
        <v>373</v>
      </c>
      <c r="G83" s="147">
        <v>15</v>
      </c>
      <c r="H83" s="148">
        <v>4</v>
      </c>
      <c r="I83" s="146">
        <v>358</v>
      </c>
      <c r="J83" s="147">
        <v>10</v>
      </c>
      <c r="K83" s="148">
        <v>2.8</v>
      </c>
      <c r="L83" s="146">
        <v>371</v>
      </c>
      <c r="M83" s="147">
        <v>13</v>
      </c>
      <c r="N83" s="148">
        <v>3.5</v>
      </c>
      <c r="O83" s="146">
        <v>376</v>
      </c>
      <c r="P83" s="147">
        <v>13</v>
      </c>
      <c r="Q83" s="148">
        <v>3.5</v>
      </c>
      <c r="R83" s="146">
        <v>359</v>
      </c>
      <c r="S83" s="147">
        <v>13</v>
      </c>
      <c r="T83" s="148">
        <v>3.6</v>
      </c>
      <c r="U83" s="146">
        <v>403</v>
      </c>
      <c r="V83" s="147">
        <v>16</v>
      </c>
      <c r="W83" s="148">
        <v>4</v>
      </c>
      <c r="X83" s="146">
        <v>417</v>
      </c>
      <c r="Y83" s="147">
        <v>10</v>
      </c>
      <c r="Z83" s="148">
        <v>2.4</v>
      </c>
      <c r="AA83" s="146">
        <v>445</v>
      </c>
      <c r="AB83" s="147">
        <v>13</v>
      </c>
      <c r="AC83" s="148">
        <v>2.9</v>
      </c>
      <c r="AD83" s="146">
        <v>396</v>
      </c>
      <c r="AE83" s="147">
        <v>13</v>
      </c>
      <c r="AF83" s="148">
        <v>3.3</v>
      </c>
      <c r="AG83" s="60">
        <v>482</v>
      </c>
      <c r="AH83" s="60">
        <v>13</v>
      </c>
      <c r="AI83" s="148">
        <v>2.7</v>
      </c>
      <c r="AJ83" s="279">
        <v>474</v>
      </c>
      <c r="AK83" s="288">
        <v>7</v>
      </c>
      <c r="AL83" s="148">
        <v>1.5</v>
      </c>
      <c r="AM83" s="264">
        <v>488</v>
      </c>
      <c r="AN83" s="289">
        <v>12</v>
      </c>
      <c r="AO83" s="153">
        <v>2.5</v>
      </c>
      <c r="AP83" s="264">
        <v>436</v>
      </c>
      <c r="AQ83" s="289">
        <v>16</v>
      </c>
      <c r="AR83" s="460">
        <f t="shared" si="1"/>
        <v>3.669724770642202</v>
      </c>
      <c r="AS83"/>
      <c r="AT83"/>
      <c r="AU83"/>
    </row>
    <row r="84" spans="1:47" s="149" customFormat="1" ht="15" customHeight="1">
      <c r="A84" s="377"/>
      <c r="B84" s="145" t="s">
        <v>13</v>
      </c>
      <c r="C84" s="146">
        <v>172</v>
      </c>
      <c r="D84" s="147">
        <v>11</v>
      </c>
      <c r="E84" s="148">
        <v>6.4</v>
      </c>
      <c r="F84" s="146">
        <v>208</v>
      </c>
      <c r="G84" s="147">
        <v>12</v>
      </c>
      <c r="H84" s="148">
        <v>5.8</v>
      </c>
      <c r="I84" s="146">
        <v>185</v>
      </c>
      <c r="J84" s="147">
        <v>5</v>
      </c>
      <c r="K84" s="148">
        <v>2.7</v>
      </c>
      <c r="L84" s="146">
        <v>188</v>
      </c>
      <c r="M84" s="147">
        <v>10</v>
      </c>
      <c r="N84" s="148">
        <v>5.3</v>
      </c>
      <c r="O84" s="146">
        <v>213</v>
      </c>
      <c r="P84" s="147">
        <v>8</v>
      </c>
      <c r="Q84" s="148">
        <v>3.8</v>
      </c>
      <c r="R84" s="146">
        <v>205</v>
      </c>
      <c r="S84" s="147">
        <v>7</v>
      </c>
      <c r="T84" s="148">
        <v>3.4</v>
      </c>
      <c r="U84" s="146">
        <v>230</v>
      </c>
      <c r="V84" s="147">
        <v>13</v>
      </c>
      <c r="W84" s="148">
        <v>5.7</v>
      </c>
      <c r="X84" s="146">
        <v>234</v>
      </c>
      <c r="Y84" s="147">
        <v>8</v>
      </c>
      <c r="Z84" s="148">
        <v>3.4</v>
      </c>
      <c r="AA84" s="146">
        <v>269</v>
      </c>
      <c r="AB84" s="147">
        <v>12</v>
      </c>
      <c r="AC84" s="148">
        <v>4.5</v>
      </c>
      <c r="AD84" s="146">
        <v>216</v>
      </c>
      <c r="AE84" s="147">
        <v>10</v>
      </c>
      <c r="AF84" s="148">
        <v>4.6</v>
      </c>
      <c r="AG84" s="60">
        <v>280</v>
      </c>
      <c r="AH84" s="60">
        <v>10</v>
      </c>
      <c r="AI84" s="148">
        <v>3.6</v>
      </c>
      <c r="AJ84" s="280">
        <v>248</v>
      </c>
      <c r="AK84" s="288">
        <v>6</v>
      </c>
      <c r="AL84" s="148">
        <v>2.4</v>
      </c>
      <c r="AM84" s="265">
        <v>274</v>
      </c>
      <c r="AN84" s="289">
        <v>9</v>
      </c>
      <c r="AO84" s="148">
        <v>3.3</v>
      </c>
      <c r="AP84" s="265">
        <v>256</v>
      </c>
      <c r="AQ84" s="289">
        <v>14</v>
      </c>
      <c r="AR84" s="460">
        <f t="shared" si="1"/>
        <v>5.46875</v>
      </c>
      <c r="AS84"/>
      <c r="AT84"/>
      <c r="AU84"/>
    </row>
    <row r="85" spans="1:47" s="149" customFormat="1" ht="15" customHeight="1">
      <c r="A85" s="377"/>
      <c r="B85" s="145" t="s">
        <v>14</v>
      </c>
      <c r="C85" s="146">
        <v>156</v>
      </c>
      <c r="D85" s="156">
        <v>3</v>
      </c>
      <c r="E85" s="148">
        <v>1.9</v>
      </c>
      <c r="F85" s="146">
        <v>165</v>
      </c>
      <c r="G85" s="147">
        <v>3</v>
      </c>
      <c r="H85" s="148">
        <v>1.8</v>
      </c>
      <c r="I85" s="146">
        <v>173</v>
      </c>
      <c r="J85" s="147">
        <v>5</v>
      </c>
      <c r="K85" s="148">
        <v>2.9</v>
      </c>
      <c r="L85" s="146">
        <v>183</v>
      </c>
      <c r="M85" s="147">
        <v>3</v>
      </c>
      <c r="N85" s="148">
        <v>1.6</v>
      </c>
      <c r="O85" s="146">
        <v>163</v>
      </c>
      <c r="P85" s="147">
        <v>5</v>
      </c>
      <c r="Q85" s="148">
        <v>3.1</v>
      </c>
      <c r="R85" s="146">
        <v>154</v>
      </c>
      <c r="S85" s="147">
        <v>6</v>
      </c>
      <c r="T85" s="148">
        <v>3.9</v>
      </c>
      <c r="U85" s="146">
        <v>173</v>
      </c>
      <c r="V85" s="147">
        <v>3</v>
      </c>
      <c r="W85" s="148">
        <v>1.7</v>
      </c>
      <c r="X85" s="146">
        <v>183</v>
      </c>
      <c r="Y85" s="147">
        <v>2</v>
      </c>
      <c r="Z85" s="148">
        <v>1.1</v>
      </c>
      <c r="AA85" s="146">
        <v>176</v>
      </c>
      <c r="AB85" s="147">
        <v>1</v>
      </c>
      <c r="AC85" s="148">
        <v>0.6</v>
      </c>
      <c r="AD85" s="146">
        <v>180</v>
      </c>
      <c r="AE85" s="147">
        <v>3</v>
      </c>
      <c r="AF85" s="148">
        <v>1.7</v>
      </c>
      <c r="AG85" s="60">
        <v>202</v>
      </c>
      <c r="AH85" s="60">
        <v>3</v>
      </c>
      <c r="AI85" s="148">
        <v>1.5</v>
      </c>
      <c r="AJ85" s="281">
        <v>226</v>
      </c>
      <c r="AK85" s="288">
        <v>1</v>
      </c>
      <c r="AL85" s="157">
        <v>0.4</v>
      </c>
      <c r="AM85" s="286">
        <v>214</v>
      </c>
      <c r="AN85" s="289">
        <v>3</v>
      </c>
      <c r="AO85" s="157">
        <v>1.4</v>
      </c>
      <c r="AP85" s="286">
        <v>180</v>
      </c>
      <c r="AQ85" s="289">
        <v>2</v>
      </c>
      <c r="AR85" s="460">
        <f t="shared" si="1"/>
        <v>1.1111111111111112</v>
      </c>
      <c r="AS85"/>
      <c r="AT85"/>
      <c r="AU85"/>
    </row>
    <row r="86" spans="1:47" s="149" customFormat="1" ht="15" customHeight="1">
      <c r="A86" s="378" t="s">
        <v>204</v>
      </c>
      <c r="B86" s="150" t="s">
        <v>80</v>
      </c>
      <c r="C86" s="151">
        <v>400</v>
      </c>
      <c r="D86" s="147">
        <v>12</v>
      </c>
      <c r="E86" s="153">
        <v>3</v>
      </c>
      <c r="F86" s="151">
        <v>441</v>
      </c>
      <c r="G86" s="152">
        <v>19</v>
      </c>
      <c r="H86" s="153">
        <v>4.3</v>
      </c>
      <c r="I86" s="151">
        <v>476</v>
      </c>
      <c r="J86" s="152">
        <v>22</v>
      </c>
      <c r="K86" s="153">
        <v>4.6</v>
      </c>
      <c r="L86" s="151">
        <v>481</v>
      </c>
      <c r="M86" s="152">
        <v>23</v>
      </c>
      <c r="N86" s="153">
        <v>4.8</v>
      </c>
      <c r="O86" s="151">
        <v>450</v>
      </c>
      <c r="P86" s="152">
        <v>17</v>
      </c>
      <c r="Q86" s="153">
        <v>3.8</v>
      </c>
      <c r="R86" s="151">
        <v>471</v>
      </c>
      <c r="S86" s="152">
        <v>25</v>
      </c>
      <c r="T86" s="153">
        <v>5.3</v>
      </c>
      <c r="U86" s="151">
        <v>530</v>
      </c>
      <c r="V86" s="152">
        <v>20</v>
      </c>
      <c r="W86" s="153">
        <v>3.8</v>
      </c>
      <c r="X86" s="151">
        <v>545</v>
      </c>
      <c r="Y86" s="152">
        <v>18</v>
      </c>
      <c r="Z86" s="153">
        <v>3.3</v>
      </c>
      <c r="AA86" s="151">
        <v>580</v>
      </c>
      <c r="AB86" s="152">
        <v>24</v>
      </c>
      <c r="AC86" s="153">
        <v>4.1</v>
      </c>
      <c r="AD86" s="151">
        <v>548</v>
      </c>
      <c r="AE86" s="152">
        <v>18</v>
      </c>
      <c r="AF86" s="153">
        <v>3.3</v>
      </c>
      <c r="AG86" s="63">
        <v>547</v>
      </c>
      <c r="AH86" s="63">
        <v>17</v>
      </c>
      <c r="AI86" s="153">
        <v>3.1</v>
      </c>
      <c r="AJ86" s="265">
        <v>570</v>
      </c>
      <c r="AK86" s="290">
        <v>17</v>
      </c>
      <c r="AL86" s="153">
        <v>3</v>
      </c>
      <c r="AM86" s="287">
        <v>628</v>
      </c>
      <c r="AN86" s="291">
        <v>20</v>
      </c>
      <c r="AO86" s="148">
        <v>3.2</v>
      </c>
      <c r="AP86" s="287">
        <v>664</v>
      </c>
      <c r="AQ86" s="291">
        <v>24</v>
      </c>
      <c r="AR86" s="461">
        <f t="shared" si="1"/>
        <v>3.614457831325301</v>
      </c>
      <c r="AS86"/>
      <c r="AT86"/>
      <c r="AU86"/>
    </row>
    <row r="87" spans="1:47" s="149" customFormat="1" ht="15" customHeight="1">
      <c r="A87" s="377"/>
      <c r="B87" s="145" t="s">
        <v>13</v>
      </c>
      <c r="C87" s="146">
        <v>226</v>
      </c>
      <c r="D87" s="147">
        <v>11</v>
      </c>
      <c r="E87" s="148">
        <v>4.9</v>
      </c>
      <c r="F87" s="146">
        <v>241</v>
      </c>
      <c r="G87" s="147">
        <v>13</v>
      </c>
      <c r="H87" s="148">
        <v>5.4</v>
      </c>
      <c r="I87" s="146">
        <v>271</v>
      </c>
      <c r="J87" s="147">
        <v>17</v>
      </c>
      <c r="K87" s="148">
        <v>6.3</v>
      </c>
      <c r="L87" s="146">
        <v>255</v>
      </c>
      <c r="M87" s="147">
        <v>16</v>
      </c>
      <c r="N87" s="148">
        <v>6.3</v>
      </c>
      <c r="O87" s="146">
        <v>257</v>
      </c>
      <c r="P87" s="147">
        <v>15</v>
      </c>
      <c r="Q87" s="148">
        <v>5.8</v>
      </c>
      <c r="R87" s="146">
        <v>278</v>
      </c>
      <c r="S87" s="147">
        <v>20</v>
      </c>
      <c r="T87" s="148">
        <v>7.2</v>
      </c>
      <c r="U87" s="146">
        <v>308</v>
      </c>
      <c r="V87" s="147">
        <v>15</v>
      </c>
      <c r="W87" s="148">
        <v>4.9</v>
      </c>
      <c r="X87" s="146">
        <v>313</v>
      </c>
      <c r="Y87" s="147">
        <v>12</v>
      </c>
      <c r="Z87" s="148">
        <v>3.8</v>
      </c>
      <c r="AA87" s="146">
        <v>327</v>
      </c>
      <c r="AB87" s="147">
        <v>16</v>
      </c>
      <c r="AC87" s="148">
        <v>4.9</v>
      </c>
      <c r="AD87" s="146">
        <v>315</v>
      </c>
      <c r="AE87" s="147">
        <v>14</v>
      </c>
      <c r="AF87" s="148">
        <v>4.4</v>
      </c>
      <c r="AG87" s="61">
        <v>283</v>
      </c>
      <c r="AH87" s="61">
        <v>12</v>
      </c>
      <c r="AI87" s="148">
        <v>4.2</v>
      </c>
      <c r="AJ87" s="265">
        <v>303</v>
      </c>
      <c r="AK87" s="288">
        <v>12</v>
      </c>
      <c r="AL87" s="148">
        <v>4</v>
      </c>
      <c r="AM87" s="265">
        <v>335</v>
      </c>
      <c r="AN87" s="289">
        <v>17</v>
      </c>
      <c r="AO87" s="148">
        <v>5.1</v>
      </c>
      <c r="AP87" s="265">
        <v>351</v>
      </c>
      <c r="AQ87" s="289">
        <v>21</v>
      </c>
      <c r="AR87" s="460">
        <f t="shared" si="1"/>
        <v>5.982905982905983</v>
      </c>
      <c r="AS87"/>
      <c r="AT87"/>
      <c r="AU87"/>
    </row>
    <row r="88" spans="1:47" s="149" customFormat="1" ht="15" customHeight="1">
      <c r="A88" s="379"/>
      <c r="B88" s="154" t="s">
        <v>14</v>
      </c>
      <c r="C88" s="155">
        <v>174</v>
      </c>
      <c r="D88" s="156">
        <v>1</v>
      </c>
      <c r="E88" s="157">
        <v>0.6</v>
      </c>
      <c r="F88" s="155">
        <v>200</v>
      </c>
      <c r="G88" s="156">
        <v>6</v>
      </c>
      <c r="H88" s="157">
        <v>3</v>
      </c>
      <c r="I88" s="155">
        <v>205</v>
      </c>
      <c r="J88" s="156">
        <v>5</v>
      </c>
      <c r="K88" s="157">
        <v>2.4</v>
      </c>
      <c r="L88" s="155">
        <v>226</v>
      </c>
      <c r="M88" s="156">
        <v>7</v>
      </c>
      <c r="N88" s="157">
        <v>3.1</v>
      </c>
      <c r="O88" s="155">
        <v>193</v>
      </c>
      <c r="P88" s="156">
        <v>2</v>
      </c>
      <c r="Q88" s="157">
        <v>1</v>
      </c>
      <c r="R88" s="146">
        <v>193</v>
      </c>
      <c r="S88" s="147">
        <v>5</v>
      </c>
      <c r="T88" s="148">
        <v>2.6</v>
      </c>
      <c r="U88" s="155">
        <v>222</v>
      </c>
      <c r="V88" s="156">
        <v>5</v>
      </c>
      <c r="W88" s="157">
        <v>2.3</v>
      </c>
      <c r="X88" s="146">
        <v>232</v>
      </c>
      <c r="Y88" s="147">
        <v>6</v>
      </c>
      <c r="Z88" s="148">
        <v>2.6</v>
      </c>
      <c r="AA88" s="155">
        <v>253</v>
      </c>
      <c r="AB88" s="156">
        <v>8</v>
      </c>
      <c r="AC88" s="157">
        <v>3.2</v>
      </c>
      <c r="AD88" s="146">
        <v>233</v>
      </c>
      <c r="AE88" s="147">
        <v>4</v>
      </c>
      <c r="AF88" s="148">
        <v>1.7</v>
      </c>
      <c r="AG88" s="64">
        <v>264</v>
      </c>
      <c r="AH88" s="64">
        <v>5</v>
      </c>
      <c r="AI88" s="157">
        <v>1.9</v>
      </c>
      <c r="AJ88" s="265">
        <v>267</v>
      </c>
      <c r="AK88" s="292">
        <v>5</v>
      </c>
      <c r="AL88" s="157">
        <v>1.9</v>
      </c>
      <c r="AM88" s="285">
        <v>293</v>
      </c>
      <c r="AN88" s="293">
        <v>3</v>
      </c>
      <c r="AO88" s="148">
        <v>1</v>
      </c>
      <c r="AP88" s="285">
        <v>313</v>
      </c>
      <c r="AQ88" s="293">
        <v>3</v>
      </c>
      <c r="AR88" s="462">
        <f t="shared" si="1"/>
        <v>0.9584664536741214</v>
      </c>
      <c r="AS88"/>
      <c r="AT88"/>
      <c r="AU88"/>
    </row>
    <row r="89" spans="1:47" s="149" customFormat="1" ht="15" customHeight="1">
      <c r="A89" s="380" t="s">
        <v>205</v>
      </c>
      <c r="B89" s="268" t="s">
        <v>80</v>
      </c>
      <c r="C89" s="266">
        <v>390</v>
      </c>
      <c r="D89" s="147">
        <v>6</v>
      </c>
      <c r="E89" s="267">
        <v>1.5</v>
      </c>
      <c r="F89" s="271">
        <v>473</v>
      </c>
      <c r="G89" s="272">
        <v>20</v>
      </c>
      <c r="H89" s="273">
        <v>4.2</v>
      </c>
      <c r="I89" s="266">
        <v>487</v>
      </c>
      <c r="J89" s="266">
        <v>21</v>
      </c>
      <c r="K89" s="267">
        <v>4.3</v>
      </c>
      <c r="L89" s="271">
        <v>422</v>
      </c>
      <c r="M89" s="272">
        <v>18</v>
      </c>
      <c r="N89" s="273">
        <v>4.3</v>
      </c>
      <c r="O89" s="266">
        <v>454</v>
      </c>
      <c r="P89" s="266">
        <v>14</v>
      </c>
      <c r="Q89" s="267">
        <v>3.1</v>
      </c>
      <c r="R89" s="271">
        <v>459</v>
      </c>
      <c r="S89" s="272">
        <v>12</v>
      </c>
      <c r="T89" s="273">
        <v>2.6</v>
      </c>
      <c r="U89" s="266">
        <v>487</v>
      </c>
      <c r="V89" s="266">
        <v>13</v>
      </c>
      <c r="W89" s="267">
        <v>2.7</v>
      </c>
      <c r="X89" s="271">
        <v>482</v>
      </c>
      <c r="Y89" s="272">
        <v>14</v>
      </c>
      <c r="Z89" s="273">
        <v>2.9</v>
      </c>
      <c r="AA89" s="266">
        <v>489</v>
      </c>
      <c r="AB89" s="266">
        <v>13</v>
      </c>
      <c r="AC89" s="267">
        <v>2.7</v>
      </c>
      <c r="AD89" s="271">
        <v>532</v>
      </c>
      <c r="AE89" s="272">
        <v>16</v>
      </c>
      <c r="AF89" s="273">
        <v>3</v>
      </c>
      <c r="AG89" s="266">
        <v>540</v>
      </c>
      <c r="AH89" s="266">
        <v>16</v>
      </c>
      <c r="AI89" s="267">
        <v>3</v>
      </c>
      <c r="AJ89" s="279">
        <v>534</v>
      </c>
      <c r="AK89" s="288">
        <v>14</v>
      </c>
      <c r="AL89" s="148">
        <v>2.6</v>
      </c>
      <c r="AM89" s="265">
        <v>538</v>
      </c>
      <c r="AN89" s="289">
        <v>15</v>
      </c>
      <c r="AO89" s="153">
        <v>2.8</v>
      </c>
      <c r="AP89" s="265">
        <v>670</v>
      </c>
      <c r="AQ89" s="289">
        <v>18</v>
      </c>
      <c r="AR89" s="460">
        <f t="shared" si="1"/>
        <v>2.6865671641791042</v>
      </c>
      <c r="AS89"/>
      <c r="AT89"/>
      <c r="AU89"/>
    </row>
    <row r="90" spans="1:47" s="149" customFormat="1" ht="15" customHeight="1">
      <c r="A90" s="380"/>
      <c r="B90" s="269" t="s">
        <v>13</v>
      </c>
      <c r="C90" s="266">
        <v>229</v>
      </c>
      <c r="D90" s="147">
        <v>1</v>
      </c>
      <c r="E90" s="267">
        <v>0.4</v>
      </c>
      <c r="F90" s="274">
        <v>250</v>
      </c>
      <c r="G90" s="266">
        <v>15</v>
      </c>
      <c r="H90" s="275">
        <v>6</v>
      </c>
      <c r="I90" s="266">
        <v>267</v>
      </c>
      <c r="J90" s="266">
        <v>9</v>
      </c>
      <c r="K90" s="267">
        <v>3.4</v>
      </c>
      <c r="L90" s="274">
        <v>232</v>
      </c>
      <c r="M90" s="266">
        <v>13</v>
      </c>
      <c r="N90" s="275">
        <v>5.6</v>
      </c>
      <c r="O90" s="266">
        <v>252</v>
      </c>
      <c r="P90" s="266">
        <v>11</v>
      </c>
      <c r="Q90" s="267">
        <v>4.4</v>
      </c>
      <c r="R90" s="274">
        <v>246</v>
      </c>
      <c r="S90" s="266">
        <v>11</v>
      </c>
      <c r="T90" s="275">
        <v>4.5</v>
      </c>
      <c r="U90" s="266">
        <v>259</v>
      </c>
      <c r="V90" s="266">
        <v>6</v>
      </c>
      <c r="W90" s="267">
        <v>2.3</v>
      </c>
      <c r="X90" s="274">
        <v>268</v>
      </c>
      <c r="Y90" s="266">
        <v>14</v>
      </c>
      <c r="Z90" s="275">
        <v>5.2</v>
      </c>
      <c r="AA90" s="266">
        <v>290</v>
      </c>
      <c r="AB90" s="266">
        <v>5</v>
      </c>
      <c r="AC90" s="267">
        <v>1.7</v>
      </c>
      <c r="AD90" s="274">
        <v>287</v>
      </c>
      <c r="AE90" s="266">
        <v>13</v>
      </c>
      <c r="AF90" s="275">
        <v>4.5</v>
      </c>
      <c r="AG90" s="266">
        <v>292</v>
      </c>
      <c r="AH90" s="266">
        <v>13</v>
      </c>
      <c r="AI90" s="267">
        <v>4.5</v>
      </c>
      <c r="AJ90" s="280">
        <v>289</v>
      </c>
      <c r="AK90" s="288">
        <v>8</v>
      </c>
      <c r="AL90" s="148">
        <v>2.8</v>
      </c>
      <c r="AM90" s="265">
        <v>283</v>
      </c>
      <c r="AN90" s="289">
        <v>10</v>
      </c>
      <c r="AO90" s="148">
        <v>3.5</v>
      </c>
      <c r="AP90" s="265">
        <v>347</v>
      </c>
      <c r="AQ90" s="289">
        <v>12</v>
      </c>
      <c r="AR90" s="460">
        <f t="shared" si="1"/>
        <v>3.45821325648415</v>
      </c>
      <c r="AS90"/>
      <c r="AT90"/>
      <c r="AU90"/>
    </row>
    <row r="91" spans="1:47" s="149" customFormat="1" ht="15" customHeight="1">
      <c r="A91" s="380"/>
      <c r="B91" s="270" t="s">
        <v>14</v>
      </c>
      <c r="C91" s="266">
        <v>161</v>
      </c>
      <c r="D91" s="156">
        <v>5</v>
      </c>
      <c r="E91" s="267">
        <v>3.1</v>
      </c>
      <c r="F91" s="276">
        <v>223</v>
      </c>
      <c r="G91" s="277">
        <v>5</v>
      </c>
      <c r="H91" s="278">
        <v>2.2</v>
      </c>
      <c r="I91" s="266">
        <v>220</v>
      </c>
      <c r="J91" s="266">
        <v>12</v>
      </c>
      <c r="K91" s="267">
        <v>5.5</v>
      </c>
      <c r="L91" s="276">
        <v>190</v>
      </c>
      <c r="M91" s="277">
        <v>5</v>
      </c>
      <c r="N91" s="278">
        <v>2.6</v>
      </c>
      <c r="O91" s="266">
        <v>202</v>
      </c>
      <c r="P91" s="266">
        <v>3</v>
      </c>
      <c r="Q91" s="267">
        <v>1.5</v>
      </c>
      <c r="R91" s="276">
        <v>213</v>
      </c>
      <c r="S91" s="277">
        <v>1</v>
      </c>
      <c r="T91" s="278">
        <v>0.5</v>
      </c>
      <c r="U91" s="266">
        <v>228</v>
      </c>
      <c r="V91" s="266">
        <v>7</v>
      </c>
      <c r="W91" s="267">
        <v>3.1</v>
      </c>
      <c r="X91" s="276">
        <v>214</v>
      </c>
      <c r="Y91" s="277">
        <v>0</v>
      </c>
      <c r="Z91" s="278">
        <v>0</v>
      </c>
      <c r="AA91" s="266">
        <v>199</v>
      </c>
      <c r="AB91" s="266">
        <v>8</v>
      </c>
      <c r="AC91" s="267">
        <v>4</v>
      </c>
      <c r="AD91" s="276">
        <v>245</v>
      </c>
      <c r="AE91" s="277">
        <v>3</v>
      </c>
      <c r="AF91" s="278">
        <v>1.2</v>
      </c>
      <c r="AG91" s="266">
        <v>248</v>
      </c>
      <c r="AH91" s="266">
        <v>3</v>
      </c>
      <c r="AI91" s="267">
        <v>1.2</v>
      </c>
      <c r="AJ91" s="281">
        <v>245</v>
      </c>
      <c r="AK91" s="288">
        <v>6</v>
      </c>
      <c r="AL91" s="157">
        <v>2.4</v>
      </c>
      <c r="AM91" s="285">
        <v>255</v>
      </c>
      <c r="AN91" s="289">
        <v>5</v>
      </c>
      <c r="AO91" s="157">
        <v>2</v>
      </c>
      <c r="AP91" s="285">
        <v>323</v>
      </c>
      <c r="AQ91" s="289">
        <v>6</v>
      </c>
      <c r="AR91" s="460">
        <f t="shared" si="1"/>
        <v>1.8575851393188854</v>
      </c>
      <c r="AS91"/>
      <c r="AT91"/>
      <c r="AU91"/>
    </row>
    <row r="92" spans="1:47" s="149" customFormat="1" ht="15" customHeight="1">
      <c r="A92" s="378" t="s">
        <v>356</v>
      </c>
      <c r="B92" s="150" t="s">
        <v>80</v>
      </c>
      <c r="C92" s="151">
        <v>198</v>
      </c>
      <c r="D92" s="147">
        <v>4</v>
      </c>
      <c r="E92" s="153">
        <v>2</v>
      </c>
      <c r="F92" s="151">
        <v>214</v>
      </c>
      <c r="G92" s="152">
        <v>8</v>
      </c>
      <c r="H92" s="153">
        <v>3.7</v>
      </c>
      <c r="I92" s="151">
        <v>229</v>
      </c>
      <c r="J92" s="152">
        <v>12</v>
      </c>
      <c r="K92" s="153">
        <v>5.2</v>
      </c>
      <c r="L92" s="151">
        <v>246</v>
      </c>
      <c r="M92" s="152">
        <v>8</v>
      </c>
      <c r="N92" s="153">
        <v>3.3</v>
      </c>
      <c r="O92" s="151">
        <v>253</v>
      </c>
      <c r="P92" s="152">
        <v>17</v>
      </c>
      <c r="Q92" s="153">
        <v>6.7</v>
      </c>
      <c r="R92" s="146">
        <v>266</v>
      </c>
      <c r="S92" s="147">
        <v>5</v>
      </c>
      <c r="T92" s="148">
        <v>1.9</v>
      </c>
      <c r="U92" s="151">
        <v>302</v>
      </c>
      <c r="V92" s="152">
        <v>11</v>
      </c>
      <c r="W92" s="153">
        <v>3.6</v>
      </c>
      <c r="X92" s="146">
        <v>293</v>
      </c>
      <c r="Y92" s="147">
        <v>5</v>
      </c>
      <c r="Z92" s="148">
        <v>1.7</v>
      </c>
      <c r="AA92" s="151">
        <v>295</v>
      </c>
      <c r="AB92" s="152">
        <v>9</v>
      </c>
      <c r="AC92" s="153">
        <v>3.1</v>
      </c>
      <c r="AD92" s="146">
        <v>294</v>
      </c>
      <c r="AE92" s="147">
        <v>16</v>
      </c>
      <c r="AF92" s="148">
        <v>5.4</v>
      </c>
      <c r="AG92" s="63">
        <v>328</v>
      </c>
      <c r="AH92" s="63">
        <v>12</v>
      </c>
      <c r="AI92" s="153">
        <v>3.7</v>
      </c>
      <c r="AJ92" s="265">
        <v>311</v>
      </c>
      <c r="AK92" s="290">
        <v>9</v>
      </c>
      <c r="AL92" s="153">
        <v>2.9</v>
      </c>
      <c r="AM92" s="287">
        <v>343</v>
      </c>
      <c r="AN92" s="291">
        <v>9</v>
      </c>
      <c r="AO92" s="148">
        <v>2.6</v>
      </c>
      <c r="AP92" s="287">
        <v>343</v>
      </c>
      <c r="AQ92" s="291">
        <v>11</v>
      </c>
      <c r="AR92" s="461">
        <f t="shared" si="1"/>
        <v>3.206997084548105</v>
      </c>
      <c r="AS92"/>
      <c r="AT92"/>
      <c r="AU92"/>
    </row>
    <row r="93" spans="1:47" s="149" customFormat="1" ht="15" customHeight="1">
      <c r="A93" s="377"/>
      <c r="B93" s="145" t="s">
        <v>13</v>
      </c>
      <c r="C93" s="146">
        <v>116</v>
      </c>
      <c r="D93" s="147">
        <v>3</v>
      </c>
      <c r="E93" s="148">
        <v>2.6</v>
      </c>
      <c r="F93" s="146">
        <v>123</v>
      </c>
      <c r="G93" s="147">
        <v>6</v>
      </c>
      <c r="H93" s="148">
        <v>4.9</v>
      </c>
      <c r="I93" s="146">
        <v>113</v>
      </c>
      <c r="J93" s="147">
        <v>8</v>
      </c>
      <c r="K93" s="148">
        <v>7.1</v>
      </c>
      <c r="L93" s="146">
        <v>138</v>
      </c>
      <c r="M93" s="147">
        <v>4</v>
      </c>
      <c r="N93" s="148">
        <v>2.9</v>
      </c>
      <c r="O93" s="146">
        <v>142</v>
      </c>
      <c r="P93" s="147">
        <v>12</v>
      </c>
      <c r="Q93" s="148">
        <v>8.5</v>
      </c>
      <c r="R93" s="146">
        <v>144</v>
      </c>
      <c r="S93" s="147">
        <v>3</v>
      </c>
      <c r="T93" s="148">
        <v>2.1</v>
      </c>
      <c r="U93" s="146">
        <v>159</v>
      </c>
      <c r="V93" s="147">
        <v>8</v>
      </c>
      <c r="W93" s="148">
        <v>5</v>
      </c>
      <c r="X93" s="146">
        <v>172</v>
      </c>
      <c r="Y93" s="147">
        <v>4</v>
      </c>
      <c r="Z93" s="148">
        <v>2.3</v>
      </c>
      <c r="AA93" s="146">
        <v>181</v>
      </c>
      <c r="AB93" s="147">
        <v>9</v>
      </c>
      <c r="AC93" s="148">
        <v>5</v>
      </c>
      <c r="AD93" s="146">
        <v>173</v>
      </c>
      <c r="AE93" s="147">
        <v>9</v>
      </c>
      <c r="AF93" s="148">
        <v>5.2</v>
      </c>
      <c r="AG93" s="61">
        <v>184</v>
      </c>
      <c r="AH93" s="61">
        <v>8</v>
      </c>
      <c r="AI93" s="148">
        <v>4.3</v>
      </c>
      <c r="AJ93" s="265">
        <v>184</v>
      </c>
      <c r="AK93" s="288">
        <v>7</v>
      </c>
      <c r="AL93" s="148">
        <v>3.8</v>
      </c>
      <c r="AM93" s="265">
        <v>186</v>
      </c>
      <c r="AN93" s="289">
        <v>6</v>
      </c>
      <c r="AO93" s="148">
        <v>3.2</v>
      </c>
      <c r="AP93" s="265">
        <v>198</v>
      </c>
      <c r="AQ93" s="289">
        <v>10</v>
      </c>
      <c r="AR93" s="460">
        <f t="shared" si="1"/>
        <v>5.05050505050505</v>
      </c>
      <c r="AS93"/>
      <c r="AT93"/>
      <c r="AU93"/>
    </row>
    <row r="94" spans="1:47" s="149" customFormat="1" ht="15" customHeight="1">
      <c r="A94" s="379"/>
      <c r="B94" s="154" t="s">
        <v>14</v>
      </c>
      <c r="C94" s="155">
        <v>82</v>
      </c>
      <c r="D94" s="156">
        <v>1</v>
      </c>
      <c r="E94" s="157">
        <v>1.2</v>
      </c>
      <c r="F94" s="155">
        <v>91</v>
      </c>
      <c r="G94" s="156">
        <v>2</v>
      </c>
      <c r="H94" s="157">
        <v>2.2</v>
      </c>
      <c r="I94" s="155">
        <v>116</v>
      </c>
      <c r="J94" s="156">
        <v>4</v>
      </c>
      <c r="K94" s="157">
        <v>3.4</v>
      </c>
      <c r="L94" s="155">
        <v>108</v>
      </c>
      <c r="M94" s="156">
        <v>4</v>
      </c>
      <c r="N94" s="157">
        <v>3.7</v>
      </c>
      <c r="O94" s="155">
        <v>111</v>
      </c>
      <c r="P94" s="156">
        <v>5</v>
      </c>
      <c r="Q94" s="157">
        <v>4.5</v>
      </c>
      <c r="R94" s="155">
        <v>122</v>
      </c>
      <c r="S94" s="156">
        <v>2</v>
      </c>
      <c r="T94" s="157">
        <v>1.6</v>
      </c>
      <c r="U94" s="155">
        <v>143</v>
      </c>
      <c r="V94" s="156">
        <v>3</v>
      </c>
      <c r="W94" s="157">
        <v>2.1</v>
      </c>
      <c r="X94" s="155">
        <v>121</v>
      </c>
      <c r="Y94" s="156">
        <v>1</v>
      </c>
      <c r="Z94" s="157">
        <v>0.8</v>
      </c>
      <c r="AA94" s="155">
        <v>114</v>
      </c>
      <c r="AB94" s="156">
        <v>0</v>
      </c>
      <c r="AC94" s="157">
        <v>0</v>
      </c>
      <c r="AD94" s="155">
        <v>121</v>
      </c>
      <c r="AE94" s="156">
        <v>7</v>
      </c>
      <c r="AF94" s="157">
        <v>5.8</v>
      </c>
      <c r="AG94" s="64">
        <v>144</v>
      </c>
      <c r="AH94" s="64">
        <v>4</v>
      </c>
      <c r="AI94" s="157">
        <v>2.8</v>
      </c>
      <c r="AJ94" s="265">
        <v>127</v>
      </c>
      <c r="AK94" s="292">
        <v>2</v>
      </c>
      <c r="AL94" s="157">
        <v>1.6</v>
      </c>
      <c r="AM94" s="285">
        <v>157</v>
      </c>
      <c r="AN94" s="293">
        <v>3</v>
      </c>
      <c r="AO94" s="148">
        <v>1.9</v>
      </c>
      <c r="AP94" s="285">
        <v>145</v>
      </c>
      <c r="AQ94" s="293">
        <v>1</v>
      </c>
      <c r="AR94" s="462">
        <f t="shared" si="1"/>
        <v>0.6896551724137931</v>
      </c>
      <c r="AS94"/>
      <c r="AT94"/>
      <c r="AU94"/>
    </row>
    <row r="95" spans="1:47" s="149" customFormat="1" ht="15" customHeight="1">
      <c r="A95" s="376" t="s">
        <v>207</v>
      </c>
      <c r="B95" s="145" t="s">
        <v>80</v>
      </c>
      <c r="C95" s="146">
        <v>229</v>
      </c>
      <c r="D95" s="147">
        <v>9</v>
      </c>
      <c r="E95" s="148">
        <v>3.9</v>
      </c>
      <c r="F95" s="146">
        <v>280</v>
      </c>
      <c r="G95" s="147">
        <v>8</v>
      </c>
      <c r="H95" s="148">
        <v>2.9</v>
      </c>
      <c r="I95" s="146">
        <v>290</v>
      </c>
      <c r="J95" s="147">
        <v>15</v>
      </c>
      <c r="K95" s="148">
        <v>5.2</v>
      </c>
      <c r="L95" s="146">
        <v>310</v>
      </c>
      <c r="M95" s="147">
        <v>14</v>
      </c>
      <c r="N95" s="148">
        <v>4.5</v>
      </c>
      <c r="O95" s="146">
        <v>289</v>
      </c>
      <c r="P95" s="147">
        <v>7</v>
      </c>
      <c r="Q95" s="148">
        <v>2.4</v>
      </c>
      <c r="R95" s="146">
        <v>325</v>
      </c>
      <c r="S95" s="147">
        <v>15</v>
      </c>
      <c r="T95" s="148">
        <v>4.6</v>
      </c>
      <c r="U95" s="146">
        <v>301</v>
      </c>
      <c r="V95" s="147">
        <v>11</v>
      </c>
      <c r="W95" s="148">
        <v>3.7</v>
      </c>
      <c r="X95" s="146">
        <v>350</v>
      </c>
      <c r="Y95" s="147">
        <v>17</v>
      </c>
      <c r="Z95" s="148">
        <v>4.9</v>
      </c>
      <c r="AA95" s="146">
        <v>329</v>
      </c>
      <c r="AB95" s="147">
        <v>7</v>
      </c>
      <c r="AC95" s="148">
        <v>2.1</v>
      </c>
      <c r="AD95" s="146">
        <v>368</v>
      </c>
      <c r="AE95" s="147">
        <v>16</v>
      </c>
      <c r="AF95" s="148">
        <v>4.3</v>
      </c>
      <c r="AG95" s="60">
        <v>339</v>
      </c>
      <c r="AH95" s="60">
        <v>10</v>
      </c>
      <c r="AI95" s="148">
        <v>2.9</v>
      </c>
      <c r="AJ95" s="279">
        <v>391</v>
      </c>
      <c r="AK95" s="288">
        <v>13</v>
      </c>
      <c r="AL95" s="148">
        <v>3.3</v>
      </c>
      <c r="AM95" s="265">
        <v>378</v>
      </c>
      <c r="AN95" s="289">
        <v>19</v>
      </c>
      <c r="AO95" s="153">
        <v>5</v>
      </c>
      <c r="AP95" s="265">
        <v>420</v>
      </c>
      <c r="AQ95" s="289">
        <v>10</v>
      </c>
      <c r="AR95" s="460">
        <f t="shared" si="1"/>
        <v>2.380952380952381</v>
      </c>
      <c r="AS95"/>
      <c r="AT95"/>
      <c r="AU95"/>
    </row>
    <row r="96" spans="1:47" s="149" customFormat="1" ht="15" customHeight="1">
      <c r="A96" s="377"/>
      <c r="B96" s="145" t="s">
        <v>13</v>
      </c>
      <c r="C96" s="146">
        <v>135</v>
      </c>
      <c r="D96" s="147">
        <v>6</v>
      </c>
      <c r="E96" s="148">
        <v>4.4</v>
      </c>
      <c r="F96" s="146">
        <v>147</v>
      </c>
      <c r="G96" s="147">
        <v>4</v>
      </c>
      <c r="H96" s="148">
        <v>2.7</v>
      </c>
      <c r="I96" s="146">
        <v>161</v>
      </c>
      <c r="J96" s="147">
        <v>12</v>
      </c>
      <c r="K96" s="148">
        <v>7.5</v>
      </c>
      <c r="L96" s="146">
        <v>170</v>
      </c>
      <c r="M96" s="147">
        <v>11</v>
      </c>
      <c r="N96" s="148">
        <v>6.5</v>
      </c>
      <c r="O96" s="146">
        <v>174</v>
      </c>
      <c r="P96" s="147">
        <v>6</v>
      </c>
      <c r="Q96" s="148">
        <v>3.4</v>
      </c>
      <c r="R96" s="146">
        <v>182</v>
      </c>
      <c r="S96" s="147">
        <v>14</v>
      </c>
      <c r="T96" s="148">
        <v>7.7</v>
      </c>
      <c r="U96" s="146">
        <v>179</v>
      </c>
      <c r="V96" s="147">
        <v>9</v>
      </c>
      <c r="W96" s="148">
        <v>5</v>
      </c>
      <c r="X96" s="146">
        <v>187</v>
      </c>
      <c r="Y96" s="147">
        <v>14</v>
      </c>
      <c r="Z96" s="148">
        <v>7.5</v>
      </c>
      <c r="AA96" s="146">
        <v>183</v>
      </c>
      <c r="AB96" s="147">
        <v>6</v>
      </c>
      <c r="AC96" s="148">
        <v>3.3</v>
      </c>
      <c r="AD96" s="146">
        <v>207</v>
      </c>
      <c r="AE96" s="147">
        <v>13</v>
      </c>
      <c r="AF96" s="148">
        <v>6.3</v>
      </c>
      <c r="AG96" s="60">
        <v>183</v>
      </c>
      <c r="AH96" s="60">
        <v>6</v>
      </c>
      <c r="AI96" s="148">
        <v>3.3</v>
      </c>
      <c r="AJ96" s="280">
        <v>206</v>
      </c>
      <c r="AK96" s="288">
        <v>9</v>
      </c>
      <c r="AL96" s="148">
        <v>4.4</v>
      </c>
      <c r="AM96" s="265">
        <v>219</v>
      </c>
      <c r="AN96" s="289">
        <v>12</v>
      </c>
      <c r="AO96" s="148">
        <v>5.5</v>
      </c>
      <c r="AP96" s="265">
        <v>232</v>
      </c>
      <c r="AQ96" s="289">
        <v>10</v>
      </c>
      <c r="AR96" s="460">
        <f t="shared" si="1"/>
        <v>4.310344827586207</v>
      </c>
      <c r="AS96"/>
      <c r="AT96"/>
      <c r="AU96"/>
    </row>
    <row r="97" spans="1:47" s="149" customFormat="1" ht="15" customHeight="1">
      <c r="A97" s="377"/>
      <c r="B97" s="145" t="s">
        <v>14</v>
      </c>
      <c r="C97" s="146">
        <v>94</v>
      </c>
      <c r="D97" s="156">
        <v>3</v>
      </c>
      <c r="E97" s="148">
        <v>3.2</v>
      </c>
      <c r="F97" s="146">
        <v>133</v>
      </c>
      <c r="G97" s="147">
        <v>4</v>
      </c>
      <c r="H97" s="148">
        <v>3</v>
      </c>
      <c r="I97" s="146">
        <v>129</v>
      </c>
      <c r="J97" s="147">
        <v>3</v>
      </c>
      <c r="K97" s="148">
        <v>2.3</v>
      </c>
      <c r="L97" s="146">
        <v>140</v>
      </c>
      <c r="M97" s="147">
        <v>3</v>
      </c>
      <c r="N97" s="148">
        <v>2.1</v>
      </c>
      <c r="O97" s="146">
        <v>115</v>
      </c>
      <c r="P97" s="147">
        <v>1</v>
      </c>
      <c r="Q97" s="148">
        <v>0.9</v>
      </c>
      <c r="R97" s="146">
        <v>143</v>
      </c>
      <c r="S97" s="147">
        <v>1</v>
      </c>
      <c r="T97" s="148">
        <v>0.7</v>
      </c>
      <c r="U97" s="146">
        <v>122</v>
      </c>
      <c r="V97" s="147">
        <v>2</v>
      </c>
      <c r="W97" s="148">
        <v>1.6</v>
      </c>
      <c r="X97" s="146">
        <v>163</v>
      </c>
      <c r="Y97" s="147">
        <v>3</v>
      </c>
      <c r="Z97" s="148">
        <v>1.8</v>
      </c>
      <c r="AA97" s="146">
        <v>146</v>
      </c>
      <c r="AB97" s="147">
        <v>1</v>
      </c>
      <c r="AC97" s="148">
        <v>0.7</v>
      </c>
      <c r="AD97" s="146">
        <v>161</v>
      </c>
      <c r="AE97" s="147">
        <v>3</v>
      </c>
      <c r="AF97" s="148">
        <v>1.9</v>
      </c>
      <c r="AG97" s="60">
        <v>156</v>
      </c>
      <c r="AH97" s="60">
        <v>4</v>
      </c>
      <c r="AI97" s="148">
        <v>2.6</v>
      </c>
      <c r="AJ97" s="281">
        <v>185</v>
      </c>
      <c r="AK97" s="288">
        <v>4</v>
      </c>
      <c r="AL97" s="157">
        <v>2.2</v>
      </c>
      <c r="AM97" s="286">
        <v>159</v>
      </c>
      <c r="AN97" s="289">
        <v>7</v>
      </c>
      <c r="AO97" s="157">
        <v>4.4</v>
      </c>
      <c r="AP97" s="286">
        <v>188</v>
      </c>
      <c r="AQ97" s="289">
        <v>0</v>
      </c>
      <c r="AR97" s="460">
        <f t="shared" si="1"/>
        <v>0</v>
      </c>
      <c r="AS97"/>
      <c r="AT97"/>
      <c r="AU97"/>
    </row>
    <row r="98" spans="1:47" s="149" customFormat="1" ht="15" customHeight="1">
      <c r="A98" s="378" t="s">
        <v>230</v>
      </c>
      <c r="B98" s="150" t="s">
        <v>80</v>
      </c>
      <c r="C98" s="151">
        <v>560</v>
      </c>
      <c r="D98" s="147">
        <v>12</v>
      </c>
      <c r="E98" s="153">
        <v>2.1</v>
      </c>
      <c r="F98" s="152">
        <v>631</v>
      </c>
      <c r="G98" s="152">
        <v>15</v>
      </c>
      <c r="H98" s="153">
        <v>2.4</v>
      </c>
      <c r="I98" s="152">
        <v>656</v>
      </c>
      <c r="J98" s="152">
        <v>13</v>
      </c>
      <c r="K98" s="153">
        <v>2</v>
      </c>
      <c r="L98" s="152">
        <v>619</v>
      </c>
      <c r="M98" s="152">
        <v>11</v>
      </c>
      <c r="N98" s="153">
        <v>1.8</v>
      </c>
      <c r="O98" s="152">
        <v>623</v>
      </c>
      <c r="P98" s="152">
        <v>11</v>
      </c>
      <c r="Q98" s="153">
        <v>1.8</v>
      </c>
      <c r="R98" s="152">
        <v>660</v>
      </c>
      <c r="S98" s="152">
        <v>11</v>
      </c>
      <c r="T98" s="153">
        <v>1.7</v>
      </c>
      <c r="U98" s="152">
        <v>698</v>
      </c>
      <c r="V98" s="152">
        <v>9</v>
      </c>
      <c r="W98" s="153">
        <v>1.3</v>
      </c>
      <c r="X98" s="152">
        <v>646</v>
      </c>
      <c r="Y98" s="152">
        <v>10</v>
      </c>
      <c r="Z98" s="153">
        <v>1.5</v>
      </c>
      <c r="AA98" s="152">
        <v>689</v>
      </c>
      <c r="AB98" s="152">
        <v>13</v>
      </c>
      <c r="AC98" s="153">
        <v>1.9</v>
      </c>
      <c r="AD98" s="151">
        <v>690</v>
      </c>
      <c r="AE98" s="152">
        <v>10</v>
      </c>
      <c r="AF98" s="153">
        <v>1.4</v>
      </c>
      <c r="AG98" s="63">
        <v>712</v>
      </c>
      <c r="AH98" s="63">
        <v>8</v>
      </c>
      <c r="AI98" s="153">
        <v>1.1</v>
      </c>
      <c r="AJ98" s="265">
        <v>710</v>
      </c>
      <c r="AK98" s="290">
        <v>11</v>
      </c>
      <c r="AL98" s="153">
        <v>1.5</v>
      </c>
      <c r="AM98" s="287">
        <v>737</v>
      </c>
      <c r="AN98" s="291">
        <v>9</v>
      </c>
      <c r="AO98" s="148">
        <v>1.2</v>
      </c>
      <c r="AP98" s="287">
        <v>750</v>
      </c>
      <c r="AQ98" s="291">
        <v>12</v>
      </c>
      <c r="AR98" s="461">
        <f t="shared" si="1"/>
        <v>1.6</v>
      </c>
      <c r="AS98"/>
      <c r="AT98"/>
      <c r="AU98"/>
    </row>
    <row r="99" spans="1:47" s="149" customFormat="1" ht="15" customHeight="1">
      <c r="A99" s="377"/>
      <c r="B99" s="145" t="s">
        <v>13</v>
      </c>
      <c r="C99" s="146">
        <v>311</v>
      </c>
      <c r="D99" s="147">
        <v>9</v>
      </c>
      <c r="E99" s="148">
        <v>2.9</v>
      </c>
      <c r="F99" s="147">
        <v>357</v>
      </c>
      <c r="G99" s="147">
        <v>13</v>
      </c>
      <c r="H99" s="148">
        <v>3.6</v>
      </c>
      <c r="I99" s="147">
        <v>342</v>
      </c>
      <c r="J99" s="147">
        <v>11</v>
      </c>
      <c r="K99" s="148">
        <v>3.2</v>
      </c>
      <c r="L99" s="147">
        <v>335</v>
      </c>
      <c r="M99" s="147">
        <v>9</v>
      </c>
      <c r="N99" s="148">
        <v>2.7</v>
      </c>
      <c r="O99" s="147">
        <v>316</v>
      </c>
      <c r="P99" s="147">
        <v>10</v>
      </c>
      <c r="Q99" s="148">
        <v>3.2</v>
      </c>
      <c r="R99" s="147">
        <v>327</v>
      </c>
      <c r="S99" s="147">
        <v>9</v>
      </c>
      <c r="T99" s="148">
        <v>2.8</v>
      </c>
      <c r="U99" s="147">
        <v>346</v>
      </c>
      <c r="V99" s="147">
        <v>4</v>
      </c>
      <c r="W99" s="148">
        <v>1.2</v>
      </c>
      <c r="X99" s="147">
        <v>357</v>
      </c>
      <c r="Y99" s="147">
        <v>7</v>
      </c>
      <c r="Z99" s="148">
        <v>2</v>
      </c>
      <c r="AA99" s="147">
        <v>359</v>
      </c>
      <c r="AB99" s="147">
        <v>10</v>
      </c>
      <c r="AC99" s="148">
        <v>2.8</v>
      </c>
      <c r="AD99" s="146">
        <v>361</v>
      </c>
      <c r="AE99" s="147">
        <v>8</v>
      </c>
      <c r="AF99" s="148">
        <v>2.2</v>
      </c>
      <c r="AG99" s="61">
        <v>359</v>
      </c>
      <c r="AH99" s="61">
        <v>5</v>
      </c>
      <c r="AI99" s="148">
        <v>1.4</v>
      </c>
      <c r="AJ99" s="265">
        <v>345</v>
      </c>
      <c r="AK99" s="288">
        <v>5</v>
      </c>
      <c r="AL99" s="148">
        <v>1.4</v>
      </c>
      <c r="AM99" s="265">
        <v>386</v>
      </c>
      <c r="AN99" s="289">
        <v>7</v>
      </c>
      <c r="AO99" s="148">
        <v>1.8</v>
      </c>
      <c r="AP99" s="265">
        <v>381</v>
      </c>
      <c r="AQ99" s="289">
        <v>10</v>
      </c>
      <c r="AR99" s="460">
        <f t="shared" si="1"/>
        <v>2.6246719160104988</v>
      </c>
      <c r="AS99"/>
      <c r="AT99"/>
      <c r="AU99"/>
    </row>
    <row r="100" spans="1:47" s="149" customFormat="1" ht="15" customHeight="1">
      <c r="A100" s="379"/>
      <c r="B100" s="154" t="s">
        <v>14</v>
      </c>
      <c r="C100" s="155">
        <v>249</v>
      </c>
      <c r="D100" s="156">
        <v>3</v>
      </c>
      <c r="E100" s="157">
        <v>1.2</v>
      </c>
      <c r="F100" s="156">
        <v>274</v>
      </c>
      <c r="G100" s="156">
        <v>2</v>
      </c>
      <c r="H100" s="157">
        <v>0.7</v>
      </c>
      <c r="I100" s="156">
        <v>314</v>
      </c>
      <c r="J100" s="156">
        <v>2</v>
      </c>
      <c r="K100" s="157">
        <v>0.6</v>
      </c>
      <c r="L100" s="156">
        <v>284</v>
      </c>
      <c r="M100" s="156">
        <v>2</v>
      </c>
      <c r="N100" s="157">
        <v>0.7</v>
      </c>
      <c r="O100" s="156">
        <v>307</v>
      </c>
      <c r="P100" s="156">
        <v>1</v>
      </c>
      <c r="Q100" s="157">
        <v>0.3</v>
      </c>
      <c r="R100" s="156">
        <v>333</v>
      </c>
      <c r="S100" s="156">
        <v>2</v>
      </c>
      <c r="T100" s="157">
        <v>0.6</v>
      </c>
      <c r="U100" s="156">
        <v>352</v>
      </c>
      <c r="V100" s="156">
        <v>5</v>
      </c>
      <c r="W100" s="157">
        <v>1.4</v>
      </c>
      <c r="X100" s="156">
        <v>289</v>
      </c>
      <c r="Y100" s="156">
        <v>3</v>
      </c>
      <c r="Z100" s="157">
        <v>1</v>
      </c>
      <c r="AA100" s="156">
        <v>330</v>
      </c>
      <c r="AB100" s="156">
        <v>3</v>
      </c>
      <c r="AC100" s="157">
        <v>0.9</v>
      </c>
      <c r="AD100" s="155">
        <v>329</v>
      </c>
      <c r="AE100" s="156">
        <v>2</v>
      </c>
      <c r="AF100" s="157">
        <v>0.6</v>
      </c>
      <c r="AG100" s="64">
        <v>353</v>
      </c>
      <c r="AH100" s="64">
        <v>3</v>
      </c>
      <c r="AI100" s="157">
        <v>0.8</v>
      </c>
      <c r="AJ100" s="265">
        <v>365</v>
      </c>
      <c r="AK100" s="292">
        <v>6</v>
      </c>
      <c r="AL100" s="157">
        <v>1.6</v>
      </c>
      <c r="AM100" s="286">
        <v>351</v>
      </c>
      <c r="AN100" s="293">
        <v>2</v>
      </c>
      <c r="AO100" s="148">
        <v>0.6</v>
      </c>
      <c r="AP100" s="286">
        <v>369</v>
      </c>
      <c r="AQ100" s="293">
        <v>2</v>
      </c>
      <c r="AR100" s="462">
        <f t="shared" si="1"/>
        <v>0.5420054200542005</v>
      </c>
      <c r="AS100"/>
      <c r="AT100"/>
      <c r="AU100"/>
    </row>
    <row r="101" spans="1:47" s="149" customFormat="1" ht="15" customHeight="1">
      <c r="A101" s="378" t="s">
        <v>225</v>
      </c>
      <c r="B101" s="150" t="s">
        <v>80</v>
      </c>
      <c r="C101" s="151">
        <v>489</v>
      </c>
      <c r="D101" s="147">
        <v>8</v>
      </c>
      <c r="E101" s="153">
        <v>1.6</v>
      </c>
      <c r="F101" s="152">
        <v>464</v>
      </c>
      <c r="G101" s="152">
        <v>8</v>
      </c>
      <c r="H101" s="153">
        <v>1.7</v>
      </c>
      <c r="I101" s="152">
        <v>489</v>
      </c>
      <c r="J101" s="152">
        <v>9</v>
      </c>
      <c r="K101" s="153">
        <v>1.8</v>
      </c>
      <c r="L101" s="152">
        <v>449</v>
      </c>
      <c r="M101" s="152">
        <v>11</v>
      </c>
      <c r="N101" s="153">
        <v>2.4</v>
      </c>
      <c r="O101" s="152">
        <v>438</v>
      </c>
      <c r="P101" s="152">
        <v>10</v>
      </c>
      <c r="Q101" s="153">
        <v>2.3</v>
      </c>
      <c r="R101" s="152">
        <v>479</v>
      </c>
      <c r="S101" s="152">
        <v>5</v>
      </c>
      <c r="T101" s="153">
        <v>1</v>
      </c>
      <c r="U101" s="152">
        <v>448</v>
      </c>
      <c r="V101" s="152">
        <v>14</v>
      </c>
      <c r="W101" s="153">
        <v>3.1</v>
      </c>
      <c r="X101" s="152">
        <v>427</v>
      </c>
      <c r="Y101" s="152">
        <v>11</v>
      </c>
      <c r="Z101" s="153">
        <v>2.6</v>
      </c>
      <c r="AA101" s="152">
        <v>486</v>
      </c>
      <c r="AB101" s="152">
        <v>10</v>
      </c>
      <c r="AC101" s="153">
        <v>2.1</v>
      </c>
      <c r="AD101" s="151">
        <v>523</v>
      </c>
      <c r="AE101" s="152">
        <v>9</v>
      </c>
      <c r="AF101" s="153">
        <v>1.7</v>
      </c>
      <c r="AG101" s="63">
        <v>462</v>
      </c>
      <c r="AH101" s="63">
        <v>5</v>
      </c>
      <c r="AI101" s="153">
        <v>1.1</v>
      </c>
      <c r="AJ101" s="279">
        <v>542</v>
      </c>
      <c r="AK101" s="288">
        <v>4</v>
      </c>
      <c r="AL101" s="148">
        <v>0.7</v>
      </c>
      <c r="AM101" s="265">
        <v>495</v>
      </c>
      <c r="AN101" s="289">
        <v>13</v>
      </c>
      <c r="AO101" s="153">
        <v>2.6</v>
      </c>
      <c r="AP101" s="265">
        <v>510</v>
      </c>
      <c r="AQ101" s="289">
        <v>13</v>
      </c>
      <c r="AR101" s="460">
        <f t="shared" si="1"/>
        <v>2.549019607843137</v>
      </c>
      <c r="AS101"/>
      <c r="AT101"/>
      <c r="AU101"/>
    </row>
    <row r="102" spans="1:47" s="149" customFormat="1" ht="15" customHeight="1">
      <c r="A102" s="377"/>
      <c r="B102" s="145" t="s">
        <v>13</v>
      </c>
      <c r="C102" s="146">
        <v>262</v>
      </c>
      <c r="D102" s="147">
        <v>7</v>
      </c>
      <c r="E102" s="148">
        <v>2.7</v>
      </c>
      <c r="F102" s="147">
        <v>244</v>
      </c>
      <c r="G102" s="147">
        <v>5</v>
      </c>
      <c r="H102" s="148">
        <v>2</v>
      </c>
      <c r="I102" s="147">
        <v>272</v>
      </c>
      <c r="J102" s="147">
        <v>6</v>
      </c>
      <c r="K102" s="148">
        <v>2.2</v>
      </c>
      <c r="L102" s="147">
        <v>241</v>
      </c>
      <c r="M102" s="147">
        <v>8</v>
      </c>
      <c r="N102" s="148">
        <v>3.3</v>
      </c>
      <c r="O102" s="147">
        <v>243</v>
      </c>
      <c r="P102" s="147">
        <v>7</v>
      </c>
      <c r="Q102" s="148">
        <v>2.9</v>
      </c>
      <c r="R102" s="147">
        <v>242</v>
      </c>
      <c r="S102" s="147">
        <v>4</v>
      </c>
      <c r="T102" s="148">
        <v>1.7</v>
      </c>
      <c r="U102" s="147">
        <v>237</v>
      </c>
      <c r="V102" s="147">
        <v>11</v>
      </c>
      <c r="W102" s="148">
        <v>4.6</v>
      </c>
      <c r="X102" s="147">
        <v>232</v>
      </c>
      <c r="Y102" s="147">
        <v>8</v>
      </c>
      <c r="Z102" s="148">
        <v>3.4</v>
      </c>
      <c r="AA102" s="147">
        <v>269</v>
      </c>
      <c r="AB102" s="147">
        <v>7</v>
      </c>
      <c r="AC102" s="148">
        <v>2.6</v>
      </c>
      <c r="AD102" s="146">
        <v>291</v>
      </c>
      <c r="AE102" s="147">
        <v>8</v>
      </c>
      <c r="AF102" s="148">
        <v>2.7</v>
      </c>
      <c r="AG102" s="61">
        <v>222</v>
      </c>
      <c r="AH102" s="61">
        <v>3</v>
      </c>
      <c r="AI102" s="148">
        <v>1.4</v>
      </c>
      <c r="AJ102" s="280">
        <v>275</v>
      </c>
      <c r="AK102" s="288">
        <v>3</v>
      </c>
      <c r="AL102" s="148">
        <v>1.1</v>
      </c>
      <c r="AM102" s="265">
        <v>256</v>
      </c>
      <c r="AN102" s="289">
        <v>8</v>
      </c>
      <c r="AO102" s="148">
        <v>3.1</v>
      </c>
      <c r="AP102" s="265">
        <v>252</v>
      </c>
      <c r="AQ102" s="289">
        <v>6</v>
      </c>
      <c r="AR102" s="460">
        <f t="shared" si="1"/>
        <v>2.380952380952381</v>
      </c>
      <c r="AS102"/>
      <c r="AT102"/>
      <c r="AU102"/>
    </row>
    <row r="103" spans="1:47" s="149" customFormat="1" ht="15" customHeight="1">
      <c r="A103" s="379"/>
      <c r="B103" s="154" t="s">
        <v>14</v>
      </c>
      <c r="C103" s="155">
        <v>227</v>
      </c>
      <c r="D103" s="156">
        <v>1</v>
      </c>
      <c r="E103" s="157">
        <v>0.4</v>
      </c>
      <c r="F103" s="156">
        <v>220</v>
      </c>
      <c r="G103" s="156">
        <v>3</v>
      </c>
      <c r="H103" s="157">
        <v>1.4</v>
      </c>
      <c r="I103" s="156">
        <v>217</v>
      </c>
      <c r="J103" s="156">
        <v>3</v>
      </c>
      <c r="K103" s="157">
        <v>1.4</v>
      </c>
      <c r="L103" s="156">
        <v>208</v>
      </c>
      <c r="M103" s="156">
        <v>3</v>
      </c>
      <c r="N103" s="157">
        <v>1.4</v>
      </c>
      <c r="O103" s="156">
        <v>195</v>
      </c>
      <c r="P103" s="156">
        <v>3</v>
      </c>
      <c r="Q103" s="157">
        <v>1.5</v>
      </c>
      <c r="R103" s="156">
        <v>237</v>
      </c>
      <c r="S103" s="156">
        <v>1</v>
      </c>
      <c r="T103" s="157">
        <v>0.4</v>
      </c>
      <c r="U103" s="156">
        <v>211</v>
      </c>
      <c r="V103" s="156">
        <v>3</v>
      </c>
      <c r="W103" s="157">
        <v>1.4</v>
      </c>
      <c r="X103" s="156">
        <v>195</v>
      </c>
      <c r="Y103" s="156">
        <v>3</v>
      </c>
      <c r="Z103" s="157">
        <v>1.5</v>
      </c>
      <c r="AA103" s="156">
        <v>217</v>
      </c>
      <c r="AB103" s="156">
        <v>3</v>
      </c>
      <c r="AC103" s="157">
        <v>1.4</v>
      </c>
      <c r="AD103" s="155">
        <v>232</v>
      </c>
      <c r="AE103" s="156">
        <v>1</v>
      </c>
      <c r="AF103" s="157">
        <v>0.4</v>
      </c>
      <c r="AG103" s="64">
        <v>240</v>
      </c>
      <c r="AH103" s="64">
        <v>2</v>
      </c>
      <c r="AI103" s="157">
        <v>0.8</v>
      </c>
      <c r="AJ103" s="281">
        <v>267</v>
      </c>
      <c r="AK103" s="288">
        <v>1</v>
      </c>
      <c r="AL103" s="157">
        <v>0.4</v>
      </c>
      <c r="AM103" s="286">
        <v>239</v>
      </c>
      <c r="AN103" s="289">
        <v>5</v>
      </c>
      <c r="AO103" s="157">
        <v>2.1</v>
      </c>
      <c r="AP103" s="286">
        <v>258</v>
      </c>
      <c r="AQ103" s="289">
        <v>7</v>
      </c>
      <c r="AR103" s="460">
        <f t="shared" si="1"/>
        <v>2.7131782945736433</v>
      </c>
      <c r="AS103"/>
      <c r="AT103"/>
      <c r="AU103"/>
    </row>
    <row r="104" spans="1:47" s="149" customFormat="1" ht="15" customHeight="1">
      <c r="A104" s="378" t="s">
        <v>222</v>
      </c>
      <c r="B104" s="150" t="s">
        <v>80</v>
      </c>
      <c r="C104" s="151">
        <v>849</v>
      </c>
      <c r="D104" s="147">
        <v>18</v>
      </c>
      <c r="E104" s="153">
        <v>2.1</v>
      </c>
      <c r="F104" s="152">
        <v>919</v>
      </c>
      <c r="G104" s="152">
        <v>24</v>
      </c>
      <c r="H104" s="153">
        <v>2.6</v>
      </c>
      <c r="I104" s="152">
        <v>904</v>
      </c>
      <c r="J104" s="152">
        <v>22</v>
      </c>
      <c r="K104" s="153">
        <v>2.4</v>
      </c>
      <c r="L104" s="152">
        <v>922</v>
      </c>
      <c r="M104" s="152">
        <v>17</v>
      </c>
      <c r="N104" s="153">
        <v>1.8</v>
      </c>
      <c r="O104" s="152">
        <v>904</v>
      </c>
      <c r="P104" s="152">
        <v>23</v>
      </c>
      <c r="Q104" s="153">
        <v>2.5</v>
      </c>
      <c r="R104" s="152">
        <v>934</v>
      </c>
      <c r="S104" s="152">
        <v>23</v>
      </c>
      <c r="T104" s="153">
        <v>2.5</v>
      </c>
      <c r="U104" s="152">
        <v>949</v>
      </c>
      <c r="V104" s="152">
        <v>23</v>
      </c>
      <c r="W104" s="153">
        <v>2.4</v>
      </c>
      <c r="X104" s="152">
        <v>884</v>
      </c>
      <c r="Y104" s="152">
        <v>24</v>
      </c>
      <c r="Z104" s="153">
        <v>2.7</v>
      </c>
      <c r="AA104" s="152">
        <v>973</v>
      </c>
      <c r="AB104" s="152">
        <v>20</v>
      </c>
      <c r="AC104" s="153">
        <v>2.1</v>
      </c>
      <c r="AD104" s="151">
        <v>961</v>
      </c>
      <c r="AE104" s="152">
        <v>22</v>
      </c>
      <c r="AF104" s="153">
        <v>2.3</v>
      </c>
      <c r="AG104" s="63">
        <v>1041</v>
      </c>
      <c r="AH104" s="63">
        <v>26</v>
      </c>
      <c r="AI104" s="153">
        <v>2.5</v>
      </c>
      <c r="AJ104" s="265">
        <v>1083</v>
      </c>
      <c r="AK104" s="290">
        <v>19</v>
      </c>
      <c r="AL104" s="153">
        <v>1.8</v>
      </c>
      <c r="AM104" s="287">
        <v>999</v>
      </c>
      <c r="AN104" s="291">
        <v>28</v>
      </c>
      <c r="AO104" s="148">
        <v>2.8</v>
      </c>
      <c r="AP104" s="287">
        <v>1013</v>
      </c>
      <c r="AQ104" s="291">
        <v>20</v>
      </c>
      <c r="AR104" s="461">
        <f t="shared" si="1"/>
        <v>1.9743336623889436</v>
      </c>
      <c r="AS104"/>
      <c r="AT104"/>
      <c r="AU104"/>
    </row>
    <row r="105" spans="1:47" s="149" customFormat="1" ht="15" customHeight="1">
      <c r="A105" s="377"/>
      <c r="B105" s="145" t="s">
        <v>13</v>
      </c>
      <c r="C105" s="146">
        <v>472</v>
      </c>
      <c r="D105" s="147">
        <v>9</v>
      </c>
      <c r="E105" s="148">
        <v>1.9</v>
      </c>
      <c r="F105" s="147">
        <v>504</v>
      </c>
      <c r="G105" s="147">
        <v>17</v>
      </c>
      <c r="H105" s="148">
        <v>3.4</v>
      </c>
      <c r="I105" s="147">
        <v>483</v>
      </c>
      <c r="J105" s="147">
        <v>16</v>
      </c>
      <c r="K105" s="148">
        <v>3.3</v>
      </c>
      <c r="L105" s="147">
        <v>512</v>
      </c>
      <c r="M105" s="147">
        <v>16</v>
      </c>
      <c r="N105" s="148">
        <v>3.1</v>
      </c>
      <c r="O105" s="147">
        <v>491</v>
      </c>
      <c r="P105" s="147">
        <v>17</v>
      </c>
      <c r="Q105" s="148">
        <v>3.5</v>
      </c>
      <c r="R105" s="147">
        <v>507</v>
      </c>
      <c r="S105" s="147">
        <v>16</v>
      </c>
      <c r="T105" s="148">
        <v>3.2</v>
      </c>
      <c r="U105" s="147">
        <v>514</v>
      </c>
      <c r="V105" s="147">
        <v>17</v>
      </c>
      <c r="W105" s="148">
        <v>3.3</v>
      </c>
      <c r="X105" s="147">
        <v>470</v>
      </c>
      <c r="Y105" s="147">
        <v>22</v>
      </c>
      <c r="Z105" s="148">
        <v>4.7</v>
      </c>
      <c r="AA105" s="147">
        <v>508</v>
      </c>
      <c r="AB105" s="147">
        <v>12</v>
      </c>
      <c r="AC105" s="148">
        <v>2.4</v>
      </c>
      <c r="AD105" s="146">
        <v>541</v>
      </c>
      <c r="AE105" s="147">
        <v>15</v>
      </c>
      <c r="AF105" s="148">
        <v>2.8</v>
      </c>
      <c r="AG105" s="61">
        <v>564</v>
      </c>
      <c r="AH105" s="61">
        <v>20</v>
      </c>
      <c r="AI105" s="148">
        <v>3.5</v>
      </c>
      <c r="AJ105" s="265">
        <v>593</v>
      </c>
      <c r="AK105" s="288">
        <v>13</v>
      </c>
      <c r="AL105" s="148">
        <v>2.2</v>
      </c>
      <c r="AM105" s="265">
        <v>548</v>
      </c>
      <c r="AN105" s="289">
        <v>23</v>
      </c>
      <c r="AO105" s="148">
        <v>4.2</v>
      </c>
      <c r="AP105" s="265">
        <v>506</v>
      </c>
      <c r="AQ105" s="289">
        <v>14</v>
      </c>
      <c r="AR105" s="460">
        <f t="shared" si="1"/>
        <v>2.766798418972332</v>
      </c>
      <c r="AS105"/>
      <c r="AT105"/>
      <c r="AU105"/>
    </row>
    <row r="106" spans="1:47" s="149" customFormat="1" ht="15" customHeight="1">
      <c r="A106" s="379"/>
      <c r="B106" s="154" t="s">
        <v>14</v>
      </c>
      <c r="C106" s="155">
        <v>377</v>
      </c>
      <c r="D106" s="156">
        <v>9</v>
      </c>
      <c r="E106" s="157">
        <v>2.4</v>
      </c>
      <c r="F106" s="156">
        <v>415</v>
      </c>
      <c r="G106" s="156">
        <v>7</v>
      </c>
      <c r="H106" s="157">
        <v>1.7</v>
      </c>
      <c r="I106" s="156">
        <v>421</v>
      </c>
      <c r="J106" s="156">
        <v>6</v>
      </c>
      <c r="K106" s="157">
        <v>1.4</v>
      </c>
      <c r="L106" s="156">
        <v>410</v>
      </c>
      <c r="M106" s="156">
        <v>1</v>
      </c>
      <c r="N106" s="157">
        <v>0.2</v>
      </c>
      <c r="O106" s="156">
        <v>413</v>
      </c>
      <c r="P106" s="156">
        <v>6</v>
      </c>
      <c r="Q106" s="157">
        <v>1.5</v>
      </c>
      <c r="R106" s="156">
        <v>427</v>
      </c>
      <c r="S106" s="156">
        <v>7</v>
      </c>
      <c r="T106" s="157">
        <v>1.6</v>
      </c>
      <c r="U106" s="156">
        <v>435</v>
      </c>
      <c r="V106" s="156">
        <v>6</v>
      </c>
      <c r="W106" s="157">
        <v>1.4</v>
      </c>
      <c r="X106" s="156">
        <v>414</v>
      </c>
      <c r="Y106" s="156">
        <v>2</v>
      </c>
      <c r="Z106" s="157">
        <v>0.5</v>
      </c>
      <c r="AA106" s="156">
        <v>465</v>
      </c>
      <c r="AB106" s="156">
        <v>8</v>
      </c>
      <c r="AC106" s="157">
        <v>1.7</v>
      </c>
      <c r="AD106" s="155">
        <v>420</v>
      </c>
      <c r="AE106" s="156">
        <v>7</v>
      </c>
      <c r="AF106" s="157">
        <v>1.7</v>
      </c>
      <c r="AG106" s="64">
        <v>477</v>
      </c>
      <c r="AH106" s="64">
        <v>6</v>
      </c>
      <c r="AI106" s="157">
        <v>1.3</v>
      </c>
      <c r="AJ106" s="265">
        <v>490</v>
      </c>
      <c r="AK106" s="292">
        <v>6</v>
      </c>
      <c r="AL106" s="157">
        <v>1.2</v>
      </c>
      <c r="AM106" s="285">
        <v>451</v>
      </c>
      <c r="AN106" s="293">
        <v>5</v>
      </c>
      <c r="AO106" s="148">
        <v>1.1</v>
      </c>
      <c r="AP106" s="285">
        <v>507</v>
      </c>
      <c r="AQ106" s="293">
        <v>6</v>
      </c>
      <c r="AR106" s="462">
        <f t="shared" si="1"/>
        <v>1.183431952662722</v>
      </c>
      <c r="AS106"/>
      <c r="AT106"/>
      <c r="AU106"/>
    </row>
    <row r="107" spans="1:47" s="149" customFormat="1" ht="15" customHeight="1">
      <c r="A107" s="378" t="s">
        <v>227</v>
      </c>
      <c r="B107" s="150" t="s">
        <v>80</v>
      </c>
      <c r="C107" s="151">
        <v>530</v>
      </c>
      <c r="D107" s="147">
        <v>6</v>
      </c>
      <c r="E107" s="153">
        <v>1.1</v>
      </c>
      <c r="F107" s="152">
        <v>536</v>
      </c>
      <c r="G107" s="152">
        <v>14</v>
      </c>
      <c r="H107" s="153">
        <v>2.6</v>
      </c>
      <c r="I107" s="152">
        <v>563</v>
      </c>
      <c r="J107" s="152">
        <v>14</v>
      </c>
      <c r="K107" s="153">
        <v>2.5</v>
      </c>
      <c r="L107" s="152">
        <v>544</v>
      </c>
      <c r="M107" s="152">
        <v>10</v>
      </c>
      <c r="N107" s="153">
        <v>1.8</v>
      </c>
      <c r="O107" s="152">
        <v>604</v>
      </c>
      <c r="P107" s="152">
        <v>19</v>
      </c>
      <c r="Q107" s="153">
        <v>3.1</v>
      </c>
      <c r="R107" s="152">
        <v>567</v>
      </c>
      <c r="S107" s="152">
        <v>10</v>
      </c>
      <c r="T107" s="153">
        <v>1.8</v>
      </c>
      <c r="U107" s="152">
        <v>573</v>
      </c>
      <c r="V107" s="152">
        <v>23</v>
      </c>
      <c r="W107" s="153">
        <v>4</v>
      </c>
      <c r="X107" s="152">
        <v>638</v>
      </c>
      <c r="Y107" s="152">
        <v>21</v>
      </c>
      <c r="Z107" s="153">
        <v>3.3</v>
      </c>
      <c r="AA107" s="152">
        <v>611</v>
      </c>
      <c r="AB107" s="152">
        <v>20</v>
      </c>
      <c r="AC107" s="153">
        <v>3.3</v>
      </c>
      <c r="AD107" s="151">
        <v>658</v>
      </c>
      <c r="AE107" s="152">
        <v>23</v>
      </c>
      <c r="AF107" s="153">
        <v>3.5</v>
      </c>
      <c r="AG107" s="63">
        <v>669</v>
      </c>
      <c r="AH107" s="63">
        <v>9</v>
      </c>
      <c r="AI107" s="153">
        <v>1.3</v>
      </c>
      <c r="AJ107" s="279">
        <v>671</v>
      </c>
      <c r="AK107" s="288">
        <v>15</v>
      </c>
      <c r="AL107" s="148">
        <v>2.2</v>
      </c>
      <c r="AM107" s="265">
        <v>683</v>
      </c>
      <c r="AN107" s="289">
        <v>18</v>
      </c>
      <c r="AO107" s="153">
        <v>2.6</v>
      </c>
      <c r="AP107" s="265">
        <v>660</v>
      </c>
      <c r="AQ107" s="289">
        <v>14</v>
      </c>
      <c r="AR107" s="460">
        <f t="shared" si="1"/>
        <v>2.1212121212121215</v>
      </c>
      <c r="AS107"/>
      <c r="AT107"/>
      <c r="AU107"/>
    </row>
    <row r="108" spans="1:47" s="149" customFormat="1" ht="15" customHeight="1">
      <c r="A108" s="377"/>
      <c r="B108" s="145" t="s">
        <v>13</v>
      </c>
      <c r="C108" s="146">
        <v>287</v>
      </c>
      <c r="D108" s="147">
        <v>4</v>
      </c>
      <c r="E108" s="148">
        <v>1.4</v>
      </c>
      <c r="F108" s="147">
        <v>279</v>
      </c>
      <c r="G108" s="147">
        <v>12</v>
      </c>
      <c r="H108" s="148">
        <v>4.3</v>
      </c>
      <c r="I108" s="147">
        <v>302</v>
      </c>
      <c r="J108" s="147">
        <v>10</v>
      </c>
      <c r="K108" s="148">
        <v>3.3</v>
      </c>
      <c r="L108" s="147">
        <v>300</v>
      </c>
      <c r="M108" s="147">
        <v>7</v>
      </c>
      <c r="N108" s="148">
        <v>2.3</v>
      </c>
      <c r="O108" s="147">
        <v>323</v>
      </c>
      <c r="P108" s="147">
        <v>15</v>
      </c>
      <c r="Q108" s="148">
        <v>4.6</v>
      </c>
      <c r="R108" s="147">
        <v>299</v>
      </c>
      <c r="S108" s="147">
        <v>4</v>
      </c>
      <c r="T108" s="148">
        <v>1.3</v>
      </c>
      <c r="U108" s="147">
        <v>313</v>
      </c>
      <c r="V108" s="147">
        <v>17</v>
      </c>
      <c r="W108" s="148">
        <v>5.4</v>
      </c>
      <c r="X108" s="147">
        <v>360</v>
      </c>
      <c r="Y108" s="147">
        <v>11</v>
      </c>
      <c r="Z108" s="148">
        <v>3.1</v>
      </c>
      <c r="AA108" s="147">
        <v>329</v>
      </c>
      <c r="AB108" s="147">
        <v>16</v>
      </c>
      <c r="AC108" s="148">
        <v>4.9</v>
      </c>
      <c r="AD108" s="146">
        <v>354</v>
      </c>
      <c r="AE108" s="147">
        <v>15</v>
      </c>
      <c r="AF108" s="148">
        <v>4.2</v>
      </c>
      <c r="AG108" s="61">
        <v>362</v>
      </c>
      <c r="AH108" s="61">
        <v>9</v>
      </c>
      <c r="AI108" s="148">
        <v>2.5</v>
      </c>
      <c r="AJ108" s="280">
        <v>358</v>
      </c>
      <c r="AK108" s="288">
        <v>13</v>
      </c>
      <c r="AL108" s="148">
        <v>3.6</v>
      </c>
      <c r="AM108" s="265">
        <v>353</v>
      </c>
      <c r="AN108" s="289">
        <v>14</v>
      </c>
      <c r="AO108" s="148">
        <v>4</v>
      </c>
      <c r="AP108" s="265">
        <v>350</v>
      </c>
      <c r="AQ108" s="289">
        <v>10</v>
      </c>
      <c r="AR108" s="460">
        <f t="shared" si="1"/>
        <v>2.857142857142857</v>
      </c>
      <c r="AS108"/>
      <c r="AT108"/>
      <c r="AU108"/>
    </row>
    <row r="109" spans="1:47" s="149" customFormat="1" ht="15" customHeight="1">
      <c r="A109" s="379"/>
      <c r="B109" s="154" t="s">
        <v>14</v>
      </c>
      <c r="C109" s="155">
        <v>243</v>
      </c>
      <c r="D109" s="156">
        <v>2</v>
      </c>
      <c r="E109" s="157">
        <v>0.8</v>
      </c>
      <c r="F109" s="156">
        <v>257</v>
      </c>
      <c r="G109" s="156">
        <v>2</v>
      </c>
      <c r="H109" s="157">
        <v>0.8</v>
      </c>
      <c r="I109" s="156">
        <v>261</v>
      </c>
      <c r="J109" s="156">
        <v>4</v>
      </c>
      <c r="K109" s="157">
        <v>1.5</v>
      </c>
      <c r="L109" s="156">
        <v>244</v>
      </c>
      <c r="M109" s="156">
        <v>3</v>
      </c>
      <c r="N109" s="157">
        <v>1.2</v>
      </c>
      <c r="O109" s="156">
        <v>281</v>
      </c>
      <c r="P109" s="156">
        <v>4</v>
      </c>
      <c r="Q109" s="157">
        <v>1.4</v>
      </c>
      <c r="R109" s="156">
        <v>268</v>
      </c>
      <c r="S109" s="156">
        <v>6</v>
      </c>
      <c r="T109" s="157">
        <v>2.2</v>
      </c>
      <c r="U109" s="156">
        <v>260</v>
      </c>
      <c r="V109" s="156">
        <v>6</v>
      </c>
      <c r="W109" s="157">
        <v>2.3</v>
      </c>
      <c r="X109" s="156">
        <v>278</v>
      </c>
      <c r="Y109" s="156">
        <v>10</v>
      </c>
      <c r="Z109" s="157">
        <v>3.6</v>
      </c>
      <c r="AA109" s="156">
        <v>282</v>
      </c>
      <c r="AB109" s="156">
        <v>4</v>
      </c>
      <c r="AC109" s="157">
        <v>1.4</v>
      </c>
      <c r="AD109" s="155">
        <v>304</v>
      </c>
      <c r="AE109" s="156">
        <v>8</v>
      </c>
      <c r="AF109" s="157">
        <v>2.6</v>
      </c>
      <c r="AG109" s="64">
        <v>307</v>
      </c>
      <c r="AH109" s="158">
        <v>0</v>
      </c>
      <c r="AI109" s="157">
        <v>0</v>
      </c>
      <c r="AJ109" s="281">
        <v>313</v>
      </c>
      <c r="AK109" s="288">
        <v>2</v>
      </c>
      <c r="AL109" s="157">
        <v>0.6</v>
      </c>
      <c r="AM109" s="285">
        <v>330</v>
      </c>
      <c r="AN109" s="289">
        <v>4</v>
      </c>
      <c r="AO109" s="157">
        <v>1.2</v>
      </c>
      <c r="AP109" s="285">
        <v>310</v>
      </c>
      <c r="AQ109" s="289">
        <v>4</v>
      </c>
      <c r="AR109" s="460">
        <f t="shared" si="1"/>
        <v>1.2903225806451613</v>
      </c>
      <c r="AS109"/>
      <c r="AT109"/>
      <c r="AU109"/>
    </row>
    <row r="110" spans="1:47" s="149" customFormat="1" ht="15" customHeight="1">
      <c r="A110" s="378" t="s">
        <v>210</v>
      </c>
      <c r="B110" s="150" t="s">
        <v>80</v>
      </c>
      <c r="C110" s="151">
        <v>458</v>
      </c>
      <c r="D110" s="147">
        <v>3</v>
      </c>
      <c r="E110" s="153">
        <v>0.7</v>
      </c>
      <c r="F110" s="152">
        <v>494</v>
      </c>
      <c r="G110" s="152">
        <v>16</v>
      </c>
      <c r="H110" s="153">
        <v>3.2</v>
      </c>
      <c r="I110" s="152">
        <v>522</v>
      </c>
      <c r="J110" s="152">
        <v>10</v>
      </c>
      <c r="K110" s="153">
        <v>1.9</v>
      </c>
      <c r="L110" s="152">
        <v>487</v>
      </c>
      <c r="M110" s="152">
        <v>14</v>
      </c>
      <c r="N110" s="153">
        <v>2.9</v>
      </c>
      <c r="O110" s="152">
        <v>463</v>
      </c>
      <c r="P110" s="152">
        <v>13</v>
      </c>
      <c r="Q110" s="153">
        <v>2.8</v>
      </c>
      <c r="R110" s="152">
        <v>547</v>
      </c>
      <c r="S110" s="152">
        <v>14</v>
      </c>
      <c r="T110" s="153">
        <v>2.6</v>
      </c>
      <c r="U110" s="152">
        <v>518</v>
      </c>
      <c r="V110" s="152">
        <v>17</v>
      </c>
      <c r="W110" s="153">
        <v>3.3</v>
      </c>
      <c r="X110" s="152">
        <v>560</v>
      </c>
      <c r="Y110" s="152">
        <v>13</v>
      </c>
      <c r="Z110" s="153">
        <v>2.3</v>
      </c>
      <c r="AA110" s="151">
        <v>547</v>
      </c>
      <c r="AB110" s="152">
        <v>8</v>
      </c>
      <c r="AC110" s="153">
        <v>1.5</v>
      </c>
      <c r="AD110" s="151">
        <v>538</v>
      </c>
      <c r="AE110" s="152">
        <v>4</v>
      </c>
      <c r="AF110" s="153">
        <v>0.7</v>
      </c>
      <c r="AG110" s="63">
        <v>551</v>
      </c>
      <c r="AH110" s="63">
        <v>12</v>
      </c>
      <c r="AI110" s="153">
        <v>2.2</v>
      </c>
      <c r="AJ110" s="265">
        <v>563</v>
      </c>
      <c r="AK110" s="290">
        <v>14</v>
      </c>
      <c r="AL110" s="153">
        <v>2.5</v>
      </c>
      <c r="AM110" s="287">
        <v>528</v>
      </c>
      <c r="AN110" s="291">
        <v>6</v>
      </c>
      <c r="AO110" s="148">
        <v>1.1</v>
      </c>
      <c r="AP110" s="287">
        <v>604</v>
      </c>
      <c r="AQ110" s="291">
        <v>21</v>
      </c>
      <c r="AR110" s="461">
        <f t="shared" si="1"/>
        <v>3.47682119205298</v>
      </c>
      <c r="AS110"/>
      <c r="AT110"/>
      <c r="AU110"/>
    </row>
    <row r="111" spans="1:47" s="149" customFormat="1" ht="15" customHeight="1">
      <c r="A111" s="377"/>
      <c r="B111" s="145" t="s">
        <v>13</v>
      </c>
      <c r="C111" s="146">
        <v>237</v>
      </c>
      <c r="D111" s="147">
        <v>1</v>
      </c>
      <c r="E111" s="148">
        <v>0.4</v>
      </c>
      <c r="F111" s="147">
        <v>276</v>
      </c>
      <c r="G111" s="147">
        <v>9</v>
      </c>
      <c r="H111" s="148">
        <v>3.3</v>
      </c>
      <c r="I111" s="147">
        <v>273</v>
      </c>
      <c r="J111" s="147">
        <v>9</v>
      </c>
      <c r="K111" s="148">
        <v>3.3</v>
      </c>
      <c r="L111" s="147">
        <v>254</v>
      </c>
      <c r="M111" s="147">
        <v>10</v>
      </c>
      <c r="N111" s="148">
        <v>3.9</v>
      </c>
      <c r="O111" s="147">
        <v>256</v>
      </c>
      <c r="P111" s="147">
        <v>11</v>
      </c>
      <c r="Q111" s="148">
        <v>4.3</v>
      </c>
      <c r="R111" s="147">
        <v>296</v>
      </c>
      <c r="S111" s="147">
        <v>8</v>
      </c>
      <c r="T111" s="148">
        <v>2.7</v>
      </c>
      <c r="U111" s="147">
        <v>272</v>
      </c>
      <c r="V111" s="147">
        <v>14</v>
      </c>
      <c r="W111" s="148">
        <v>5.1</v>
      </c>
      <c r="X111" s="147">
        <v>320</v>
      </c>
      <c r="Y111" s="147">
        <v>8</v>
      </c>
      <c r="Z111" s="148">
        <v>2.5</v>
      </c>
      <c r="AA111" s="146">
        <v>270</v>
      </c>
      <c r="AB111" s="147">
        <v>6</v>
      </c>
      <c r="AC111" s="148">
        <v>2.2</v>
      </c>
      <c r="AD111" s="146">
        <v>275</v>
      </c>
      <c r="AE111" s="147">
        <v>3</v>
      </c>
      <c r="AF111" s="148">
        <v>1.1</v>
      </c>
      <c r="AG111" s="61">
        <v>287</v>
      </c>
      <c r="AH111" s="61">
        <v>11</v>
      </c>
      <c r="AI111" s="148">
        <v>3.8</v>
      </c>
      <c r="AJ111" s="265">
        <v>306</v>
      </c>
      <c r="AK111" s="288">
        <v>13</v>
      </c>
      <c r="AL111" s="148">
        <v>4.2</v>
      </c>
      <c r="AM111" s="265">
        <v>273</v>
      </c>
      <c r="AN111" s="289">
        <v>6</v>
      </c>
      <c r="AO111" s="148">
        <v>2.2</v>
      </c>
      <c r="AP111" s="265">
        <v>301</v>
      </c>
      <c r="AQ111" s="289">
        <v>13</v>
      </c>
      <c r="AR111" s="460">
        <f t="shared" si="1"/>
        <v>4.318936877076411</v>
      </c>
      <c r="AS111"/>
      <c r="AT111"/>
      <c r="AU111"/>
    </row>
    <row r="112" spans="1:47" s="149" customFormat="1" ht="15" customHeight="1">
      <c r="A112" s="379"/>
      <c r="B112" s="154" t="s">
        <v>14</v>
      </c>
      <c r="C112" s="155">
        <v>221</v>
      </c>
      <c r="D112" s="156">
        <v>2</v>
      </c>
      <c r="E112" s="157">
        <v>0.9</v>
      </c>
      <c r="F112" s="156">
        <v>218</v>
      </c>
      <c r="G112" s="156">
        <v>7</v>
      </c>
      <c r="H112" s="157">
        <v>3.2</v>
      </c>
      <c r="I112" s="156">
        <v>249</v>
      </c>
      <c r="J112" s="156">
        <v>1</v>
      </c>
      <c r="K112" s="157">
        <v>0.4</v>
      </c>
      <c r="L112" s="156">
        <v>233</v>
      </c>
      <c r="M112" s="156">
        <v>4</v>
      </c>
      <c r="N112" s="157">
        <v>1.7</v>
      </c>
      <c r="O112" s="156">
        <v>207</v>
      </c>
      <c r="P112" s="156">
        <v>2</v>
      </c>
      <c r="Q112" s="157">
        <v>1</v>
      </c>
      <c r="R112" s="156">
        <v>251</v>
      </c>
      <c r="S112" s="156">
        <v>6</v>
      </c>
      <c r="T112" s="157">
        <v>2.4</v>
      </c>
      <c r="U112" s="156">
        <v>246</v>
      </c>
      <c r="V112" s="156">
        <v>3</v>
      </c>
      <c r="W112" s="157">
        <v>1.2</v>
      </c>
      <c r="X112" s="156">
        <v>240</v>
      </c>
      <c r="Y112" s="156">
        <v>5</v>
      </c>
      <c r="Z112" s="157">
        <v>2.1</v>
      </c>
      <c r="AA112" s="155">
        <v>277</v>
      </c>
      <c r="AB112" s="156">
        <v>2</v>
      </c>
      <c r="AC112" s="157">
        <v>0.7</v>
      </c>
      <c r="AD112" s="155">
        <v>263</v>
      </c>
      <c r="AE112" s="156">
        <v>1</v>
      </c>
      <c r="AF112" s="157">
        <v>0.4</v>
      </c>
      <c r="AG112" s="64">
        <v>264</v>
      </c>
      <c r="AH112" s="64">
        <v>1</v>
      </c>
      <c r="AI112" s="157">
        <v>0.4</v>
      </c>
      <c r="AJ112" s="265">
        <v>257</v>
      </c>
      <c r="AK112" s="292">
        <v>1</v>
      </c>
      <c r="AL112" s="157">
        <v>0.4</v>
      </c>
      <c r="AM112" s="285">
        <v>255</v>
      </c>
      <c r="AN112" s="293">
        <v>0</v>
      </c>
      <c r="AO112" s="148">
        <v>0</v>
      </c>
      <c r="AP112" s="285">
        <v>303</v>
      </c>
      <c r="AQ112" s="293">
        <v>8</v>
      </c>
      <c r="AR112" s="462">
        <f t="shared" si="1"/>
        <v>2.6402640264026402</v>
      </c>
      <c r="AS112"/>
      <c r="AT112"/>
      <c r="AU112"/>
    </row>
    <row r="113" spans="1:47" s="149" customFormat="1" ht="15" customHeight="1">
      <c r="A113" s="378" t="s">
        <v>304</v>
      </c>
      <c r="B113" s="150" t="s">
        <v>80</v>
      </c>
      <c r="C113" s="151">
        <v>110</v>
      </c>
      <c r="D113" s="147">
        <v>6</v>
      </c>
      <c r="E113" s="153">
        <v>5.5</v>
      </c>
      <c r="F113" s="151">
        <v>101</v>
      </c>
      <c r="G113" s="152">
        <v>3</v>
      </c>
      <c r="H113" s="153">
        <v>3</v>
      </c>
      <c r="I113" s="151">
        <v>130</v>
      </c>
      <c r="J113" s="152">
        <v>5</v>
      </c>
      <c r="K113" s="153">
        <v>3.8</v>
      </c>
      <c r="L113" s="151">
        <v>126</v>
      </c>
      <c r="M113" s="152">
        <v>3</v>
      </c>
      <c r="N113" s="153">
        <v>2.4</v>
      </c>
      <c r="O113" s="151">
        <v>123</v>
      </c>
      <c r="P113" s="152">
        <v>5</v>
      </c>
      <c r="Q113" s="153">
        <v>4.1</v>
      </c>
      <c r="R113" s="151">
        <v>134</v>
      </c>
      <c r="S113" s="152">
        <v>5</v>
      </c>
      <c r="T113" s="153">
        <v>3.7</v>
      </c>
      <c r="U113" s="151">
        <v>136</v>
      </c>
      <c r="V113" s="152">
        <v>3</v>
      </c>
      <c r="W113" s="153">
        <v>2.2</v>
      </c>
      <c r="X113" s="151">
        <v>151</v>
      </c>
      <c r="Y113" s="152">
        <v>4</v>
      </c>
      <c r="Z113" s="153">
        <v>2.6</v>
      </c>
      <c r="AA113" s="151">
        <v>155</v>
      </c>
      <c r="AB113" s="152">
        <v>4</v>
      </c>
      <c r="AC113" s="153">
        <v>2.6</v>
      </c>
      <c r="AD113" s="151">
        <v>161</v>
      </c>
      <c r="AE113" s="152">
        <v>8</v>
      </c>
      <c r="AF113" s="153">
        <v>5</v>
      </c>
      <c r="AG113" s="63">
        <v>163</v>
      </c>
      <c r="AH113" s="63">
        <v>5</v>
      </c>
      <c r="AI113" s="153">
        <v>3.1</v>
      </c>
      <c r="AJ113" s="279">
        <v>150</v>
      </c>
      <c r="AK113" s="288">
        <v>5</v>
      </c>
      <c r="AL113" s="148">
        <v>3.3</v>
      </c>
      <c r="AM113" s="265">
        <v>180</v>
      </c>
      <c r="AN113" s="289">
        <v>3</v>
      </c>
      <c r="AO113" s="153">
        <v>1.7</v>
      </c>
      <c r="AP113" s="265">
        <v>168</v>
      </c>
      <c r="AQ113" s="289">
        <v>8</v>
      </c>
      <c r="AR113" s="460">
        <f t="shared" si="1"/>
        <v>4.761904761904762</v>
      </c>
      <c r="AS113"/>
      <c r="AT113"/>
      <c r="AU113"/>
    </row>
    <row r="114" spans="1:47" s="149" customFormat="1" ht="15" customHeight="1">
      <c r="A114" s="377"/>
      <c r="B114" s="145" t="s">
        <v>13</v>
      </c>
      <c r="C114" s="146">
        <v>67</v>
      </c>
      <c r="D114" s="147">
        <v>5</v>
      </c>
      <c r="E114" s="148">
        <v>7.5</v>
      </c>
      <c r="F114" s="146">
        <v>59</v>
      </c>
      <c r="G114" s="147">
        <v>1</v>
      </c>
      <c r="H114" s="148">
        <v>1.7</v>
      </c>
      <c r="I114" s="146">
        <v>71</v>
      </c>
      <c r="J114" s="147">
        <v>1</v>
      </c>
      <c r="K114" s="148">
        <v>1.4</v>
      </c>
      <c r="L114" s="146">
        <v>69</v>
      </c>
      <c r="M114" s="147">
        <v>3</v>
      </c>
      <c r="N114" s="148">
        <v>4.3</v>
      </c>
      <c r="O114" s="146">
        <v>66</v>
      </c>
      <c r="P114" s="147">
        <v>4</v>
      </c>
      <c r="Q114" s="148">
        <v>6.1</v>
      </c>
      <c r="R114" s="146">
        <v>66</v>
      </c>
      <c r="S114" s="147">
        <v>2</v>
      </c>
      <c r="T114" s="148">
        <v>3</v>
      </c>
      <c r="U114" s="146">
        <v>72</v>
      </c>
      <c r="V114" s="147">
        <v>2</v>
      </c>
      <c r="W114" s="148">
        <v>2.8</v>
      </c>
      <c r="X114" s="146">
        <v>78</v>
      </c>
      <c r="Y114" s="147">
        <v>2</v>
      </c>
      <c r="Z114" s="148">
        <v>2.6</v>
      </c>
      <c r="AA114" s="146">
        <v>74</v>
      </c>
      <c r="AB114" s="147">
        <v>2</v>
      </c>
      <c r="AC114" s="148">
        <v>2.7</v>
      </c>
      <c r="AD114" s="146">
        <v>86</v>
      </c>
      <c r="AE114" s="147">
        <v>5</v>
      </c>
      <c r="AF114" s="148">
        <v>5.8</v>
      </c>
      <c r="AG114" s="61">
        <v>89</v>
      </c>
      <c r="AH114" s="61">
        <v>4</v>
      </c>
      <c r="AI114" s="148">
        <v>4.5</v>
      </c>
      <c r="AJ114" s="280">
        <v>87</v>
      </c>
      <c r="AK114" s="288">
        <v>4</v>
      </c>
      <c r="AL114" s="148">
        <v>4.6</v>
      </c>
      <c r="AM114" s="265">
        <v>102</v>
      </c>
      <c r="AN114" s="289">
        <v>1</v>
      </c>
      <c r="AO114" s="148">
        <v>1</v>
      </c>
      <c r="AP114" s="265">
        <v>71</v>
      </c>
      <c r="AQ114" s="289">
        <v>4</v>
      </c>
      <c r="AR114" s="460">
        <f t="shared" si="1"/>
        <v>5.633802816901409</v>
      </c>
      <c r="AS114"/>
      <c r="AT114"/>
      <c r="AU114"/>
    </row>
    <row r="115" spans="1:47" s="149" customFormat="1" ht="15" customHeight="1">
      <c r="A115" s="379"/>
      <c r="B115" s="154" t="s">
        <v>14</v>
      </c>
      <c r="C115" s="155">
        <v>43</v>
      </c>
      <c r="D115" s="156">
        <v>1</v>
      </c>
      <c r="E115" s="157">
        <v>2.3</v>
      </c>
      <c r="F115" s="155">
        <v>42</v>
      </c>
      <c r="G115" s="156">
        <v>2</v>
      </c>
      <c r="H115" s="157">
        <v>4.8</v>
      </c>
      <c r="I115" s="155">
        <v>59</v>
      </c>
      <c r="J115" s="156">
        <v>4</v>
      </c>
      <c r="K115" s="157">
        <v>6.8</v>
      </c>
      <c r="L115" s="155">
        <v>57</v>
      </c>
      <c r="M115" s="156">
        <v>0</v>
      </c>
      <c r="N115" s="157">
        <v>0</v>
      </c>
      <c r="O115" s="155">
        <v>57</v>
      </c>
      <c r="P115" s="156">
        <v>1</v>
      </c>
      <c r="Q115" s="157">
        <v>1.8</v>
      </c>
      <c r="R115" s="155">
        <v>68</v>
      </c>
      <c r="S115" s="156">
        <v>3</v>
      </c>
      <c r="T115" s="157">
        <v>4.4</v>
      </c>
      <c r="U115" s="155">
        <v>64</v>
      </c>
      <c r="V115" s="156">
        <v>1</v>
      </c>
      <c r="W115" s="157">
        <v>1.6</v>
      </c>
      <c r="X115" s="155">
        <v>73</v>
      </c>
      <c r="Y115" s="156">
        <v>2</v>
      </c>
      <c r="Z115" s="157">
        <v>2.7</v>
      </c>
      <c r="AA115" s="155">
        <v>81</v>
      </c>
      <c r="AB115" s="156">
        <v>2</v>
      </c>
      <c r="AC115" s="157">
        <v>2.5</v>
      </c>
      <c r="AD115" s="155">
        <v>75</v>
      </c>
      <c r="AE115" s="156">
        <v>3</v>
      </c>
      <c r="AF115" s="157">
        <v>4</v>
      </c>
      <c r="AG115" s="64">
        <v>74</v>
      </c>
      <c r="AH115" s="64">
        <v>1</v>
      </c>
      <c r="AI115" s="157">
        <v>1.4</v>
      </c>
      <c r="AJ115" s="281">
        <v>63</v>
      </c>
      <c r="AK115" s="288">
        <v>1</v>
      </c>
      <c r="AL115" s="157">
        <v>1.6</v>
      </c>
      <c r="AM115" s="286">
        <v>78</v>
      </c>
      <c r="AN115" s="289">
        <v>2</v>
      </c>
      <c r="AO115" s="157">
        <v>2.6</v>
      </c>
      <c r="AP115" s="286">
        <v>97</v>
      </c>
      <c r="AQ115" s="289">
        <v>4</v>
      </c>
      <c r="AR115" s="460">
        <f t="shared" si="1"/>
        <v>4.123711340206185</v>
      </c>
      <c r="AS115"/>
      <c r="AT115"/>
      <c r="AU115"/>
    </row>
    <row r="116" spans="1:47" s="149" customFormat="1" ht="15" customHeight="1">
      <c r="A116" s="376" t="s">
        <v>305</v>
      </c>
      <c r="B116" s="145" t="s">
        <v>80</v>
      </c>
      <c r="C116" s="146">
        <v>138</v>
      </c>
      <c r="D116" s="147">
        <v>4</v>
      </c>
      <c r="E116" s="148">
        <v>2.9</v>
      </c>
      <c r="F116" s="146">
        <v>143</v>
      </c>
      <c r="G116" s="147">
        <v>2</v>
      </c>
      <c r="H116" s="148">
        <v>1.4</v>
      </c>
      <c r="I116" s="146">
        <v>166</v>
      </c>
      <c r="J116" s="147">
        <v>6</v>
      </c>
      <c r="K116" s="148">
        <v>3.6</v>
      </c>
      <c r="L116" s="146">
        <v>154</v>
      </c>
      <c r="M116" s="147">
        <v>7</v>
      </c>
      <c r="N116" s="148">
        <v>4.5</v>
      </c>
      <c r="O116" s="146">
        <v>149</v>
      </c>
      <c r="P116" s="147">
        <v>2</v>
      </c>
      <c r="Q116" s="148">
        <v>1.3</v>
      </c>
      <c r="R116" s="146">
        <v>172</v>
      </c>
      <c r="S116" s="147">
        <v>8</v>
      </c>
      <c r="T116" s="148">
        <v>4.7</v>
      </c>
      <c r="U116" s="146">
        <v>164</v>
      </c>
      <c r="V116" s="147">
        <v>5</v>
      </c>
      <c r="W116" s="148">
        <v>3</v>
      </c>
      <c r="X116" s="146">
        <v>187</v>
      </c>
      <c r="Y116" s="147">
        <v>3</v>
      </c>
      <c r="Z116" s="148">
        <v>1.6</v>
      </c>
      <c r="AA116" s="146">
        <v>176</v>
      </c>
      <c r="AB116" s="147">
        <v>3</v>
      </c>
      <c r="AC116" s="148">
        <v>1.7</v>
      </c>
      <c r="AD116" s="146">
        <v>193</v>
      </c>
      <c r="AE116" s="147">
        <v>3</v>
      </c>
      <c r="AF116" s="148">
        <v>1.6</v>
      </c>
      <c r="AG116" s="60">
        <v>183</v>
      </c>
      <c r="AH116" s="60">
        <v>9</v>
      </c>
      <c r="AI116" s="148">
        <v>4.9</v>
      </c>
      <c r="AJ116" s="265">
        <v>209</v>
      </c>
      <c r="AK116" s="290">
        <v>9</v>
      </c>
      <c r="AL116" s="153">
        <v>4.3</v>
      </c>
      <c r="AM116" s="287">
        <v>201</v>
      </c>
      <c r="AN116" s="291">
        <v>7</v>
      </c>
      <c r="AO116" s="148">
        <v>3.5</v>
      </c>
      <c r="AP116" s="287">
        <v>192</v>
      </c>
      <c r="AQ116" s="291">
        <v>4</v>
      </c>
      <c r="AR116" s="461">
        <f t="shared" si="1"/>
        <v>2.083333333333333</v>
      </c>
      <c r="AS116"/>
      <c r="AT116"/>
      <c r="AU116"/>
    </row>
    <row r="117" spans="1:47" s="149" customFormat="1" ht="15" customHeight="1">
      <c r="A117" s="377"/>
      <c r="B117" s="145" t="s">
        <v>13</v>
      </c>
      <c r="C117" s="146">
        <v>72</v>
      </c>
      <c r="D117" s="147">
        <v>2</v>
      </c>
      <c r="E117" s="148">
        <v>2.8</v>
      </c>
      <c r="F117" s="146">
        <v>80</v>
      </c>
      <c r="G117" s="147">
        <v>1</v>
      </c>
      <c r="H117" s="148">
        <v>1.3</v>
      </c>
      <c r="I117" s="146">
        <v>97</v>
      </c>
      <c r="J117" s="147">
        <v>6</v>
      </c>
      <c r="K117" s="148">
        <v>6.2</v>
      </c>
      <c r="L117" s="146">
        <v>93</v>
      </c>
      <c r="M117" s="147">
        <v>6</v>
      </c>
      <c r="N117" s="148">
        <v>6.5</v>
      </c>
      <c r="O117" s="146">
        <v>83</v>
      </c>
      <c r="P117" s="147">
        <v>2</v>
      </c>
      <c r="Q117" s="148">
        <v>2.4</v>
      </c>
      <c r="R117" s="146">
        <v>98</v>
      </c>
      <c r="S117" s="147">
        <v>5</v>
      </c>
      <c r="T117" s="148">
        <v>5.1</v>
      </c>
      <c r="U117" s="146">
        <v>100</v>
      </c>
      <c r="V117" s="147">
        <v>5</v>
      </c>
      <c r="W117" s="148">
        <v>5</v>
      </c>
      <c r="X117" s="146">
        <v>108</v>
      </c>
      <c r="Y117" s="147">
        <v>2</v>
      </c>
      <c r="Z117" s="148">
        <v>1.9</v>
      </c>
      <c r="AA117" s="146">
        <v>83</v>
      </c>
      <c r="AB117" s="147">
        <v>1</v>
      </c>
      <c r="AC117" s="148">
        <v>1.2</v>
      </c>
      <c r="AD117" s="146">
        <v>100</v>
      </c>
      <c r="AE117" s="147">
        <v>2</v>
      </c>
      <c r="AF117" s="148">
        <v>2</v>
      </c>
      <c r="AG117" s="60">
        <v>91</v>
      </c>
      <c r="AH117" s="60">
        <v>6</v>
      </c>
      <c r="AI117" s="148">
        <v>6.6</v>
      </c>
      <c r="AJ117" s="265">
        <v>119</v>
      </c>
      <c r="AK117" s="288">
        <v>8</v>
      </c>
      <c r="AL117" s="148">
        <v>6.7</v>
      </c>
      <c r="AM117" s="265">
        <v>107</v>
      </c>
      <c r="AN117" s="289">
        <v>5</v>
      </c>
      <c r="AO117" s="148">
        <v>4.7</v>
      </c>
      <c r="AP117" s="265">
        <v>102</v>
      </c>
      <c r="AQ117" s="289">
        <v>2</v>
      </c>
      <c r="AR117" s="460">
        <f t="shared" si="1"/>
        <v>1.9607843137254901</v>
      </c>
      <c r="AS117"/>
      <c r="AT117"/>
      <c r="AU117"/>
    </row>
    <row r="118" spans="1:47" s="149" customFormat="1" ht="15" customHeight="1">
      <c r="A118" s="377"/>
      <c r="B118" s="145" t="s">
        <v>14</v>
      </c>
      <c r="C118" s="146">
        <v>66</v>
      </c>
      <c r="D118" s="156">
        <v>2</v>
      </c>
      <c r="E118" s="148">
        <v>3</v>
      </c>
      <c r="F118" s="146">
        <v>63</v>
      </c>
      <c r="G118" s="147">
        <v>1</v>
      </c>
      <c r="H118" s="148">
        <v>1.6</v>
      </c>
      <c r="I118" s="146">
        <v>69</v>
      </c>
      <c r="J118" s="147">
        <v>0</v>
      </c>
      <c r="K118" s="148">
        <v>0</v>
      </c>
      <c r="L118" s="146">
        <v>61</v>
      </c>
      <c r="M118" s="147">
        <v>1</v>
      </c>
      <c r="N118" s="148">
        <v>1.6</v>
      </c>
      <c r="O118" s="146">
        <v>66</v>
      </c>
      <c r="P118" s="147">
        <v>0</v>
      </c>
      <c r="Q118" s="148">
        <v>0</v>
      </c>
      <c r="R118" s="146">
        <v>74</v>
      </c>
      <c r="S118" s="147">
        <v>3</v>
      </c>
      <c r="T118" s="148">
        <v>4.1</v>
      </c>
      <c r="U118" s="146">
        <v>64</v>
      </c>
      <c r="V118" s="147">
        <v>0</v>
      </c>
      <c r="W118" s="148">
        <v>0</v>
      </c>
      <c r="X118" s="146">
        <v>79</v>
      </c>
      <c r="Y118" s="147">
        <v>1</v>
      </c>
      <c r="Z118" s="148">
        <v>1.3</v>
      </c>
      <c r="AA118" s="146">
        <v>93</v>
      </c>
      <c r="AB118" s="147">
        <v>2</v>
      </c>
      <c r="AC118" s="148">
        <v>2.2</v>
      </c>
      <c r="AD118" s="146">
        <v>93</v>
      </c>
      <c r="AE118" s="147">
        <v>1</v>
      </c>
      <c r="AF118" s="148">
        <v>1.1</v>
      </c>
      <c r="AG118" s="60">
        <v>92</v>
      </c>
      <c r="AH118" s="60">
        <v>3</v>
      </c>
      <c r="AI118" s="148">
        <v>3.3</v>
      </c>
      <c r="AJ118" s="265">
        <v>90</v>
      </c>
      <c r="AK118" s="292">
        <v>1</v>
      </c>
      <c r="AL118" s="157">
        <v>1.1</v>
      </c>
      <c r="AM118" s="286">
        <v>94</v>
      </c>
      <c r="AN118" s="293">
        <v>2</v>
      </c>
      <c r="AO118" s="148">
        <v>2.1</v>
      </c>
      <c r="AP118" s="286">
        <v>90</v>
      </c>
      <c r="AQ118" s="293">
        <v>2</v>
      </c>
      <c r="AR118" s="462">
        <f t="shared" si="1"/>
        <v>2.2222222222222223</v>
      </c>
      <c r="AS118"/>
      <c r="AT118"/>
      <c r="AU118"/>
    </row>
    <row r="119" spans="1:47" s="149" customFormat="1" ht="15" customHeight="1">
      <c r="A119" s="378" t="s">
        <v>306</v>
      </c>
      <c r="B119" s="150" t="s">
        <v>80</v>
      </c>
      <c r="C119" s="151">
        <v>53</v>
      </c>
      <c r="D119" s="147">
        <v>3</v>
      </c>
      <c r="E119" s="153">
        <v>5.7</v>
      </c>
      <c r="F119" s="151">
        <v>49</v>
      </c>
      <c r="G119" s="152">
        <v>0</v>
      </c>
      <c r="H119" s="153">
        <v>0</v>
      </c>
      <c r="I119" s="151">
        <v>76</v>
      </c>
      <c r="J119" s="152">
        <v>0</v>
      </c>
      <c r="K119" s="153">
        <v>0</v>
      </c>
      <c r="L119" s="151">
        <v>65</v>
      </c>
      <c r="M119" s="152">
        <v>2</v>
      </c>
      <c r="N119" s="153">
        <v>3.1</v>
      </c>
      <c r="O119" s="151">
        <v>50</v>
      </c>
      <c r="P119" s="152">
        <v>1</v>
      </c>
      <c r="Q119" s="153">
        <v>2</v>
      </c>
      <c r="R119" s="151">
        <v>67</v>
      </c>
      <c r="S119" s="152">
        <v>0</v>
      </c>
      <c r="T119" s="153">
        <v>0</v>
      </c>
      <c r="U119" s="151">
        <v>59</v>
      </c>
      <c r="V119" s="152">
        <v>1</v>
      </c>
      <c r="W119" s="153">
        <v>1.7</v>
      </c>
      <c r="X119" s="151">
        <v>63</v>
      </c>
      <c r="Y119" s="152">
        <v>2</v>
      </c>
      <c r="Z119" s="153">
        <v>3.2</v>
      </c>
      <c r="AA119" s="151">
        <v>67</v>
      </c>
      <c r="AB119" s="152">
        <v>1</v>
      </c>
      <c r="AC119" s="153">
        <v>1.5</v>
      </c>
      <c r="AD119" s="151">
        <v>69</v>
      </c>
      <c r="AE119" s="152">
        <v>3</v>
      </c>
      <c r="AF119" s="153">
        <v>4.3</v>
      </c>
      <c r="AG119" s="63">
        <v>69</v>
      </c>
      <c r="AH119" s="63">
        <v>2</v>
      </c>
      <c r="AI119" s="153">
        <v>2.9</v>
      </c>
      <c r="AJ119" s="279">
        <v>69</v>
      </c>
      <c r="AK119" s="288">
        <v>1</v>
      </c>
      <c r="AL119" s="148">
        <v>1.4</v>
      </c>
      <c r="AM119" s="265">
        <v>77</v>
      </c>
      <c r="AN119" s="289">
        <v>3</v>
      </c>
      <c r="AO119" s="153">
        <v>3.9</v>
      </c>
      <c r="AP119" s="265">
        <v>80</v>
      </c>
      <c r="AQ119" s="289">
        <v>0</v>
      </c>
      <c r="AR119" s="460">
        <f t="shared" si="1"/>
        <v>0</v>
      </c>
      <c r="AS119"/>
      <c r="AT119"/>
      <c r="AU119"/>
    </row>
    <row r="120" spans="1:47" s="149" customFormat="1" ht="15" customHeight="1">
      <c r="A120" s="377"/>
      <c r="B120" s="145" t="s">
        <v>13</v>
      </c>
      <c r="C120" s="146">
        <v>30</v>
      </c>
      <c r="D120" s="147">
        <v>2</v>
      </c>
      <c r="E120" s="148">
        <v>6.7</v>
      </c>
      <c r="F120" s="146">
        <v>30</v>
      </c>
      <c r="G120" s="147">
        <v>0</v>
      </c>
      <c r="H120" s="148">
        <v>0</v>
      </c>
      <c r="I120" s="146">
        <v>40</v>
      </c>
      <c r="J120" s="147">
        <v>0</v>
      </c>
      <c r="K120" s="148">
        <v>0</v>
      </c>
      <c r="L120" s="146">
        <v>39</v>
      </c>
      <c r="M120" s="147">
        <v>2</v>
      </c>
      <c r="N120" s="148">
        <v>5.1</v>
      </c>
      <c r="O120" s="146">
        <v>24</v>
      </c>
      <c r="P120" s="147">
        <v>1</v>
      </c>
      <c r="Q120" s="148">
        <v>4.2</v>
      </c>
      <c r="R120" s="146">
        <v>37</v>
      </c>
      <c r="S120" s="147">
        <v>0</v>
      </c>
      <c r="T120" s="148">
        <v>0</v>
      </c>
      <c r="U120" s="146">
        <v>32</v>
      </c>
      <c r="V120" s="147">
        <v>1</v>
      </c>
      <c r="W120" s="148">
        <v>3.1</v>
      </c>
      <c r="X120" s="146">
        <v>32</v>
      </c>
      <c r="Y120" s="147">
        <v>1</v>
      </c>
      <c r="Z120" s="148">
        <v>3.1</v>
      </c>
      <c r="AA120" s="146">
        <v>37</v>
      </c>
      <c r="AB120" s="147">
        <v>0</v>
      </c>
      <c r="AC120" s="148">
        <v>0</v>
      </c>
      <c r="AD120" s="146">
        <v>31</v>
      </c>
      <c r="AE120" s="147">
        <v>3</v>
      </c>
      <c r="AF120" s="148">
        <v>9.7</v>
      </c>
      <c r="AG120" s="61">
        <v>34</v>
      </c>
      <c r="AH120" s="61">
        <v>1</v>
      </c>
      <c r="AI120" s="148">
        <v>2.9</v>
      </c>
      <c r="AJ120" s="280">
        <v>36</v>
      </c>
      <c r="AK120" s="288">
        <v>1</v>
      </c>
      <c r="AL120" s="148">
        <v>2.8</v>
      </c>
      <c r="AM120" s="265">
        <v>39</v>
      </c>
      <c r="AN120" s="289">
        <v>1</v>
      </c>
      <c r="AO120" s="148">
        <v>2.6</v>
      </c>
      <c r="AP120" s="265">
        <v>41</v>
      </c>
      <c r="AQ120" s="289">
        <v>0</v>
      </c>
      <c r="AR120" s="460">
        <f t="shared" si="1"/>
        <v>0</v>
      </c>
      <c r="AS120"/>
      <c r="AT120"/>
      <c r="AU120"/>
    </row>
    <row r="121" spans="1:47" s="149" customFormat="1" ht="15" customHeight="1">
      <c r="A121" s="379"/>
      <c r="B121" s="154" t="s">
        <v>14</v>
      </c>
      <c r="C121" s="155">
        <v>23</v>
      </c>
      <c r="D121" s="156">
        <v>1</v>
      </c>
      <c r="E121" s="157">
        <v>4.3</v>
      </c>
      <c r="F121" s="155">
        <v>19</v>
      </c>
      <c r="G121" s="156">
        <v>0</v>
      </c>
      <c r="H121" s="157">
        <v>0</v>
      </c>
      <c r="I121" s="155">
        <v>36</v>
      </c>
      <c r="J121" s="156">
        <v>0</v>
      </c>
      <c r="K121" s="157">
        <v>0</v>
      </c>
      <c r="L121" s="155">
        <v>26</v>
      </c>
      <c r="M121" s="156">
        <v>0</v>
      </c>
      <c r="N121" s="157">
        <v>0</v>
      </c>
      <c r="O121" s="155">
        <v>26</v>
      </c>
      <c r="P121" s="156">
        <v>0</v>
      </c>
      <c r="Q121" s="157">
        <v>0</v>
      </c>
      <c r="R121" s="155">
        <v>30</v>
      </c>
      <c r="S121" s="156">
        <v>0</v>
      </c>
      <c r="T121" s="157">
        <v>0</v>
      </c>
      <c r="U121" s="155">
        <v>27</v>
      </c>
      <c r="V121" s="156">
        <v>0</v>
      </c>
      <c r="W121" s="157">
        <v>0</v>
      </c>
      <c r="X121" s="155">
        <v>31</v>
      </c>
      <c r="Y121" s="156">
        <v>1</v>
      </c>
      <c r="Z121" s="157">
        <v>3.2</v>
      </c>
      <c r="AA121" s="155">
        <v>30</v>
      </c>
      <c r="AB121" s="156">
        <v>1</v>
      </c>
      <c r="AC121" s="157">
        <v>3.3</v>
      </c>
      <c r="AD121" s="155">
        <v>38</v>
      </c>
      <c r="AE121" s="156">
        <v>0</v>
      </c>
      <c r="AF121" s="157">
        <v>0</v>
      </c>
      <c r="AG121" s="64">
        <v>35</v>
      </c>
      <c r="AH121" s="64">
        <v>1</v>
      </c>
      <c r="AI121" s="157">
        <v>2.9</v>
      </c>
      <c r="AJ121" s="281">
        <v>33</v>
      </c>
      <c r="AK121" s="292">
        <v>0</v>
      </c>
      <c r="AL121" s="157">
        <v>0</v>
      </c>
      <c r="AM121" s="286">
        <v>38</v>
      </c>
      <c r="AN121" s="293">
        <v>2</v>
      </c>
      <c r="AO121" s="157">
        <v>5.3</v>
      </c>
      <c r="AP121" s="286">
        <v>39</v>
      </c>
      <c r="AQ121" s="293">
        <v>0</v>
      </c>
      <c r="AR121" s="462">
        <f t="shared" si="1"/>
        <v>0</v>
      </c>
      <c r="AS121"/>
      <c r="AT121"/>
      <c r="AU121"/>
    </row>
    <row r="122" spans="1:47" s="149" customFormat="1" ht="15" customHeight="1">
      <c r="A122" s="378" t="s">
        <v>307</v>
      </c>
      <c r="B122" s="150" t="s">
        <v>80</v>
      </c>
      <c r="C122" s="151">
        <v>168</v>
      </c>
      <c r="D122" s="147">
        <v>1</v>
      </c>
      <c r="E122" s="153">
        <v>0.6</v>
      </c>
      <c r="F122" s="151">
        <v>191</v>
      </c>
      <c r="G122" s="152">
        <v>3</v>
      </c>
      <c r="H122" s="153">
        <v>1.6</v>
      </c>
      <c r="I122" s="151">
        <v>210</v>
      </c>
      <c r="J122" s="152">
        <v>5</v>
      </c>
      <c r="K122" s="153">
        <v>2.4</v>
      </c>
      <c r="L122" s="151">
        <v>181</v>
      </c>
      <c r="M122" s="152">
        <v>2</v>
      </c>
      <c r="N122" s="153">
        <v>1.1</v>
      </c>
      <c r="O122" s="151">
        <v>164</v>
      </c>
      <c r="P122" s="152">
        <v>3</v>
      </c>
      <c r="Q122" s="153">
        <v>1.8</v>
      </c>
      <c r="R122" s="151">
        <v>201</v>
      </c>
      <c r="S122" s="152">
        <v>5</v>
      </c>
      <c r="T122" s="153">
        <v>2.5</v>
      </c>
      <c r="U122" s="151">
        <v>185</v>
      </c>
      <c r="V122" s="152">
        <v>5</v>
      </c>
      <c r="W122" s="153">
        <v>2.7</v>
      </c>
      <c r="X122" s="151">
        <v>178</v>
      </c>
      <c r="Y122" s="152">
        <v>6</v>
      </c>
      <c r="Z122" s="153">
        <v>3.4</v>
      </c>
      <c r="AA122" s="151">
        <v>196</v>
      </c>
      <c r="AB122" s="152">
        <v>4</v>
      </c>
      <c r="AC122" s="153">
        <v>2</v>
      </c>
      <c r="AD122" s="151">
        <v>226</v>
      </c>
      <c r="AE122" s="152">
        <v>1</v>
      </c>
      <c r="AF122" s="153">
        <v>0.4</v>
      </c>
      <c r="AG122" s="63">
        <v>216</v>
      </c>
      <c r="AH122" s="63">
        <v>7</v>
      </c>
      <c r="AI122" s="153">
        <v>3.2</v>
      </c>
      <c r="AJ122" s="287">
        <v>263</v>
      </c>
      <c r="AK122" s="290">
        <v>6</v>
      </c>
      <c r="AL122" s="153">
        <v>2.3</v>
      </c>
      <c r="AM122" s="287">
        <v>223</v>
      </c>
      <c r="AN122" s="291">
        <v>6</v>
      </c>
      <c r="AO122" s="153">
        <v>2.7</v>
      </c>
      <c r="AP122" s="287">
        <v>245</v>
      </c>
      <c r="AQ122" s="291">
        <v>7</v>
      </c>
      <c r="AR122" s="461">
        <f t="shared" si="1"/>
        <v>2.857142857142857</v>
      </c>
      <c r="AS122"/>
      <c r="AT122"/>
      <c r="AU122"/>
    </row>
    <row r="123" spans="1:47" s="149" customFormat="1" ht="15" customHeight="1">
      <c r="A123" s="377"/>
      <c r="B123" s="145" t="s">
        <v>13</v>
      </c>
      <c r="C123" s="146">
        <v>81</v>
      </c>
      <c r="D123" s="147">
        <v>1</v>
      </c>
      <c r="E123" s="148">
        <v>1.2</v>
      </c>
      <c r="F123" s="146">
        <v>103</v>
      </c>
      <c r="G123" s="147">
        <v>2</v>
      </c>
      <c r="H123" s="148">
        <v>1.9</v>
      </c>
      <c r="I123" s="146">
        <v>104</v>
      </c>
      <c r="J123" s="147">
        <v>4</v>
      </c>
      <c r="K123" s="148">
        <v>3.8</v>
      </c>
      <c r="L123" s="146">
        <v>87</v>
      </c>
      <c r="M123" s="147">
        <v>2</v>
      </c>
      <c r="N123" s="148">
        <v>2.3</v>
      </c>
      <c r="O123" s="146">
        <v>89</v>
      </c>
      <c r="P123" s="147">
        <v>3</v>
      </c>
      <c r="Q123" s="148">
        <v>3.4</v>
      </c>
      <c r="R123" s="146">
        <v>119</v>
      </c>
      <c r="S123" s="147">
        <v>4</v>
      </c>
      <c r="T123" s="148">
        <v>3.4</v>
      </c>
      <c r="U123" s="146">
        <v>88</v>
      </c>
      <c r="V123" s="147">
        <v>4</v>
      </c>
      <c r="W123" s="148">
        <v>4.5</v>
      </c>
      <c r="X123" s="146">
        <v>102</v>
      </c>
      <c r="Y123" s="147">
        <v>5</v>
      </c>
      <c r="Z123" s="148">
        <v>4.9</v>
      </c>
      <c r="AA123" s="146">
        <v>93</v>
      </c>
      <c r="AB123" s="147">
        <v>4</v>
      </c>
      <c r="AC123" s="148">
        <v>4.3</v>
      </c>
      <c r="AD123" s="146">
        <v>122</v>
      </c>
      <c r="AE123" s="147">
        <v>1</v>
      </c>
      <c r="AF123" s="148">
        <v>0.8</v>
      </c>
      <c r="AG123" s="60">
        <v>114</v>
      </c>
      <c r="AH123" s="60">
        <v>3</v>
      </c>
      <c r="AI123" s="148">
        <v>2.6</v>
      </c>
      <c r="AJ123" s="265">
        <v>134</v>
      </c>
      <c r="AK123" s="288">
        <v>3</v>
      </c>
      <c r="AL123" s="148">
        <v>2.2</v>
      </c>
      <c r="AM123" s="265">
        <v>117</v>
      </c>
      <c r="AN123" s="289">
        <v>3</v>
      </c>
      <c r="AO123" s="148">
        <v>2.6</v>
      </c>
      <c r="AP123" s="265">
        <v>126</v>
      </c>
      <c r="AQ123" s="289">
        <v>4</v>
      </c>
      <c r="AR123" s="460">
        <f t="shared" si="1"/>
        <v>3.1746031746031744</v>
      </c>
      <c r="AS123"/>
      <c r="AT123"/>
      <c r="AU123"/>
    </row>
    <row r="124" spans="1:47" s="149" customFormat="1" ht="15" customHeight="1">
      <c r="A124" s="377"/>
      <c r="B124" s="145" t="s">
        <v>14</v>
      </c>
      <c r="C124" s="146">
        <v>87</v>
      </c>
      <c r="D124" s="156">
        <v>0</v>
      </c>
      <c r="E124" s="148">
        <v>0</v>
      </c>
      <c r="F124" s="146">
        <v>88</v>
      </c>
      <c r="G124" s="147">
        <v>1</v>
      </c>
      <c r="H124" s="148">
        <v>1.1</v>
      </c>
      <c r="I124" s="146">
        <v>106</v>
      </c>
      <c r="J124" s="147">
        <v>1</v>
      </c>
      <c r="K124" s="148">
        <v>0.9</v>
      </c>
      <c r="L124" s="146">
        <v>94</v>
      </c>
      <c r="M124" s="147">
        <v>0</v>
      </c>
      <c r="N124" s="148">
        <v>0</v>
      </c>
      <c r="O124" s="146">
        <v>75</v>
      </c>
      <c r="P124" s="147">
        <v>0</v>
      </c>
      <c r="Q124" s="148">
        <v>0</v>
      </c>
      <c r="R124" s="146">
        <v>82</v>
      </c>
      <c r="S124" s="147">
        <v>1</v>
      </c>
      <c r="T124" s="148">
        <v>1.2</v>
      </c>
      <c r="U124" s="146">
        <v>97</v>
      </c>
      <c r="V124" s="147">
        <v>1</v>
      </c>
      <c r="W124" s="148">
        <v>1</v>
      </c>
      <c r="X124" s="146">
        <v>76</v>
      </c>
      <c r="Y124" s="147">
        <v>1</v>
      </c>
      <c r="Z124" s="148">
        <v>1.3</v>
      </c>
      <c r="AA124" s="146">
        <v>103</v>
      </c>
      <c r="AB124" s="147">
        <v>0</v>
      </c>
      <c r="AC124" s="148">
        <v>0</v>
      </c>
      <c r="AD124" s="146">
        <v>104</v>
      </c>
      <c r="AE124" s="147">
        <v>0</v>
      </c>
      <c r="AF124" s="148">
        <v>0</v>
      </c>
      <c r="AG124" s="60">
        <v>102</v>
      </c>
      <c r="AH124" s="60">
        <v>4</v>
      </c>
      <c r="AI124" s="148">
        <v>3.9</v>
      </c>
      <c r="AJ124" s="265">
        <v>129</v>
      </c>
      <c r="AK124" s="292">
        <v>3</v>
      </c>
      <c r="AL124" s="157">
        <v>2.3</v>
      </c>
      <c r="AM124" s="285">
        <v>106</v>
      </c>
      <c r="AN124" s="293">
        <v>3</v>
      </c>
      <c r="AO124" s="148">
        <v>2.8</v>
      </c>
      <c r="AP124" s="285">
        <v>119</v>
      </c>
      <c r="AQ124" s="293">
        <v>3</v>
      </c>
      <c r="AR124" s="462">
        <f t="shared" si="1"/>
        <v>2.5210084033613445</v>
      </c>
      <c r="AS124"/>
      <c r="AT124"/>
      <c r="AU124"/>
    </row>
    <row r="125" spans="1:47" s="149" customFormat="1" ht="15" customHeight="1">
      <c r="A125" s="378" t="s">
        <v>308</v>
      </c>
      <c r="B125" s="150" t="s">
        <v>80</v>
      </c>
      <c r="C125" s="151">
        <v>173</v>
      </c>
      <c r="D125" s="147">
        <v>3</v>
      </c>
      <c r="E125" s="153">
        <v>1.7</v>
      </c>
      <c r="F125" s="151">
        <v>173</v>
      </c>
      <c r="G125" s="152">
        <v>6</v>
      </c>
      <c r="H125" s="153">
        <v>3.5</v>
      </c>
      <c r="I125" s="151">
        <v>180</v>
      </c>
      <c r="J125" s="152">
        <v>2</v>
      </c>
      <c r="K125" s="153">
        <v>1.1</v>
      </c>
      <c r="L125" s="151">
        <v>164</v>
      </c>
      <c r="M125" s="152">
        <v>2</v>
      </c>
      <c r="N125" s="153">
        <v>1.2</v>
      </c>
      <c r="O125" s="151">
        <v>157</v>
      </c>
      <c r="P125" s="152">
        <v>1</v>
      </c>
      <c r="Q125" s="153">
        <v>0.6</v>
      </c>
      <c r="R125" s="151">
        <v>159</v>
      </c>
      <c r="S125" s="152">
        <v>5</v>
      </c>
      <c r="T125" s="153">
        <v>3.1</v>
      </c>
      <c r="U125" s="151">
        <v>169</v>
      </c>
      <c r="V125" s="152">
        <v>7</v>
      </c>
      <c r="W125" s="153">
        <v>4.1</v>
      </c>
      <c r="X125" s="151">
        <v>182</v>
      </c>
      <c r="Y125" s="152">
        <v>4</v>
      </c>
      <c r="Z125" s="153">
        <v>2.2</v>
      </c>
      <c r="AA125" s="151">
        <v>172</v>
      </c>
      <c r="AB125" s="152">
        <v>2</v>
      </c>
      <c r="AC125" s="153">
        <v>1.2</v>
      </c>
      <c r="AD125" s="151">
        <v>194</v>
      </c>
      <c r="AE125" s="152">
        <v>0</v>
      </c>
      <c r="AF125" s="153">
        <v>0</v>
      </c>
      <c r="AG125" s="63">
        <v>201</v>
      </c>
      <c r="AH125" s="63">
        <v>11</v>
      </c>
      <c r="AI125" s="153">
        <v>5.5</v>
      </c>
      <c r="AJ125" s="279">
        <v>201</v>
      </c>
      <c r="AK125" s="288">
        <v>7</v>
      </c>
      <c r="AL125" s="148">
        <v>3.5</v>
      </c>
      <c r="AM125" s="265">
        <v>188</v>
      </c>
      <c r="AN125" s="289">
        <v>5</v>
      </c>
      <c r="AO125" s="153">
        <v>2.7</v>
      </c>
      <c r="AP125" s="265">
        <v>211</v>
      </c>
      <c r="AQ125" s="289">
        <v>8</v>
      </c>
      <c r="AR125" s="460">
        <f t="shared" si="1"/>
        <v>3.7914691943127963</v>
      </c>
      <c r="AS125"/>
      <c r="AT125"/>
      <c r="AU125"/>
    </row>
    <row r="126" spans="1:47" s="149" customFormat="1" ht="15" customHeight="1">
      <c r="A126" s="377"/>
      <c r="B126" s="145" t="s">
        <v>13</v>
      </c>
      <c r="C126" s="146">
        <v>104</v>
      </c>
      <c r="D126" s="147">
        <v>3</v>
      </c>
      <c r="E126" s="148">
        <v>2.9</v>
      </c>
      <c r="F126" s="146">
        <v>86</v>
      </c>
      <c r="G126" s="147">
        <v>5</v>
      </c>
      <c r="H126" s="148">
        <v>5.8</v>
      </c>
      <c r="I126" s="146">
        <v>95</v>
      </c>
      <c r="J126" s="147">
        <v>2</v>
      </c>
      <c r="K126" s="148">
        <v>2.1</v>
      </c>
      <c r="L126" s="146">
        <v>86</v>
      </c>
      <c r="M126" s="147">
        <v>1</v>
      </c>
      <c r="N126" s="148">
        <v>1.2</v>
      </c>
      <c r="O126" s="146">
        <v>85</v>
      </c>
      <c r="P126" s="147">
        <v>1</v>
      </c>
      <c r="Q126" s="148">
        <v>1.2</v>
      </c>
      <c r="R126" s="146">
        <v>91</v>
      </c>
      <c r="S126" s="147">
        <v>5</v>
      </c>
      <c r="T126" s="148">
        <v>5.5</v>
      </c>
      <c r="U126" s="146">
        <v>97</v>
      </c>
      <c r="V126" s="147">
        <v>7</v>
      </c>
      <c r="W126" s="148">
        <v>7.2</v>
      </c>
      <c r="X126" s="146">
        <v>96</v>
      </c>
      <c r="Y126" s="147">
        <v>3</v>
      </c>
      <c r="Z126" s="148">
        <v>3.1</v>
      </c>
      <c r="AA126" s="146">
        <v>88</v>
      </c>
      <c r="AB126" s="147">
        <v>0</v>
      </c>
      <c r="AC126" s="148">
        <v>0</v>
      </c>
      <c r="AD126" s="146">
        <v>97</v>
      </c>
      <c r="AE126" s="147">
        <v>0</v>
      </c>
      <c r="AF126" s="148">
        <v>0</v>
      </c>
      <c r="AG126" s="61">
        <v>112</v>
      </c>
      <c r="AH126" s="61">
        <v>11</v>
      </c>
      <c r="AI126" s="148">
        <v>9.8</v>
      </c>
      <c r="AJ126" s="280">
        <v>116</v>
      </c>
      <c r="AK126" s="288">
        <v>6</v>
      </c>
      <c r="AL126" s="148">
        <v>5.2</v>
      </c>
      <c r="AM126" s="265">
        <v>103</v>
      </c>
      <c r="AN126" s="289">
        <v>3</v>
      </c>
      <c r="AO126" s="148">
        <v>2.9</v>
      </c>
      <c r="AP126" s="265">
        <v>123</v>
      </c>
      <c r="AQ126" s="289">
        <v>5</v>
      </c>
      <c r="AR126" s="460">
        <f t="shared" si="1"/>
        <v>4.0650406504065035</v>
      </c>
      <c r="AS126"/>
      <c r="AT126"/>
      <c r="AU126"/>
    </row>
    <row r="127" spans="1:47" s="149" customFormat="1" ht="15" customHeight="1">
      <c r="A127" s="379"/>
      <c r="B127" s="154" t="s">
        <v>14</v>
      </c>
      <c r="C127" s="155">
        <v>69</v>
      </c>
      <c r="D127" s="156">
        <v>0</v>
      </c>
      <c r="E127" s="157">
        <v>0</v>
      </c>
      <c r="F127" s="155">
        <v>87</v>
      </c>
      <c r="G127" s="156">
        <v>1</v>
      </c>
      <c r="H127" s="157">
        <v>1.1</v>
      </c>
      <c r="I127" s="155">
        <v>85</v>
      </c>
      <c r="J127" s="156">
        <v>0</v>
      </c>
      <c r="K127" s="157">
        <v>0</v>
      </c>
      <c r="L127" s="155">
        <v>78</v>
      </c>
      <c r="M127" s="156">
        <v>1</v>
      </c>
      <c r="N127" s="157">
        <v>1.3</v>
      </c>
      <c r="O127" s="155">
        <v>72</v>
      </c>
      <c r="P127" s="156">
        <v>0</v>
      </c>
      <c r="Q127" s="157">
        <v>0</v>
      </c>
      <c r="R127" s="155">
        <v>68</v>
      </c>
      <c r="S127" s="156">
        <v>0</v>
      </c>
      <c r="T127" s="157">
        <v>0</v>
      </c>
      <c r="U127" s="155">
        <v>72</v>
      </c>
      <c r="V127" s="156">
        <v>0</v>
      </c>
      <c r="W127" s="157">
        <v>0</v>
      </c>
      <c r="X127" s="155">
        <v>86</v>
      </c>
      <c r="Y127" s="156">
        <v>1</v>
      </c>
      <c r="Z127" s="157">
        <v>1.2</v>
      </c>
      <c r="AA127" s="155">
        <v>84</v>
      </c>
      <c r="AB127" s="156">
        <v>2</v>
      </c>
      <c r="AC127" s="157">
        <v>2.4</v>
      </c>
      <c r="AD127" s="155">
        <v>97</v>
      </c>
      <c r="AE127" s="156">
        <v>0</v>
      </c>
      <c r="AF127" s="157">
        <v>0</v>
      </c>
      <c r="AG127" s="64">
        <v>89</v>
      </c>
      <c r="AH127" s="158">
        <v>0</v>
      </c>
      <c r="AI127" s="157">
        <v>0</v>
      </c>
      <c r="AJ127" s="281">
        <v>85</v>
      </c>
      <c r="AK127" s="288">
        <v>1</v>
      </c>
      <c r="AL127" s="157">
        <v>1.2</v>
      </c>
      <c r="AM127" s="285">
        <v>85</v>
      </c>
      <c r="AN127" s="289">
        <v>2</v>
      </c>
      <c r="AO127" s="157">
        <v>2.4</v>
      </c>
      <c r="AP127" s="285">
        <v>88</v>
      </c>
      <c r="AQ127" s="289">
        <v>3</v>
      </c>
      <c r="AR127" s="460">
        <f t="shared" si="1"/>
        <v>3.4090909090909087</v>
      </c>
      <c r="AS127"/>
      <c r="AT127"/>
      <c r="AU127"/>
    </row>
    <row r="128" spans="1:47" s="149" customFormat="1" ht="15" customHeight="1">
      <c r="A128" s="376" t="s">
        <v>309</v>
      </c>
      <c r="B128" s="145" t="s">
        <v>80</v>
      </c>
      <c r="C128" s="146">
        <v>322</v>
      </c>
      <c r="D128" s="147">
        <v>9</v>
      </c>
      <c r="E128" s="148">
        <v>2.8</v>
      </c>
      <c r="F128" s="146">
        <v>309</v>
      </c>
      <c r="G128" s="147">
        <v>11</v>
      </c>
      <c r="H128" s="148">
        <v>3.6</v>
      </c>
      <c r="I128" s="146">
        <v>379</v>
      </c>
      <c r="J128" s="147">
        <v>8</v>
      </c>
      <c r="K128" s="148">
        <v>2.1</v>
      </c>
      <c r="L128" s="146">
        <v>352</v>
      </c>
      <c r="M128" s="147">
        <v>6</v>
      </c>
      <c r="N128" s="148">
        <v>1.7</v>
      </c>
      <c r="O128" s="146">
        <v>389</v>
      </c>
      <c r="P128" s="147">
        <v>7</v>
      </c>
      <c r="Q128" s="148">
        <v>1.8</v>
      </c>
      <c r="R128" s="146">
        <v>411</v>
      </c>
      <c r="S128" s="147">
        <v>11</v>
      </c>
      <c r="T128" s="148">
        <v>2.7</v>
      </c>
      <c r="U128" s="146">
        <v>376</v>
      </c>
      <c r="V128" s="147">
        <v>8</v>
      </c>
      <c r="W128" s="148">
        <v>2.1</v>
      </c>
      <c r="X128" s="146">
        <v>412</v>
      </c>
      <c r="Y128" s="147">
        <v>6</v>
      </c>
      <c r="Z128" s="148">
        <v>1.5</v>
      </c>
      <c r="AA128" s="146">
        <v>447</v>
      </c>
      <c r="AB128" s="147">
        <v>9</v>
      </c>
      <c r="AC128" s="148">
        <v>2</v>
      </c>
      <c r="AD128" s="146">
        <v>442</v>
      </c>
      <c r="AE128" s="147">
        <v>20</v>
      </c>
      <c r="AF128" s="148">
        <v>4.5</v>
      </c>
      <c r="AG128" s="60">
        <v>458</v>
      </c>
      <c r="AH128" s="60">
        <v>12</v>
      </c>
      <c r="AI128" s="148">
        <v>2.6</v>
      </c>
      <c r="AJ128" s="265">
        <v>455</v>
      </c>
      <c r="AK128" s="290">
        <v>8</v>
      </c>
      <c r="AL128" s="153">
        <v>1.8</v>
      </c>
      <c r="AM128" s="287">
        <v>447</v>
      </c>
      <c r="AN128" s="291">
        <v>15</v>
      </c>
      <c r="AO128" s="148">
        <v>3.4</v>
      </c>
      <c r="AP128" s="287">
        <v>463</v>
      </c>
      <c r="AQ128" s="291">
        <v>6</v>
      </c>
      <c r="AR128" s="461">
        <f t="shared" si="1"/>
        <v>1.2958963282937366</v>
      </c>
      <c r="AS128"/>
      <c r="AT128"/>
      <c r="AU128"/>
    </row>
    <row r="129" spans="1:47" s="149" customFormat="1" ht="15" customHeight="1">
      <c r="A129" s="377"/>
      <c r="B129" s="145" t="s">
        <v>13</v>
      </c>
      <c r="C129" s="146">
        <v>180</v>
      </c>
      <c r="D129" s="147">
        <v>6</v>
      </c>
      <c r="E129" s="148">
        <v>3.3</v>
      </c>
      <c r="F129" s="146">
        <v>188</v>
      </c>
      <c r="G129" s="147">
        <v>10</v>
      </c>
      <c r="H129" s="148">
        <v>5.3</v>
      </c>
      <c r="I129" s="146">
        <v>214</v>
      </c>
      <c r="J129" s="147">
        <v>5</v>
      </c>
      <c r="K129" s="148">
        <v>2.3</v>
      </c>
      <c r="L129" s="146">
        <v>188</v>
      </c>
      <c r="M129" s="147">
        <v>5</v>
      </c>
      <c r="N129" s="148">
        <v>2.7</v>
      </c>
      <c r="O129" s="146">
        <v>232</v>
      </c>
      <c r="P129" s="147">
        <v>6</v>
      </c>
      <c r="Q129" s="148">
        <v>2.6</v>
      </c>
      <c r="R129" s="146">
        <v>234</v>
      </c>
      <c r="S129" s="147">
        <v>7</v>
      </c>
      <c r="T129" s="148">
        <v>3</v>
      </c>
      <c r="U129" s="146">
        <v>217</v>
      </c>
      <c r="V129" s="147">
        <v>3</v>
      </c>
      <c r="W129" s="148">
        <v>1.4</v>
      </c>
      <c r="X129" s="146">
        <v>215</v>
      </c>
      <c r="Y129" s="147">
        <v>5</v>
      </c>
      <c r="Z129" s="148">
        <v>2.3</v>
      </c>
      <c r="AA129" s="146">
        <v>232</v>
      </c>
      <c r="AB129" s="147">
        <v>4</v>
      </c>
      <c r="AC129" s="148">
        <v>1.7</v>
      </c>
      <c r="AD129" s="146">
        <v>242</v>
      </c>
      <c r="AE129" s="147">
        <v>14</v>
      </c>
      <c r="AF129" s="148">
        <v>5.8</v>
      </c>
      <c r="AG129" s="60">
        <v>253</v>
      </c>
      <c r="AH129" s="60">
        <v>11</v>
      </c>
      <c r="AI129" s="148">
        <v>4.3</v>
      </c>
      <c r="AJ129" s="265">
        <v>229</v>
      </c>
      <c r="AK129" s="288">
        <v>6</v>
      </c>
      <c r="AL129" s="148">
        <v>2.6</v>
      </c>
      <c r="AM129" s="265">
        <v>237</v>
      </c>
      <c r="AN129" s="289">
        <v>11</v>
      </c>
      <c r="AO129" s="148">
        <v>4.6</v>
      </c>
      <c r="AP129" s="265">
        <v>254</v>
      </c>
      <c r="AQ129" s="289">
        <v>5</v>
      </c>
      <c r="AR129" s="460">
        <f t="shared" si="1"/>
        <v>1.968503937007874</v>
      </c>
      <c r="AS129"/>
      <c r="AT129"/>
      <c r="AU129"/>
    </row>
    <row r="130" spans="1:47" s="149" customFormat="1" ht="15" customHeight="1">
      <c r="A130" s="377"/>
      <c r="B130" s="145" t="s">
        <v>14</v>
      </c>
      <c r="C130" s="146">
        <v>142</v>
      </c>
      <c r="D130" s="156">
        <v>3</v>
      </c>
      <c r="E130" s="148">
        <v>2.1</v>
      </c>
      <c r="F130" s="146">
        <v>121</v>
      </c>
      <c r="G130" s="147">
        <v>1</v>
      </c>
      <c r="H130" s="148">
        <v>0.8</v>
      </c>
      <c r="I130" s="146">
        <v>165</v>
      </c>
      <c r="J130" s="147">
        <v>3</v>
      </c>
      <c r="K130" s="148">
        <v>1.8</v>
      </c>
      <c r="L130" s="146">
        <v>164</v>
      </c>
      <c r="M130" s="147">
        <v>1</v>
      </c>
      <c r="N130" s="148">
        <v>0.6</v>
      </c>
      <c r="O130" s="146">
        <v>157</v>
      </c>
      <c r="P130" s="147">
        <v>1</v>
      </c>
      <c r="Q130" s="148">
        <v>0.6</v>
      </c>
      <c r="R130" s="146">
        <v>177</v>
      </c>
      <c r="S130" s="147">
        <v>4</v>
      </c>
      <c r="T130" s="148">
        <v>2.3</v>
      </c>
      <c r="U130" s="146">
        <v>159</v>
      </c>
      <c r="V130" s="147">
        <v>5</v>
      </c>
      <c r="W130" s="148">
        <v>3.1</v>
      </c>
      <c r="X130" s="146">
        <v>197</v>
      </c>
      <c r="Y130" s="147">
        <v>1</v>
      </c>
      <c r="Z130" s="148">
        <v>0.5</v>
      </c>
      <c r="AA130" s="146">
        <v>215</v>
      </c>
      <c r="AB130" s="147">
        <v>5</v>
      </c>
      <c r="AC130" s="148">
        <v>2.3</v>
      </c>
      <c r="AD130" s="146">
        <v>200</v>
      </c>
      <c r="AE130" s="147">
        <v>6</v>
      </c>
      <c r="AF130" s="148">
        <v>3</v>
      </c>
      <c r="AG130" s="60">
        <v>205</v>
      </c>
      <c r="AH130" s="60">
        <v>1</v>
      </c>
      <c r="AI130" s="148">
        <v>0.5</v>
      </c>
      <c r="AJ130" s="265">
        <v>226</v>
      </c>
      <c r="AK130" s="292">
        <v>2</v>
      </c>
      <c r="AL130" s="157">
        <v>0.9</v>
      </c>
      <c r="AM130" s="285">
        <v>210</v>
      </c>
      <c r="AN130" s="293">
        <v>4</v>
      </c>
      <c r="AO130" s="148">
        <v>1.9</v>
      </c>
      <c r="AP130" s="285">
        <v>209</v>
      </c>
      <c r="AQ130" s="293">
        <v>1</v>
      </c>
      <c r="AR130" s="462">
        <f t="shared" si="1"/>
        <v>0.4784688995215311</v>
      </c>
      <c r="AS130"/>
      <c r="AT130"/>
      <c r="AU130"/>
    </row>
    <row r="131" spans="1:47" s="149" customFormat="1" ht="15" customHeight="1">
      <c r="A131" s="378" t="s">
        <v>310</v>
      </c>
      <c r="B131" s="150" t="s">
        <v>80</v>
      </c>
      <c r="C131" s="151">
        <v>204</v>
      </c>
      <c r="D131" s="147">
        <v>2</v>
      </c>
      <c r="E131" s="153">
        <v>1</v>
      </c>
      <c r="F131" s="151">
        <v>214</v>
      </c>
      <c r="G131" s="152">
        <v>3</v>
      </c>
      <c r="H131" s="153">
        <v>1.4</v>
      </c>
      <c r="I131" s="151">
        <v>246</v>
      </c>
      <c r="J131" s="152">
        <v>9</v>
      </c>
      <c r="K131" s="153">
        <v>3.7</v>
      </c>
      <c r="L131" s="151">
        <v>232</v>
      </c>
      <c r="M131" s="152">
        <v>7</v>
      </c>
      <c r="N131" s="153">
        <v>3</v>
      </c>
      <c r="O131" s="151">
        <v>228</v>
      </c>
      <c r="P131" s="152">
        <v>7</v>
      </c>
      <c r="Q131" s="153">
        <v>3.1</v>
      </c>
      <c r="R131" s="151">
        <v>238</v>
      </c>
      <c r="S131" s="152">
        <v>6</v>
      </c>
      <c r="T131" s="153">
        <v>2.5</v>
      </c>
      <c r="U131" s="151">
        <v>238</v>
      </c>
      <c r="V131" s="152">
        <v>5</v>
      </c>
      <c r="W131" s="153">
        <v>2.1</v>
      </c>
      <c r="X131" s="151">
        <v>221</v>
      </c>
      <c r="Y131" s="152">
        <v>6</v>
      </c>
      <c r="Z131" s="153">
        <v>2.7</v>
      </c>
      <c r="AA131" s="151">
        <v>246</v>
      </c>
      <c r="AB131" s="152">
        <v>5</v>
      </c>
      <c r="AC131" s="153">
        <v>2</v>
      </c>
      <c r="AD131" s="151">
        <v>262</v>
      </c>
      <c r="AE131" s="152">
        <v>6</v>
      </c>
      <c r="AF131" s="153">
        <v>2.3</v>
      </c>
      <c r="AG131" s="63">
        <v>216</v>
      </c>
      <c r="AH131" s="63">
        <v>7</v>
      </c>
      <c r="AI131" s="153">
        <v>3.2</v>
      </c>
      <c r="AJ131" s="279">
        <v>236</v>
      </c>
      <c r="AK131" s="288">
        <v>5</v>
      </c>
      <c r="AL131" s="148">
        <v>2.1</v>
      </c>
      <c r="AM131" s="265">
        <v>253</v>
      </c>
      <c r="AN131" s="289">
        <v>6</v>
      </c>
      <c r="AO131" s="153">
        <v>2.4</v>
      </c>
      <c r="AP131" s="265">
        <v>257</v>
      </c>
      <c r="AQ131" s="289">
        <v>6</v>
      </c>
      <c r="AR131" s="460">
        <f t="shared" si="1"/>
        <v>2.3346303501945527</v>
      </c>
      <c r="AS131"/>
      <c r="AT131"/>
      <c r="AU131"/>
    </row>
    <row r="132" spans="1:47" s="149" customFormat="1" ht="15" customHeight="1">
      <c r="A132" s="377"/>
      <c r="B132" s="145" t="s">
        <v>13</v>
      </c>
      <c r="C132" s="146">
        <v>112</v>
      </c>
      <c r="D132" s="147">
        <v>2</v>
      </c>
      <c r="E132" s="148">
        <v>1.8</v>
      </c>
      <c r="F132" s="146">
        <v>115</v>
      </c>
      <c r="G132" s="147">
        <v>2</v>
      </c>
      <c r="H132" s="148">
        <v>1.7</v>
      </c>
      <c r="I132" s="146">
        <v>130</v>
      </c>
      <c r="J132" s="147">
        <v>5</v>
      </c>
      <c r="K132" s="148">
        <v>3.8</v>
      </c>
      <c r="L132" s="146">
        <v>114</v>
      </c>
      <c r="M132" s="147">
        <v>5</v>
      </c>
      <c r="N132" s="148">
        <v>4.4</v>
      </c>
      <c r="O132" s="146">
        <v>130</v>
      </c>
      <c r="P132" s="147">
        <v>6</v>
      </c>
      <c r="Q132" s="148">
        <v>4.6</v>
      </c>
      <c r="R132" s="146">
        <v>136</v>
      </c>
      <c r="S132" s="147">
        <v>4</v>
      </c>
      <c r="T132" s="148">
        <v>2.9</v>
      </c>
      <c r="U132" s="146">
        <v>131</v>
      </c>
      <c r="V132" s="147">
        <v>4</v>
      </c>
      <c r="W132" s="148">
        <v>3.1</v>
      </c>
      <c r="X132" s="146">
        <v>130</v>
      </c>
      <c r="Y132" s="147">
        <v>6</v>
      </c>
      <c r="Z132" s="148">
        <v>4.6</v>
      </c>
      <c r="AA132" s="146">
        <v>143</v>
      </c>
      <c r="AB132" s="147">
        <v>4</v>
      </c>
      <c r="AC132" s="148">
        <v>2.8</v>
      </c>
      <c r="AD132" s="146">
        <v>134</v>
      </c>
      <c r="AE132" s="147">
        <v>5</v>
      </c>
      <c r="AF132" s="148">
        <v>3.7</v>
      </c>
      <c r="AG132" s="61">
        <v>120</v>
      </c>
      <c r="AH132" s="61">
        <v>7</v>
      </c>
      <c r="AI132" s="148">
        <v>5.8</v>
      </c>
      <c r="AJ132" s="280">
        <v>117</v>
      </c>
      <c r="AK132" s="288">
        <v>3</v>
      </c>
      <c r="AL132" s="148">
        <v>2.6</v>
      </c>
      <c r="AM132" s="265">
        <v>127</v>
      </c>
      <c r="AN132" s="289">
        <v>5</v>
      </c>
      <c r="AO132" s="148">
        <v>3.9</v>
      </c>
      <c r="AP132" s="265">
        <v>150</v>
      </c>
      <c r="AQ132" s="289">
        <v>3</v>
      </c>
      <c r="AR132" s="460">
        <f t="shared" si="1"/>
        <v>2</v>
      </c>
      <c r="AS132"/>
      <c r="AT132"/>
      <c r="AU132"/>
    </row>
    <row r="133" spans="1:47" s="149" customFormat="1" ht="15" customHeight="1">
      <c r="A133" s="379"/>
      <c r="B133" s="154" t="s">
        <v>14</v>
      </c>
      <c r="C133" s="155">
        <v>92</v>
      </c>
      <c r="D133" s="156">
        <v>0</v>
      </c>
      <c r="E133" s="157">
        <v>0</v>
      </c>
      <c r="F133" s="155">
        <v>99</v>
      </c>
      <c r="G133" s="156">
        <v>1</v>
      </c>
      <c r="H133" s="157">
        <v>1</v>
      </c>
      <c r="I133" s="155">
        <v>116</v>
      </c>
      <c r="J133" s="156">
        <v>4</v>
      </c>
      <c r="K133" s="157">
        <v>3.4</v>
      </c>
      <c r="L133" s="155">
        <v>118</v>
      </c>
      <c r="M133" s="156">
        <v>2</v>
      </c>
      <c r="N133" s="157">
        <v>1.7</v>
      </c>
      <c r="O133" s="155">
        <v>98</v>
      </c>
      <c r="P133" s="156">
        <v>1</v>
      </c>
      <c r="Q133" s="157">
        <v>1</v>
      </c>
      <c r="R133" s="155">
        <v>102</v>
      </c>
      <c r="S133" s="156">
        <v>2</v>
      </c>
      <c r="T133" s="157">
        <v>2</v>
      </c>
      <c r="U133" s="155">
        <v>107</v>
      </c>
      <c r="V133" s="156">
        <v>1</v>
      </c>
      <c r="W133" s="157">
        <v>0.9</v>
      </c>
      <c r="X133" s="155">
        <v>91</v>
      </c>
      <c r="Y133" s="156">
        <v>0</v>
      </c>
      <c r="Z133" s="157">
        <v>0</v>
      </c>
      <c r="AA133" s="155">
        <v>103</v>
      </c>
      <c r="AB133" s="156">
        <v>1</v>
      </c>
      <c r="AC133" s="157">
        <v>1</v>
      </c>
      <c r="AD133" s="155">
        <v>128</v>
      </c>
      <c r="AE133" s="156">
        <v>1</v>
      </c>
      <c r="AF133" s="157">
        <v>0.8</v>
      </c>
      <c r="AG133" s="64">
        <v>96</v>
      </c>
      <c r="AH133" s="158">
        <v>0</v>
      </c>
      <c r="AI133" s="157">
        <v>0</v>
      </c>
      <c r="AJ133" s="281">
        <v>119</v>
      </c>
      <c r="AK133" s="288">
        <v>2</v>
      </c>
      <c r="AL133" s="157">
        <v>1.7</v>
      </c>
      <c r="AM133" s="286">
        <v>126</v>
      </c>
      <c r="AN133" s="289">
        <v>1</v>
      </c>
      <c r="AO133" s="157">
        <v>0.8</v>
      </c>
      <c r="AP133" s="286">
        <v>107</v>
      </c>
      <c r="AQ133" s="289">
        <v>3</v>
      </c>
      <c r="AR133" s="460">
        <f t="shared" si="1"/>
        <v>2.803738317757009</v>
      </c>
      <c r="AS133"/>
      <c r="AT133"/>
      <c r="AU133"/>
    </row>
    <row r="134" spans="1:47" s="149" customFormat="1" ht="15" customHeight="1">
      <c r="A134" s="376" t="s">
        <v>311</v>
      </c>
      <c r="B134" s="145" t="s">
        <v>80</v>
      </c>
      <c r="C134" s="146">
        <v>88</v>
      </c>
      <c r="D134" s="147">
        <v>3</v>
      </c>
      <c r="E134" s="148">
        <v>3.4</v>
      </c>
      <c r="F134" s="146">
        <v>103</v>
      </c>
      <c r="G134" s="147">
        <v>4</v>
      </c>
      <c r="H134" s="148">
        <v>3.9</v>
      </c>
      <c r="I134" s="146">
        <v>83</v>
      </c>
      <c r="J134" s="147">
        <v>1</v>
      </c>
      <c r="K134" s="148">
        <v>1.2</v>
      </c>
      <c r="L134" s="146">
        <v>106</v>
      </c>
      <c r="M134" s="147">
        <v>0</v>
      </c>
      <c r="N134" s="148">
        <v>0</v>
      </c>
      <c r="O134" s="146">
        <v>88</v>
      </c>
      <c r="P134" s="147">
        <v>3</v>
      </c>
      <c r="Q134" s="148">
        <v>3.4</v>
      </c>
      <c r="R134" s="146">
        <v>112</v>
      </c>
      <c r="S134" s="147">
        <v>3</v>
      </c>
      <c r="T134" s="148">
        <v>2.7</v>
      </c>
      <c r="U134" s="146">
        <v>116</v>
      </c>
      <c r="V134" s="147">
        <v>1</v>
      </c>
      <c r="W134" s="148">
        <v>0.9</v>
      </c>
      <c r="X134" s="146">
        <v>86</v>
      </c>
      <c r="Y134" s="147">
        <v>2</v>
      </c>
      <c r="Z134" s="148">
        <v>2.3</v>
      </c>
      <c r="AA134" s="146">
        <v>90</v>
      </c>
      <c r="AB134" s="147">
        <v>2</v>
      </c>
      <c r="AC134" s="148">
        <v>2.2</v>
      </c>
      <c r="AD134" s="146">
        <v>99</v>
      </c>
      <c r="AE134" s="147">
        <v>3</v>
      </c>
      <c r="AF134" s="148">
        <v>3</v>
      </c>
      <c r="AG134" s="60">
        <v>97</v>
      </c>
      <c r="AH134" s="60">
        <v>1</v>
      </c>
      <c r="AI134" s="148">
        <v>1</v>
      </c>
      <c r="AJ134" s="265">
        <v>106</v>
      </c>
      <c r="AK134" s="290">
        <v>3</v>
      </c>
      <c r="AL134" s="153">
        <v>2.8</v>
      </c>
      <c r="AM134" s="287">
        <v>111</v>
      </c>
      <c r="AN134" s="291">
        <v>3</v>
      </c>
      <c r="AO134" s="148">
        <v>2.7</v>
      </c>
      <c r="AP134" s="287">
        <v>107</v>
      </c>
      <c r="AQ134" s="291">
        <v>2</v>
      </c>
      <c r="AR134" s="461">
        <f aca="true" t="shared" si="2" ref="AR134:AR166">AQ134/AP134*100</f>
        <v>1.8691588785046727</v>
      </c>
      <c r="AS134"/>
      <c r="AT134"/>
      <c r="AU134"/>
    </row>
    <row r="135" spans="1:47" s="149" customFormat="1" ht="15" customHeight="1">
      <c r="A135" s="377"/>
      <c r="B135" s="145" t="s">
        <v>13</v>
      </c>
      <c r="C135" s="146">
        <v>48</v>
      </c>
      <c r="D135" s="147">
        <v>3</v>
      </c>
      <c r="E135" s="148">
        <v>6.3</v>
      </c>
      <c r="F135" s="146">
        <v>58</v>
      </c>
      <c r="G135" s="147">
        <v>4</v>
      </c>
      <c r="H135" s="148">
        <v>6.9</v>
      </c>
      <c r="I135" s="146">
        <v>44</v>
      </c>
      <c r="J135" s="147">
        <v>1</v>
      </c>
      <c r="K135" s="148">
        <v>2.3</v>
      </c>
      <c r="L135" s="146">
        <v>55</v>
      </c>
      <c r="M135" s="147">
        <v>0</v>
      </c>
      <c r="N135" s="148">
        <v>0</v>
      </c>
      <c r="O135" s="146">
        <v>43</v>
      </c>
      <c r="P135" s="147">
        <v>1</v>
      </c>
      <c r="Q135" s="148">
        <v>2.3</v>
      </c>
      <c r="R135" s="146">
        <v>54</v>
      </c>
      <c r="S135" s="147">
        <v>2</v>
      </c>
      <c r="T135" s="148">
        <v>3.7</v>
      </c>
      <c r="U135" s="146">
        <v>63</v>
      </c>
      <c r="V135" s="147">
        <v>1</v>
      </c>
      <c r="W135" s="148">
        <v>1.6</v>
      </c>
      <c r="X135" s="146">
        <v>49</v>
      </c>
      <c r="Y135" s="147">
        <v>2</v>
      </c>
      <c r="Z135" s="148">
        <v>4.1</v>
      </c>
      <c r="AA135" s="146">
        <v>47</v>
      </c>
      <c r="AB135" s="147">
        <v>1</v>
      </c>
      <c r="AC135" s="148">
        <v>2.1</v>
      </c>
      <c r="AD135" s="146">
        <v>49</v>
      </c>
      <c r="AE135" s="147">
        <v>2</v>
      </c>
      <c r="AF135" s="148">
        <v>4.1</v>
      </c>
      <c r="AG135" s="60">
        <v>52</v>
      </c>
      <c r="AH135" s="60">
        <v>1</v>
      </c>
      <c r="AI135" s="148">
        <v>1.9</v>
      </c>
      <c r="AJ135" s="265">
        <v>61</v>
      </c>
      <c r="AK135" s="288">
        <v>3</v>
      </c>
      <c r="AL135" s="148">
        <v>4.9</v>
      </c>
      <c r="AM135" s="265">
        <v>58</v>
      </c>
      <c r="AN135" s="289">
        <v>2</v>
      </c>
      <c r="AO135" s="148">
        <v>3.4</v>
      </c>
      <c r="AP135" s="265">
        <v>60</v>
      </c>
      <c r="AQ135" s="289">
        <v>2</v>
      </c>
      <c r="AR135" s="460">
        <f t="shared" si="2"/>
        <v>3.3333333333333335</v>
      </c>
      <c r="AS135"/>
      <c r="AT135"/>
      <c r="AU135"/>
    </row>
    <row r="136" spans="1:47" s="149" customFormat="1" ht="15" customHeight="1">
      <c r="A136" s="377"/>
      <c r="B136" s="145" t="s">
        <v>14</v>
      </c>
      <c r="C136" s="146">
        <v>40</v>
      </c>
      <c r="D136" s="156">
        <v>0</v>
      </c>
      <c r="E136" s="148">
        <v>0</v>
      </c>
      <c r="F136" s="146">
        <v>45</v>
      </c>
      <c r="G136" s="147">
        <v>0</v>
      </c>
      <c r="H136" s="148">
        <v>0</v>
      </c>
      <c r="I136" s="146">
        <v>39</v>
      </c>
      <c r="J136" s="147">
        <v>0</v>
      </c>
      <c r="K136" s="148">
        <v>0</v>
      </c>
      <c r="L136" s="146">
        <v>51</v>
      </c>
      <c r="M136" s="147">
        <v>0</v>
      </c>
      <c r="N136" s="148">
        <v>0</v>
      </c>
      <c r="O136" s="146">
        <v>45</v>
      </c>
      <c r="P136" s="147">
        <v>2</v>
      </c>
      <c r="Q136" s="148">
        <v>4.4</v>
      </c>
      <c r="R136" s="146">
        <v>58</v>
      </c>
      <c r="S136" s="147">
        <v>1</v>
      </c>
      <c r="T136" s="148">
        <v>1.7</v>
      </c>
      <c r="U136" s="146">
        <v>53</v>
      </c>
      <c r="V136" s="147">
        <v>0</v>
      </c>
      <c r="W136" s="148">
        <v>0</v>
      </c>
      <c r="X136" s="146">
        <v>37</v>
      </c>
      <c r="Y136" s="147">
        <v>0</v>
      </c>
      <c r="Z136" s="148">
        <v>0</v>
      </c>
      <c r="AA136" s="146">
        <v>43</v>
      </c>
      <c r="AB136" s="147">
        <v>1</v>
      </c>
      <c r="AC136" s="148">
        <v>2.3</v>
      </c>
      <c r="AD136" s="146">
        <v>50</v>
      </c>
      <c r="AE136" s="147">
        <v>1</v>
      </c>
      <c r="AF136" s="148">
        <v>2</v>
      </c>
      <c r="AG136" s="60">
        <v>45</v>
      </c>
      <c r="AH136" s="60">
        <v>0</v>
      </c>
      <c r="AI136" s="148">
        <v>0</v>
      </c>
      <c r="AJ136" s="265">
        <v>45</v>
      </c>
      <c r="AK136" s="292">
        <v>0</v>
      </c>
      <c r="AL136" s="157">
        <v>0</v>
      </c>
      <c r="AM136" s="286">
        <v>53</v>
      </c>
      <c r="AN136" s="293">
        <v>1</v>
      </c>
      <c r="AO136" s="148">
        <v>1.9</v>
      </c>
      <c r="AP136" s="286">
        <v>47</v>
      </c>
      <c r="AQ136" s="293">
        <v>0</v>
      </c>
      <c r="AR136" s="462">
        <f t="shared" si="2"/>
        <v>0</v>
      </c>
      <c r="AS136"/>
      <c r="AT136"/>
      <c r="AU136"/>
    </row>
    <row r="137" spans="1:47" s="149" customFormat="1" ht="15" customHeight="1">
      <c r="A137" s="378" t="s">
        <v>312</v>
      </c>
      <c r="B137" s="150" t="s">
        <v>80</v>
      </c>
      <c r="C137" s="151">
        <v>274</v>
      </c>
      <c r="D137" s="147">
        <v>12</v>
      </c>
      <c r="E137" s="153">
        <v>4.4</v>
      </c>
      <c r="F137" s="152">
        <v>267</v>
      </c>
      <c r="G137" s="152">
        <v>3</v>
      </c>
      <c r="H137" s="153">
        <v>1.1</v>
      </c>
      <c r="I137" s="152">
        <v>311</v>
      </c>
      <c r="J137" s="152">
        <v>10</v>
      </c>
      <c r="K137" s="153">
        <v>3.2</v>
      </c>
      <c r="L137" s="152">
        <v>278</v>
      </c>
      <c r="M137" s="152">
        <v>11</v>
      </c>
      <c r="N137" s="153">
        <v>4</v>
      </c>
      <c r="O137" s="152">
        <v>267</v>
      </c>
      <c r="P137" s="152">
        <v>8</v>
      </c>
      <c r="Q137" s="153">
        <v>3</v>
      </c>
      <c r="R137" s="152">
        <v>267</v>
      </c>
      <c r="S137" s="152">
        <v>8</v>
      </c>
      <c r="T137" s="153">
        <v>3</v>
      </c>
      <c r="U137" s="152">
        <v>268</v>
      </c>
      <c r="V137" s="152">
        <v>6</v>
      </c>
      <c r="W137" s="153">
        <v>2.2</v>
      </c>
      <c r="X137" s="152">
        <v>307</v>
      </c>
      <c r="Y137" s="152">
        <v>5</v>
      </c>
      <c r="Z137" s="153">
        <v>1.6</v>
      </c>
      <c r="AA137" s="152">
        <v>309</v>
      </c>
      <c r="AB137" s="152">
        <v>6</v>
      </c>
      <c r="AC137" s="153">
        <v>1.9</v>
      </c>
      <c r="AD137" s="151">
        <v>316</v>
      </c>
      <c r="AE137" s="152">
        <v>9</v>
      </c>
      <c r="AF137" s="153">
        <v>2.8</v>
      </c>
      <c r="AG137" s="63">
        <v>296</v>
      </c>
      <c r="AH137" s="63">
        <v>3</v>
      </c>
      <c r="AI137" s="153">
        <v>1</v>
      </c>
      <c r="AJ137" s="279">
        <v>299</v>
      </c>
      <c r="AK137" s="288">
        <v>3</v>
      </c>
      <c r="AL137" s="148">
        <v>1</v>
      </c>
      <c r="AM137" s="265">
        <v>333</v>
      </c>
      <c r="AN137" s="289">
        <v>6</v>
      </c>
      <c r="AO137" s="153">
        <v>1.8</v>
      </c>
      <c r="AP137" s="265">
        <v>375</v>
      </c>
      <c r="AQ137" s="289">
        <v>8</v>
      </c>
      <c r="AR137" s="460">
        <f t="shared" si="2"/>
        <v>2.1333333333333333</v>
      </c>
      <c r="AS137"/>
      <c r="AT137"/>
      <c r="AU137"/>
    </row>
    <row r="138" spans="1:47" s="149" customFormat="1" ht="15" customHeight="1">
      <c r="A138" s="377"/>
      <c r="B138" s="145" t="s">
        <v>13</v>
      </c>
      <c r="C138" s="146">
        <v>148</v>
      </c>
      <c r="D138" s="147">
        <v>10</v>
      </c>
      <c r="E138" s="148">
        <v>6.8</v>
      </c>
      <c r="F138" s="147">
        <v>139</v>
      </c>
      <c r="G138" s="147">
        <v>2</v>
      </c>
      <c r="H138" s="148">
        <v>1.4</v>
      </c>
      <c r="I138" s="147">
        <v>157</v>
      </c>
      <c r="J138" s="147">
        <v>7</v>
      </c>
      <c r="K138" s="148">
        <v>4.5</v>
      </c>
      <c r="L138" s="147">
        <v>149</v>
      </c>
      <c r="M138" s="147">
        <v>7</v>
      </c>
      <c r="N138" s="148">
        <v>4.7</v>
      </c>
      <c r="O138" s="147">
        <v>143</v>
      </c>
      <c r="P138" s="147">
        <v>5</v>
      </c>
      <c r="Q138" s="148">
        <v>3.5</v>
      </c>
      <c r="R138" s="147">
        <v>148</v>
      </c>
      <c r="S138" s="147">
        <v>5</v>
      </c>
      <c r="T138" s="148">
        <v>3.4</v>
      </c>
      <c r="U138" s="147">
        <v>160</v>
      </c>
      <c r="V138" s="147">
        <v>5</v>
      </c>
      <c r="W138" s="148">
        <v>3.1</v>
      </c>
      <c r="X138" s="147">
        <v>155</v>
      </c>
      <c r="Y138" s="147">
        <v>3</v>
      </c>
      <c r="Z138" s="148">
        <v>1.9</v>
      </c>
      <c r="AA138" s="147">
        <v>157</v>
      </c>
      <c r="AB138" s="147">
        <v>5</v>
      </c>
      <c r="AC138" s="148">
        <v>3.2</v>
      </c>
      <c r="AD138" s="146">
        <v>183</v>
      </c>
      <c r="AE138" s="147">
        <v>8</v>
      </c>
      <c r="AF138" s="148">
        <v>4.4</v>
      </c>
      <c r="AG138" s="61">
        <v>138</v>
      </c>
      <c r="AH138" s="61">
        <v>3</v>
      </c>
      <c r="AI138" s="148">
        <v>2.2</v>
      </c>
      <c r="AJ138" s="280">
        <v>155</v>
      </c>
      <c r="AK138" s="288">
        <v>2</v>
      </c>
      <c r="AL138" s="148">
        <v>1.3</v>
      </c>
      <c r="AM138" s="265">
        <v>187</v>
      </c>
      <c r="AN138" s="289">
        <v>4</v>
      </c>
      <c r="AO138" s="148">
        <v>2.1</v>
      </c>
      <c r="AP138" s="265">
        <v>195</v>
      </c>
      <c r="AQ138" s="289">
        <v>6</v>
      </c>
      <c r="AR138" s="460">
        <f t="shared" si="2"/>
        <v>3.076923076923077</v>
      </c>
      <c r="AS138"/>
      <c r="AT138"/>
      <c r="AU138"/>
    </row>
    <row r="139" spans="1:47" s="149" customFormat="1" ht="15" customHeight="1">
      <c r="A139" s="379"/>
      <c r="B139" s="154" t="s">
        <v>14</v>
      </c>
      <c r="C139" s="155">
        <v>126</v>
      </c>
      <c r="D139" s="156">
        <v>2</v>
      </c>
      <c r="E139" s="157">
        <v>1.6</v>
      </c>
      <c r="F139" s="156">
        <v>128</v>
      </c>
      <c r="G139" s="156">
        <v>1</v>
      </c>
      <c r="H139" s="157">
        <v>0.8</v>
      </c>
      <c r="I139" s="156">
        <v>154</v>
      </c>
      <c r="J139" s="156">
        <v>3</v>
      </c>
      <c r="K139" s="157">
        <v>1.9</v>
      </c>
      <c r="L139" s="156">
        <v>129</v>
      </c>
      <c r="M139" s="156">
        <v>4</v>
      </c>
      <c r="N139" s="157">
        <v>3.1</v>
      </c>
      <c r="O139" s="156">
        <v>124</v>
      </c>
      <c r="P139" s="156">
        <v>3</v>
      </c>
      <c r="Q139" s="157">
        <v>2.4</v>
      </c>
      <c r="R139" s="156">
        <v>119</v>
      </c>
      <c r="S139" s="156">
        <v>3</v>
      </c>
      <c r="T139" s="157">
        <v>2.5</v>
      </c>
      <c r="U139" s="156">
        <v>108</v>
      </c>
      <c r="V139" s="156">
        <v>1</v>
      </c>
      <c r="W139" s="157">
        <v>0.9</v>
      </c>
      <c r="X139" s="156">
        <v>152</v>
      </c>
      <c r="Y139" s="156">
        <v>2</v>
      </c>
      <c r="Z139" s="157">
        <v>1.3</v>
      </c>
      <c r="AA139" s="156">
        <v>152</v>
      </c>
      <c r="AB139" s="156">
        <v>1</v>
      </c>
      <c r="AC139" s="157">
        <v>0.7</v>
      </c>
      <c r="AD139" s="155">
        <v>133</v>
      </c>
      <c r="AE139" s="156">
        <v>1</v>
      </c>
      <c r="AF139" s="157">
        <v>0.8</v>
      </c>
      <c r="AG139" s="64">
        <v>158</v>
      </c>
      <c r="AH139" s="158">
        <v>0</v>
      </c>
      <c r="AI139" s="157">
        <v>0</v>
      </c>
      <c r="AJ139" s="281">
        <v>144</v>
      </c>
      <c r="AK139" s="288">
        <v>1</v>
      </c>
      <c r="AL139" s="157">
        <v>0.7</v>
      </c>
      <c r="AM139" s="286">
        <v>146</v>
      </c>
      <c r="AN139" s="289">
        <v>2</v>
      </c>
      <c r="AO139" s="157">
        <v>1.4</v>
      </c>
      <c r="AP139" s="286">
        <v>180</v>
      </c>
      <c r="AQ139" s="289">
        <v>2</v>
      </c>
      <c r="AR139" s="460">
        <f t="shared" si="2"/>
        <v>1.1111111111111112</v>
      </c>
      <c r="AS139"/>
      <c r="AT139"/>
      <c r="AU139"/>
    </row>
    <row r="140" spans="1:47" s="149" customFormat="1" ht="15" customHeight="1">
      <c r="A140" s="378" t="s">
        <v>234</v>
      </c>
      <c r="B140" s="150" t="s">
        <v>80</v>
      </c>
      <c r="C140" s="151">
        <v>126</v>
      </c>
      <c r="D140" s="147">
        <v>6</v>
      </c>
      <c r="E140" s="153">
        <v>4.8</v>
      </c>
      <c r="F140" s="151">
        <v>104</v>
      </c>
      <c r="G140" s="152">
        <v>4</v>
      </c>
      <c r="H140" s="153">
        <v>3.8</v>
      </c>
      <c r="I140" s="151">
        <v>137</v>
      </c>
      <c r="J140" s="152">
        <v>3</v>
      </c>
      <c r="K140" s="153">
        <v>2.2</v>
      </c>
      <c r="L140" s="151">
        <v>129</v>
      </c>
      <c r="M140" s="152">
        <v>3</v>
      </c>
      <c r="N140" s="153">
        <v>2.3</v>
      </c>
      <c r="O140" s="151">
        <v>124</v>
      </c>
      <c r="P140" s="152">
        <v>0</v>
      </c>
      <c r="Q140" s="153">
        <v>0</v>
      </c>
      <c r="R140" s="151">
        <v>139</v>
      </c>
      <c r="S140" s="152">
        <v>2</v>
      </c>
      <c r="T140" s="153">
        <v>1.4</v>
      </c>
      <c r="U140" s="151">
        <v>129</v>
      </c>
      <c r="V140" s="152">
        <v>2</v>
      </c>
      <c r="W140" s="153">
        <v>1.6</v>
      </c>
      <c r="X140" s="151">
        <v>123</v>
      </c>
      <c r="Y140" s="152">
        <v>1</v>
      </c>
      <c r="Z140" s="153">
        <v>0.8</v>
      </c>
      <c r="AA140" s="151">
        <v>139</v>
      </c>
      <c r="AB140" s="152">
        <v>3</v>
      </c>
      <c r="AC140" s="153">
        <v>2.2</v>
      </c>
      <c r="AD140" s="151">
        <v>126</v>
      </c>
      <c r="AE140" s="152">
        <v>1</v>
      </c>
      <c r="AF140" s="153">
        <v>0.8</v>
      </c>
      <c r="AG140" s="63">
        <v>121</v>
      </c>
      <c r="AH140" s="63">
        <v>1</v>
      </c>
      <c r="AI140" s="153">
        <v>0.8</v>
      </c>
      <c r="AJ140" s="265">
        <v>166</v>
      </c>
      <c r="AK140" s="290">
        <v>3</v>
      </c>
      <c r="AL140" s="153">
        <v>1.8</v>
      </c>
      <c r="AM140" s="284">
        <v>157</v>
      </c>
      <c r="AN140" s="291">
        <v>1</v>
      </c>
      <c r="AO140" s="148">
        <v>0.6</v>
      </c>
      <c r="AP140" s="284">
        <v>149</v>
      </c>
      <c r="AQ140" s="291">
        <v>3</v>
      </c>
      <c r="AR140" s="461">
        <f t="shared" si="2"/>
        <v>2.013422818791946</v>
      </c>
      <c r="AS140"/>
      <c r="AT140"/>
      <c r="AU140"/>
    </row>
    <row r="141" spans="1:47" s="149" customFormat="1" ht="15" customHeight="1">
      <c r="A141" s="377"/>
      <c r="B141" s="145" t="s">
        <v>13</v>
      </c>
      <c r="C141" s="146">
        <v>70</v>
      </c>
      <c r="D141" s="147">
        <v>5</v>
      </c>
      <c r="E141" s="148">
        <v>7.1</v>
      </c>
      <c r="F141" s="146">
        <v>54</v>
      </c>
      <c r="G141" s="147">
        <v>2</v>
      </c>
      <c r="H141" s="148">
        <v>3.7</v>
      </c>
      <c r="I141" s="146">
        <v>74</v>
      </c>
      <c r="J141" s="147">
        <v>3</v>
      </c>
      <c r="K141" s="148">
        <v>4.1</v>
      </c>
      <c r="L141" s="146">
        <v>70</v>
      </c>
      <c r="M141" s="147">
        <v>0</v>
      </c>
      <c r="N141" s="148">
        <v>0</v>
      </c>
      <c r="O141" s="146">
        <v>54</v>
      </c>
      <c r="P141" s="147">
        <v>0</v>
      </c>
      <c r="Q141" s="148">
        <v>0</v>
      </c>
      <c r="R141" s="146">
        <v>80</v>
      </c>
      <c r="S141" s="147">
        <v>1</v>
      </c>
      <c r="T141" s="148">
        <v>1.3</v>
      </c>
      <c r="U141" s="146">
        <v>79</v>
      </c>
      <c r="V141" s="147">
        <v>1</v>
      </c>
      <c r="W141" s="148">
        <v>1.3</v>
      </c>
      <c r="X141" s="146">
        <v>60</v>
      </c>
      <c r="Y141" s="147">
        <v>1</v>
      </c>
      <c r="Z141" s="148">
        <v>1.7</v>
      </c>
      <c r="AA141" s="146">
        <v>86</v>
      </c>
      <c r="AB141" s="147">
        <v>2</v>
      </c>
      <c r="AC141" s="148">
        <v>2.3</v>
      </c>
      <c r="AD141" s="146">
        <v>56</v>
      </c>
      <c r="AE141" s="147">
        <v>0</v>
      </c>
      <c r="AF141" s="148">
        <v>0</v>
      </c>
      <c r="AG141" s="61">
        <v>66</v>
      </c>
      <c r="AH141" s="61">
        <v>1</v>
      </c>
      <c r="AI141" s="148">
        <v>1.5</v>
      </c>
      <c r="AJ141" s="265">
        <v>73</v>
      </c>
      <c r="AK141" s="288">
        <v>2</v>
      </c>
      <c r="AL141" s="148">
        <v>2.7</v>
      </c>
      <c r="AM141" s="265">
        <v>90</v>
      </c>
      <c r="AN141" s="289">
        <v>1</v>
      </c>
      <c r="AO141" s="148">
        <v>1.1</v>
      </c>
      <c r="AP141" s="265">
        <v>77</v>
      </c>
      <c r="AQ141" s="289">
        <v>2</v>
      </c>
      <c r="AR141" s="460">
        <f t="shared" si="2"/>
        <v>2.5974025974025974</v>
      </c>
      <c r="AS141"/>
      <c r="AT141"/>
      <c r="AU141"/>
    </row>
    <row r="142" spans="1:47" s="149" customFormat="1" ht="15" customHeight="1">
      <c r="A142" s="379"/>
      <c r="B142" s="154" t="s">
        <v>14</v>
      </c>
      <c r="C142" s="155">
        <v>56</v>
      </c>
      <c r="D142" s="156">
        <v>1</v>
      </c>
      <c r="E142" s="157">
        <v>1.8</v>
      </c>
      <c r="F142" s="155">
        <v>50</v>
      </c>
      <c r="G142" s="156">
        <v>2</v>
      </c>
      <c r="H142" s="157">
        <v>4</v>
      </c>
      <c r="I142" s="155">
        <v>63</v>
      </c>
      <c r="J142" s="156">
        <v>0</v>
      </c>
      <c r="K142" s="157">
        <v>0</v>
      </c>
      <c r="L142" s="155">
        <v>59</v>
      </c>
      <c r="M142" s="156">
        <v>3</v>
      </c>
      <c r="N142" s="157">
        <v>5.1</v>
      </c>
      <c r="O142" s="155">
        <v>70</v>
      </c>
      <c r="P142" s="156">
        <v>0</v>
      </c>
      <c r="Q142" s="157">
        <v>0</v>
      </c>
      <c r="R142" s="155">
        <v>59</v>
      </c>
      <c r="S142" s="156">
        <v>1</v>
      </c>
      <c r="T142" s="157">
        <v>1.7</v>
      </c>
      <c r="U142" s="155">
        <v>50</v>
      </c>
      <c r="V142" s="156">
        <v>1</v>
      </c>
      <c r="W142" s="157">
        <v>2</v>
      </c>
      <c r="X142" s="155">
        <v>63</v>
      </c>
      <c r="Y142" s="156">
        <v>0</v>
      </c>
      <c r="Z142" s="157">
        <v>0</v>
      </c>
      <c r="AA142" s="155">
        <v>53</v>
      </c>
      <c r="AB142" s="156">
        <v>1</v>
      </c>
      <c r="AC142" s="157">
        <v>1.9</v>
      </c>
      <c r="AD142" s="155">
        <v>70</v>
      </c>
      <c r="AE142" s="156">
        <v>1</v>
      </c>
      <c r="AF142" s="157">
        <v>1.4</v>
      </c>
      <c r="AG142" s="64">
        <v>55</v>
      </c>
      <c r="AH142" s="158">
        <v>0</v>
      </c>
      <c r="AI142" s="157">
        <v>0</v>
      </c>
      <c r="AJ142" s="265">
        <v>93</v>
      </c>
      <c r="AK142" s="292">
        <v>1</v>
      </c>
      <c r="AL142" s="157">
        <v>1.1</v>
      </c>
      <c r="AM142" s="285">
        <v>67</v>
      </c>
      <c r="AN142" s="293">
        <v>0</v>
      </c>
      <c r="AO142" s="148">
        <v>0</v>
      </c>
      <c r="AP142" s="285">
        <v>72</v>
      </c>
      <c r="AQ142" s="293">
        <v>1</v>
      </c>
      <c r="AR142" s="462">
        <f t="shared" si="2"/>
        <v>1.3888888888888888</v>
      </c>
      <c r="AS142"/>
      <c r="AT142"/>
      <c r="AU142"/>
    </row>
    <row r="143" spans="1:47" s="149" customFormat="1" ht="15" customHeight="1">
      <c r="A143" s="376" t="s">
        <v>235</v>
      </c>
      <c r="B143" s="145" t="s">
        <v>80</v>
      </c>
      <c r="C143" s="146">
        <v>89</v>
      </c>
      <c r="D143" s="147">
        <v>5</v>
      </c>
      <c r="E143" s="148">
        <v>5.6</v>
      </c>
      <c r="F143" s="146">
        <v>81</v>
      </c>
      <c r="G143" s="147">
        <v>1</v>
      </c>
      <c r="H143" s="148">
        <v>1.2</v>
      </c>
      <c r="I143" s="146">
        <v>94</v>
      </c>
      <c r="J143" s="147">
        <v>5</v>
      </c>
      <c r="K143" s="148">
        <v>5.3</v>
      </c>
      <c r="L143" s="146">
        <v>95</v>
      </c>
      <c r="M143" s="147">
        <v>1</v>
      </c>
      <c r="N143" s="148">
        <v>1.1</v>
      </c>
      <c r="O143" s="146">
        <v>94</v>
      </c>
      <c r="P143" s="147">
        <v>2</v>
      </c>
      <c r="Q143" s="148">
        <v>2.1</v>
      </c>
      <c r="R143" s="146">
        <v>87</v>
      </c>
      <c r="S143" s="147">
        <v>2</v>
      </c>
      <c r="T143" s="148">
        <v>2.3</v>
      </c>
      <c r="U143" s="146">
        <v>98</v>
      </c>
      <c r="V143" s="147">
        <v>1</v>
      </c>
      <c r="W143" s="148">
        <v>1</v>
      </c>
      <c r="X143" s="146">
        <v>89</v>
      </c>
      <c r="Y143" s="147">
        <v>2</v>
      </c>
      <c r="Z143" s="148">
        <v>2.2</v>
      </c>
      <c r="AA143" s="146">
        <v>81</v>
      </c>
      <c r="AB143" s="147">
        <v>0</v>
      </c>
      <c r="AC143" s="148">
        <v>0</v>
      </c>
      <c r="AD143" s="146">
        <v>100</v>
      </c>
      <c r="AE143" s="147">
        <v>1</v>
      </c>
      <c r="AF143" s="148">
        <v>1</v>
      </c>
      <c r="AG143" s="60">
        <v>78</v>
      </c>
      <c r="AH143" s="60">
        <v>3</v>
      </c>
      <c r="AI143" s="148">
        <v>3.8</v>
      </c>
      <c r="AJ143" s="279">
        <v>87</v>
      </c>
      <c r="AK143" s="288">
        <v>1</v>
      </c>
      <c r="AL143" s="148">
        <v>1.1</v>
      </c>
      <c r="AM143" s="264">
        <v>92</v>
      </c>
      <c r="AN143" s="289">
        <v>5</v>
      </c>
      <c r="AO143" s="153">
        <v>5.4</v>
      </c>
      <c r="AP143" s="264">
        <v>96</v>
      </c>
      <c r="AQ143" s="289">
        <v>3</v>
      </c>
      <c r="AR143" s="460">
        <f t="shared" si="2"/>
        <v>3.125</v>
      </c>
      <c r="AS143"/>
      <c r="AT143"/>
      <c r="AU143"/>
    </row>
    <row r="144" spans="1:47" s="149" customFormat="1" ht="15" customHeight="1">
      <c r="A144" s="377"/>
      <c r="B144" s="145" t="s">
        <v>13</v>
      </c>
      <c r="C144" s="146">
        <v>48</v>
      </c>
      <c r="D144" s="147">
        <v>5</v>
      </c>
      <c r="E144" s="148">
        <v>10.4</v>
      </c>
      <c r="F144" s="146">
        <v>35</v>
      </c>
      <c r="G144" s="147">
        <v>1</v>
      </c>
      <c r="H144" s="148">
        <v>2.9</v>
      </c>
      <c r="I144" s="146">
        <v>40</v>
      </c>
      <c r="J144" s="147">
        <v>2</v>
      </c>
      <c r="K144" s="148">
        <v>5</v>
      </c>
      <c r="L144" s="146">
        <v>55</v>
      </c>
      <c r="M144" s="147">
        <v>1</v>
      </c>
      <c r="N144" s="148">
        <v>1.8</v>
      </c>
      <c r="O144" s="146">
        <v>45</v>
      </c>
      <c r="P144" s="147">
        <v>1</v>
      </c>
      <c r="Q144" s="148">
        <v>2.2</v>
      </c>
      <c r="R144" s="146">
        <v>51</v>
      </c>
      <c r="S144" s="147">
        <v>1</v>
      </c>
      <c r="T144" s="148">
        <v>2</v>
      </c>
      <c r="U144" s="146">
        <v>48</v>
      </c>
      <c r="V144" s="147">
        <v>0</v>
      </c>
      <c r="W144" s="148">
        <v>0</v>
      </c>
      <c r="X144" s="146">
        <v>54</v>
      </c>
      <c r="Y144" s="147">
        <v>1</v>
      </c>
      <c r="Z144" s="148">
        <v>1.9</v>
      </c>
      <c r="AA144" s="146">
        <v>39</v>
      </c>
      <c r="AB144" s="147">
        <v>0</v>
      </c>
      <c r="AC144" s="148">
        <v>0</v>
      </c>
      <c r="AD144" s="146">
        <v>55</v>
      </c>
      <c r="AE144" s="147">
        <v>1</v>
      </c>
      <c r="AF144" s="148">
        <v>1.8</v>
      </c>
      <c r="AG144" s="60">
        <v>46</v>
      </c>
      <c r="AH144" s="60">
        <v>2</v>
      </c>
      <c r="AI144" s="148">
        <v>4.3</v>
      </c>
      <c r="AJ144" s="280">
        <v>46</v>
      </c>
      <c r="AK144" s="288">
        <v>0</v>
      </c>
      <c r="AL144" s="148">
        <v>0</v>
      </c>
      <c r="AM144" s="265">
        <v>50</v>
      </c>
      <c r="AN144" s="289">
        <v>4</v>
      </c>
      <c r="AO144" s="148">
        <v>8</v>
      </c>
      <c r="AP144" s="265">
        <v>56</v>
      </c>
      <c r="AQ144" s="289">
        <v>1</v>
      </c>
      <c r="AR144" s="460">
        <f t="shared" si="2"/>
        <v>1.7857142857142856</v>
      </c>
      <c r="AS144"/>
      <c r="AT144"/>
      <c r="AU144"/>
    </row>
    <row r="145" spans="1:47" s="149" customFormat="1" ht="15" customHeight="1">
      <c r="A145" s="377"/>
      <c r="B145" s="145" t="s">
        <v>14</v>
      </c>
      <c r="C145" s="146">
        <v>41</v>
      </c>
      <c r="D145" s="156">
        <v>0</v>
      </c>
      <c r="E145" s="148">
        <v>0</v>
      </c>
      <c r="F145" s="146">
        <v>46</v>
      </c>
      <c r="G145" s="147">
        <v>0</v>
      </c>
      <c r="H145" s="148">
        <v>0</v>
      </c>
      <c r="I145" s="146">
        <v>54</v>
      </c>
      <c r="J145" s="147">
        <v>3</v>
      </c>
      <c r="K145" s="148">
        <v>5.6</v>
      </c>
      <c r="L145" s="146">
        <v>40</v>
      </c>
      <c r="M145" s="147">
        <v>0</v>
      </c>
      <c r="N145" s="148">
        <v>0</v>
      </c>
      <c r="O145" s="146">
        <v>49</v>
      </c>
      <c r="P145" s="147">
        <v>1</v>
      </c>
      <c r="Q145" s="148">
        <v>2</v>
      </c>
      <c r="R145" s="146">
        <v>36</v>
      </c>
      <c r="S145" s="147">
        <v>1</v>
      </c>
      <c r="T145" s="148">
        <v>2.8</v>
      </c>
      <c r="U145" s="146">
        <v>50</v>
      </c>
      <c r="V145" s="147">
        <v>1</v>
      </c>
      <c r="W145" s="148">
        <v>2</v>
      </c>
      <c r="X145" s="146">
        <v>35</v>
      </c>
      <c r="Y145" s="147">
        <v>1</v>
      </c>
      <c r="Z145" s="148">
        <v>2.9</v>
      </c>
      <c r="AA145" s="146">
        <v>42</v>
      </c>
      <c r="AB145" s="147">
        <v>0</v>
      </c>
      <c r="AC145" s="148">
        <v>0</v>
      </c>
      <c r="AD145" s="146">
        <v>45</v>
      </c>
      <c r="AE145" s="147">
        <v>0</v>
      </c>
      <c r="AF145" s="148">
        <v>0</v>
      </c>
      <c r="AG145" s="60">
        <v>32</v>
      </c>
      <c r="AH145" s="60">
        <v>1</v>
      </c>
      <c r="AI145" s="148">
        <v>3.1</v>
      </c>
      <c r="AJ145" s="281">
        <v>41</v>
      </c>
      <c r="AK145" s="288">
        <v>1</v>
      </c>
      <c r="AL145" s="157">
        <v>2.4</v>
      </c>
      <c r="AM145" s="285">
        <v>42</v>
      </c>
      <c r="AN145" s="289">
        <v>1</v>
      </c>
      <c r="AO145" s="157">
        <v>2.4</v>
      </c>
      <c r="AP145" s="285">
        <v>40</v>
      </c>
      <c r="AQ145" s="289">
        <v>2</v>
      </c>
      <c r="AR145" s="460">
        <f t="shared" si="2"/>
        <v>5</v>
      </c>
      <c r="AS145"/>
      <c r="AT145"/>
      <c r="AU145"/>
    </row>
    <row r="146" spans="1:47" s="149" customFormat="1" ht="15" customHeight="1">
      <c r="A146" s="378" t="s">
        <v>236</v>
      </c>
      <c r="B146" s="150" t="s">
        <v>80</v>
      </c>
      <c r="C146" s="151">
        <v>131</v>
      </c>
      <c r="D146" s="147">
        <v>1</v>
      </c>
      <c r="E146" s="153">
        <v>0.8</v>
      </c>
      <c r="F146" s="151">
        <v>125</v>
      </c>
      <c r="G146" s="152">
        <v>1</v>
      </c>
      <c r="H146" s="153">
        <v>0.8</v>
      </c>
      <c r="I146" s="151">
        <v>111</v>
      </c>
      <c r="J146" s="152">
        <v>3</v>
      </c>
      <c r="K146" s="153">
        <v>2.7</v>
      </c>
      <c r="L146" s="151">
        <v>105</v>
      </c>
      <c r="M146" s="152">
        <v>1</v>
      </c>
      <c r="N146" s="153">
        <v>1</v>
      </c>
      <c r="O146" s="151">
        <v>116</v>
      </c>
      <c r="P146" s="152">
        <v>5</v>
      </c>
      <c r="Q146" s="153">
        <v>4.3</v>
      </c>
      <c r="R146" s="151">
        <v>131</v>
      </c>
      <c r="S146" s="152">
        <v>8</v>
      </c>
      <c r="T146" s="153">
        <v>6.1</v>
      </c>
      <c r="U146" s="151">
        <v>118</v>
      </c>
      <c r="V146" s="152">
        <v>6</v>
      </c>
      <c r="W146" s="153">
        <v>5.1</v>
      </c>
      <c r="X146" s="151">
        <v>161</v>
      </c>
      <c r="Y146" s="152">
        <v>8</v>
      </c>
      <c r="Z146" s="153">
        <v>5</v>
      </c>
      <c r="AA146" s="151">
        <v>142</v>
      </c>
      <c r="AB146" s="152">
        <v>5</v>
      </c>
      <c r="AC146" s="153">
        <v>3.5</v>
      </c>
      <c r="AD146" s="151">
        <v>152</v>
      </c>
      <c r="AE146" s="152">
        <v>6</v>
      </c>
      <c r="AF146" s="153">
        <v>3.9</v>
      </c>
      <c r="AG146" s="63">
        <v>142</v>
      </c>
      <c r="AH146" s="63">
        <v>4</v>
      </c>
      <c r="AI146" s="153">
        <v>2.8</v>
      </c>
      <c r="AJ146" s="265">
        <v>147</v>
      </c>
      <c r="AK146" s="290">
        <v>0</v>
      </c>
      <c r="AL146" s="153">
        <v>0</v>
      </c>
      <c r="AM146" s="284">
        <v>170</v>
      </c>
      <c r="AN146" s="291">
        <v>2</v>
      </c>
      <c r="AO146" s="148">
        <v>1.2</v>
      </c>
      <c r="AP146" s="284">
        <v>165</v>
      </c>
      <c r="AQ146" s="291">
        <v>3</v>
      </c>
      <c r="AR146" s="461">
        <f t="shared" si="2"/>
        <v>1.8181818181818181</v>
      </c>
      <c r="AS146"/>
      <c r="AT146"/>
      <c r="AU146"/>
    </row>
    <row r="147" spans="1:47" s="149" customFormat="1" ht="15" customHeight="1">
      <c r="A147" s="377"/>
      <c r="B147" s="145" t="s">
        <v>13</v>
      </c>
      <c r="C147" s="146">
        <v>69</v>
      </c>
      <c r="D147" s="147">
        <v>1</v>
      </c>
      <c r="E147" s="148">
        <v>1.4</v>
      </c>
      <c r="F147" s="146">
        <v>62</v>
      </c>
      <c r="G147" s="147">
        <v>0</v>
      </c>
      <c r="H147" s="148">
        <v>0</v>
      </c>
      <c r="I147" s="146">
        <v>58</v>
      </c>
      <c r="J147" s="147">
        <v>3</v>
      </c>
      <c r="K147" s="148">
        <v>5.2</v>
      </c>
      <c r="L147" s="146">
        <v>56</v>
      </c>
      <c r="M147" s="147">
        <v>0</v>
      </c>
      <c r="N147" s="148">
        <v>0</v>
      </c>
      <c r="O147" s="146">
        <v>63</v>
      </c>
      <c r="P147" s="147">
        <v>4</v>
      </c>
      <c r="Q147" s="148">
        <v>6.3</v>
      </c>
      <c r="R147" s="146">
        <v>77</v>
      </c>
      <c r="S147" s="147">
        <v>8</v>
      </c>
      <c r="T147" s="148">
        <v>10.4</v>
      </c>
      <c r="U147" s="146">
        <v>72</v>
      </c>
      <c r="V147" s="147">
        <v>5</v>
      </c>
      <c r="W147" s="148">
        <v>6.9</v>
      </c>
      <c r="X147" s="146">
        <v>92</v>
      </c>
      <c r="Y147" s="147">
        <v>6</v>
      </c>
      <c r="Z147" s="148">
        <v>6.5</v>
      </c>
      <c r="AA147" s="146">
        <v>84</v>
      </c>
      <c r="AB147" s="147">
        <v>3</v>
      </c>
      <c r="AC147" s="148">
        <v>3.6</v>
      </c>
      <c r="AD147" s="146">
        <v>80</v>
      </c>
      <c r="AE147" s="147">
        <v>6</v>
      </c>
      <c r="AF147" s="148">
        <v>7.5</v>
      </c>
      <c r="AG147" s="61">
        <v>70</v>
      </c>
      <c r="AH147" s="61">
        <v>1</v>
      </c>
      <c r="AI147" s="148">
        <v>1.4</v>
      </c>
      <c r="AJ147" s="265">
        <v>66</v>
      </c>
      <c r="AK147" s="288">
        <v>0</v>
      </c>
      <c r="AL147" s="148">
        <v>0</v>
      </c>
      <c r="AM147" s="265">
        <v>101</v>
      </c>
      <c r="AN147" s="289">
        <v>2</v>
      </c>
      <c r="AO147" s="148">
        <v>2</v>
      </c>
      <c r="AP147" s="265">
        <v>80</v>
      </c>
      <c r="AQ147" s="289">
        <v>3</v>
      </c>
      <c r="AR147" s="460">
        <f t="shared" si="2"/>
        <v>3.75</v>
      </c>
      <c r="AS147"/>
      <c r="AT147"/>
      <c r="AU147"/>
    </row>
    <row r="148" spans="1:47" s="149" customFormat="1" ht="15" customHeight="1">
      <c r="A148" s="379"/>
      <c r="B148" s="154" t="s">
        <v>14</v>
      </c>
      <c r="C148" s="155">
        <v>62</v>
      </c>
      <c r="D148" s="156">
        <v>0</v>
      </c>
      <c r="E148" s="157">
        <v>0</v>
      </c>
      <c r="F148" s="155">
        <v>63</v>
      </c>
      <c r="G148" s="156">
        <v>1</v>
      </c>
      <c r="H148" s="157">
        <v>1.6</v>
      </c>
      <c r="I148" s="155">
        <v>53</v>
      </c>
      <c r="J148" s="156">
        <v>0</v>
      </c>
      <c r="K148" s="157">
        <v>0</v>
      </c>
      <c r="L148" s="155">
        <v>49</v>
      </c>
      <c r="M148" s="156">
        <v>1</v>
      </c>
      <c r="N148" s="157">
        <v>2</v>
      </c>
      <c r="O148" s="155">
        <v>53</v>
      </c>
      <c r="P148" s="156">
        <v>1</v>
      </c>
      <c r="Q148" s="157">
        <v>1.9</v>
      </c>
      <c r="R148" s="155">
        <v>54</v>
      </c>
      <c r="S148" s="156">
        <v>0</v>
      </c>
      <c r="T148" s="157">
        <v>0</v>
      </c>
      <c r="U148" s="155">
        <v>46</v>
      </c>
      <c r="V148" s="156">
        <v>1</v>
      </c>
      <c r="W148" s="157">
        <v>2.2</v>
      </c>
      <c r="X148" s="155">
        <v>69</v>
      </c>
      <c r="Y148" s="156">
        <v>2</v>
      </c>
      <c r="Z148" s="157">
        <v>2.9</v>
      </c>
      <c r="AA148" s="155">
        <v>58</v>
      </c>
      <c r="AB148" s="156">
        <v>2</v>
      </c>
      <c r="AC148" s="157">
        <v>3.4</v>
      </c>
      <c r="AD148" s="155">
        <v>72</v>
      </c>
      <c r="AE148" s="156">
        <v>0</v>
      </c>
      <c r="AF148" s="157">
        <v>0</v>
      </c>
      <c r="AG148" s="64">
        <v>72</v>
      </c>
      <c r="AH148" s="64">
        <v>3</v>
      </c>
      <c r="AI148" s="157">
        <v>4.2</v>
      </c>
      <c r="AJ148" s="265">
        <v>81</v>
      </c>
      <c r="AK148" s="292">
        <v>0</v>
      </c>
      <c r="AL148" s="157">
        <v>0</v>
      </c>
      <c r="AM148" s="285">
        <v>69</v>
      </c>
      <c r="AN148" s="293">
        <v>0</v>
      </c>
      <c r="AO148" s="148">
        <v>0</v>
      </c>
      <c r="AP148" s="285">
        <v>85</v>
      </c>
      <c r="AQ148" s="293">
        <v>0</v>
      </c>
      <c r="AR148" s="462">
        <f t="shared" si="2"/>
        <v>0</v>
      </c>
      <c r="AS148"/>
      <c r="AT148"/>
      <c r="AU148"/>
    </row>
    <row r="149" spans="1:47" s="149" customFormat="1" ht="15" customHeight="1">
      <c r="A149" s="376" t="s">
        <v>237</v>
      </c>
      <c r="B149" s="145" t="s">
        <v>80</v>
      </c>
      <c r="C149" s="146">
        <v>119</v>
      </c>
      <c r="D149" s="147">
        <v>3</v>
      </c>
      <c r="E149" s="148">
        <v>2.5</v>
      </c>
      <c r="F149" s="146">
        <v>143</v>
      </c>
      <c r="G149" s="147">
        <v>1</v>
      </c>
      <c r="H149" s="148">
        <v>0.7</v>
      </c>
      <c r="I149" s="146">
        <v>144</v>
      </c>
      <c r="J149" s="147">
        <v>7</v>
      </c>
      <c r="K149" s="148">
        <v>4.9</v>
      </c>
      <c r="L149" s="146">
        <v>143</v>
      </c>
      <c r="M149" s="147">
        <v>4</v>
      </c>
      <c r="N149" s="148">
        <v>2.8</v>
      </c>
      <c r="O149" s="146">
        <v>121</v>
      </c>
      <c r="P149" s="147">
        <v>2</v>
      </c>
      <c r="Q149" s="148">
        <v>1.7</v>
      </c>
      <c r="R149" s="146">
        <v>143</v>
      </c>
      <c r="S149" s="147">
        <v>3</v>
      </c>
      <c r="T149" s="148">
        <v>2.1</v>
      </c>
      <c r="U149" s="146">
        <v>159</v>
      </c>
      <c r="V149" s="147">
        <v>3</v>
      </c>
      <c r="W149" s="148">
        <v>1.9</v>
      </c>
      <c r="X149" s="146">
        <v>117</v>
      </c>
      <c r="Y149" s="147">
        <v>1</v>
      </c>
      <c r="Z149" s="148">
        <v>0.9</v>
      </c>
      <c r="AA149" s="146">
        <v>180</v>
      </c>
      <c r="AB149" s="147">
        <v>4</v>
      </c>
      <c r="AC149" s="148">
        <v>2.2</v>
      </c>
      <c r="AD149" s="146">
        <v>149</v>
      </c>
      <c r="AE149" s="147">
        <v>3</v>
      </c>
      <c r="AF149" s="148">
        <v>2</v>
      </c>
      <c r="AG149" s="60">
        <v>178</v>
      </c>
      <c r="AH149" s="60">
        <v>1</v>
      </c>
      <c r="AI149" s="148">
        <v>0.6</v>
      </c>
      <c r="AJ149" s="279">
        <v>156</v>
      </c>
      <c r="AK149" s="288">
        <v>4</v>
      </c>
      <c r="AL149" s="148">
        <v>2.6</v>
      </c>
      <c r="AM149" s="264">
        <v>165</v>
      </c>
      <c r="AN149" s="289">
        <v>5</v>
      </c>
      <c r="AO149" s="153">
        <v>3</v>
      </c>
      <c r="AP149" s="264">
        <v>174</v>
      </c>
      <c r="AQ149" s="289">
        <v>9</v>
      </c>
      <c r="AR149" s="460">
        <f t="shared" si="2"/>
        <v>5.172413793103448</v>
      </c>
      <c r="AS149"/>
      <c r="AT149"/>
      <c r="AU149"/>
    </row>
    <row r="150" spans="1:47" s="149" customFormat="1" ht="15" customHeight="1">
      <c r="A150" s="377"/>
      <c r="B150" s="145" t="s">
        <v>13</v>
      </c>
      <c r="C150" s="146">
        <v>68</v>
      </c>
      <c r="D150" s="147">
        <v>3</v>
      </c>
      <c r="E150" s="148">
        <v>4.4</v>
      </c>
      <c r="F150" s="146">
        <v>78</v>
      </c>
      <c r="G150" s="147">
        <v>0</v>
      </c>
      <c r="H150" s="148">
        <v>0</v>
      </c>
      <c r="I150" s="146">
        <v>77</v>
      </c>
      <c r="J150" s="147">
        <v>6</v>
      </c>
      <c r="K150" s="148">
        <v>7.8</v>
      </c>
      <c r="L150" s="146">
        <v>79</v>
      </c>
      <c r="M150" s="147">
        <v>3</v>
      </c>
      <c r="N150" s="148">
        <v>3.8</v>
      </c>
      <c r="O150" s="146">
        <v>66</v>
      </c>
      <c r="P150" s="147">
        <v>1</v>
      </c>
      <c r="Q150" s="148">
        <v>1.5</v>
      </c>
      <c r="R150" s="146">
        <v>86</v>
      </c>
      <c r="S150" s="147">
        <v>2</v>
      </c>
      <c r="T150" s="148">
        <v>2.3</v>
      </c>
      <c r="U150" s="146">
        <v>85</v>
      </c>
      <c r="V150" s="147">
        <v>3</v>
      </c>
      <c r="W150" s="148">
        <v>3.5</v>
      </c>
      <c r="X150" s="146">
        <v>68</v>
      </c>
      <c r="Y150" s="147">
        <v>1</v>
      </c>
      <c r="Z150" s="148">
        <v>1.5</v>
      </c>
      <c r="AA150" s="146">
        <v>104</v>
      </c>
      <c r="AB150" s="147">
        <v>4</v>
      </c>
      <c r="AC150" s="148">
        <v>3.8</v>
      </c>
      <c r="AD150" s="146">
        <v>79</v>
      </c>
      <c r="AE150" s="147">
        <v>3</v>
      </c>
      <c r="AF150" s="148">
        <v>3.8</v>
      </c>
      <c r="AG150" s="60">
        <v>104</v>
      </c>
      <c r="AH150" s="60">
        <v>1</v>
      </c>
      <c r="AI150" s="148">
        <v>1</v>
      </c>
      <c r="AJ150" s="280">
        <v>78</v>
      </c>
      <c r="AK150" s="288">
        <v>3</v>
      </c>
      <c r="AL150" s="148">
        <v>3.8</v>
      </c>
      <c r="AM150" s="265">
        <v>87</v>
      </c>
      <c r="AN150" s="289">
        <v>5</v>
      </c>
      <c r="AO150" s="148">
        <v>5.7</v>
      </c>
      <c r="AP150" s="265">
        <v>97</v>
      </c>
      <c r="AQ150" s="289">
        <v>7</v>
      </c>
      <c r="AR150" s="460">
        <f t="shared" si="2"/>
        <v>7.216494845360824</v>
      </c>
      <c r="AS150"/>
      <c r="AT150"/>
      <c r="AU150"/>
    </row>
    <row r="151" spans="1:47" s="149" customFormat="1" ht="15" customHeight="1">
      <c r="A151" s="377"/>
      <c r="B151" s="145" t="s">
        <v>14</v>
      </c>
      <c r="C151" s="146">
        <v>51</v>
      </c>
      <c r="D151" s="156">
        <v>0</v>
      </c>
      <c r="E151" s="148">
        <v>0</v>
      </c>
      <c r="F151" s="146">
        <v>65</v>
      </c>
      <c r="G151" s="147">
        <v>1</v>
      </c>
      <c r="H151" s="148">
        <v>1.5</v>
      </c>
      <c r="I151" s="146">
        <v>67</v>
      </c>
      <c r="J151" s="147">
        <v>1</v>
      </c>
      <c r="K151" s="148">
        <v>1.5</v>
      </c>
      <c r="L151" s="146">
        <v>64</v>
      </c>
      <c r="M151" s="147">
        <v>1</v>
      </c>
      <c r="N151" s="148">
        <v>1.6</v>
      </c>
      <c r="O151" s="146">
        <v>55</v>
      </c>
      <c r="P151" s="147">
        <v>1</v>
      </c>
      <c r="Q151" s="148">
        <v>1.8</v>
      </c>
      <c r="R151" s="146">
        <v>57</v>
      </c>
      <c r="S151" s="147">
        <v>1</v>
      </c>
      <c r="T151" s="148">
        <v>1.8</v>
      </c>
      <c r="U151" s="146">
        <v>74</v>
      </c>
      <c r="V151" s="147">
        <v>0</v>
      </c>
      <c r="W151" s="148">
        <v>0</v>
      </c>
      <c r="X151" s="146">
        <v>49</v>
      </c>
      <c r="Y151" s="147">
        <v>0</v>
      </c>
      <c r="Z151" s="148">
        <v>0</v>
      </c>
      <c r="AA151" s="146">
        <v>76</v>
      </c>
      <c r="AB151" s="147">
        <v>0</v>
      </c>
      <c r="AC151" s="148">
        <v>0</v>
      </c>
      <c r="AD151" s="146">
        <v>70</v>
      </c>
      <c r="AE151" s="147">
        <v>0</v>
      </c>
      <c r="AF151" s="148">
        <v>0</v>
      </c>
      <c r="AG151" s="60">
        <v>74</v>
      </c>
      <c r="AH151" s="60">
        <v>0</v>
      </c>
      <c r="AI151" s="148">
        <v>0</v>
      </c>
      <c r="AJ151" s="281">
        <v>78</v>
      </c>
      <c r="AK151" s="288">
        <v>1</v>
      </c>
      <c r="AL151" s="157">
        <v>1.3</v>
      </c>
      <c r="AM151" s="286">
        <v>78</v>
      </c>
      <c r="AN151" s="289">
        <v>0</v>
      </c>
      <c r="AO151" s="157">
        <v>0</v>
      </c>
      <c r="AP151" s="286">
        <v>77</v>
      </c>
      <c r="AQ151" s="289">
        <v>2</v>
      </c>
      <c r="AR151" s="460">
        <f t="shared" si="2"/>
        <v>2.5974025974025974</v>
      </c>
      <c r="AS151"/>
      <c r="AT151"/>
      <c r="AU151"/>
    </row>
    <row r="152" spans="1:47" s="149" customFormat="1" ht="15" customHeight="1">
      <c r="A152" s="378" t="s">
        <v>238</v>
      </c>
      <c r="B152" s="150" t="s">
        <v>80</v>
      </c>
      <c r="C152" s="151">
        <v>75</v>
      </c>
      <c r="D152" s="147">
        <v>4</v>
      </c>
      <c r="E152" s="153">
        <v>5.3</v>
      </c>
      <c r="F152" s="151">
        <v>79</v>
      </c>
      <c r="G152" s="152">
        <v>2</v>
      </c>
      <c r="H152" s="153">
        <v>2.5</v>
      </c>
      <c r="I152" s="151">
        <v>85</v>
      </c>
      <c r="J152" s="152">
        <v>4</v>
      </c>
      <c r="K152" s="153">
        <v>4.7</v>
      </c>
      <c r="L152" s="151">
        <v>88</v>
      </c>
      <c r="M152" s="152">
        <v>1</v>
      </c>
      <c r="N152" s="153">
        <v>1.1</v>
      </c>
      <c r="O152" s="151">
        <v>76</v>
      </c>
      <c r="P152" s="152">
        <v>4</v>
      </c>
      <c r="Q152" s="153">
        <v>5.3</v>
      </c>
      <c r="R152" s="151">
        <v>91</v>
      </c>
      <c r="S152" s="152">
        <v>1</v>
      </c>
      <c r="T152" s="153">
        <v>1.1</v>
      </c>
      <c r="U152" s="151">
        <v>94</v>
      </c>
      <c r="V152" s="152">
        <v>0</v>
      </c>
      <c r="W152" s="153">
        <v>0</v>
      </c>
      <c r="X152" s="151">
        <v>85</v>
      </c>
      <c r="Y152" s="152">
        <v>0</v>
      </c>
      <c r="Z152" s="153">
        <v>0</v>
      </c>
      <c r="AA152" s="151">
        <v>97</v>
      </c>
      <c r="AB152" s="152">
        <v>2</v>
      </c>
      <c r="AC152" s="153">
        <v>2.1</v>
      </c>
      <c r="AD152" s="151">
        <v>106</v>
      </c>
      <c r="AE152" s="152">
        <v>4</v>
      </c>
      <c r="AF152" s="153">
        <v>3.8</v>
      </c>
      <c r="AG152" s="63">
        <v>103</v>
      </c>
      <c r="AH152" s="63">
        <v>0</v>
      </c>
      <c r="AI152" s="153">
        <v>0</v>
      </c>
      <c r="AJ152" s="265">
        <v>115</v>
      </c>
      <c r="AK152" s="290">
        <v>2</v>
      </c>
      <c r="AL152" s="153">
        <v>1.7</v>
      </c>
      <c r="AM152" s="284">
        <v>98</v>
      </c>
      <c r="AN152" s="291">
        <v>4</v>
      </c>
      <c r="AO152" s="148">
        <v>4.1</v>
      </c>
      <c r="AP152" s="284">
        <v>99</v>
      </c>
      <c r="AQ152" s="291">
        <v>2</v>
      </c>
      <c r="AR152" s="461">
        <f t="shared" si="2"/>
        <v>2.0202020202020203</v>
      </c>
      <c r="AS152"/>
      <c r="AT152"/>
      <c r="AU152"/>
    </row>
    <row r="153" spans="1:47" s="149" customFormat="1" ht="15" customHeight="1">
      <c r="A153" s="377"/>
      <c r="B153" s="145" t="s">
        <v>13</v>
      </c>
      <c r="C153" s="146">
        <v>43</v>
      </c>
      <c r="D153" s="147">
        <v>3</v>
      </c>
      <c r="E153" s="148">
        <v>7</v>
      </c>
      <c r="F153" s="146">
        <v>44</v>
      </c>
      <c r="G153" s="147">
        <v>2</v>
      </c>
      <c r="H153" s="148">
        <v>4.5</v>
      </c>
      <c r="I153" s="146">
        <v>50</v>
      </c>
      <c r="J153" s="147">
        <v>3</v>
      </c>
      <c r="K153" s="148">
        <v>6</v>
      </c>
      <c r="L153" s="146">
        <v>56</v>
      </c>
      <c r="M153" s="147">
        <v>1</v>
      </c>
      <c r="N153" s="148">
        <v>1.8</v>
      </c>
      <c r="O153" s="146">
        <v>45</v>
      </c>
      <c r="P153" s="147">
        <v>3</v>
      </c>
      <c r="Q153" s="148">
        <v>6.7</v>
      </c>
      <c r="R153" s="146">
        <v>49</v>
      </c>
      <c r="S153" s="147">
        <v>0</v>
      </c>
      <c r="T153" s="148">
        <v>0</v>
      </c>
      <c r="U153" s="146">
        <v>45</v>
      </c>
      <c r="V153" s="147">
        <v>0</v>
      </c>
      <c r="W153" s="148">
        <v>0</v>
      </c>
      <c r="X153" s="146">
        <v>50</v>
      </c>
      <c r="Y153" s="147">
        <v>0</v>
      </c>
      <c r="Z153" s="148">
        <v>0</v>
      </c>
      <c r="AA153" s="146">
        <v>48</v>
      </c>
      <c r="AB153" s="147">
        <v>1</v>
      </c>
      <c r="AC153" s="148">
        <v>2.1</v>
      </c>
      <c r="AD153" s="146">
        <v>52</v>
      </c>
      <c r="AE153" s="147">
        <v>2</v>
      </c>
      <c r="AF153" s="148">
        <v>3.8</v>
      </c>
      <c r="AG153" s="61">
        <v>59</v>
      </c>
      <c r="AH153" s="61">
        <v>0</v>
      </c>
      <c r="AI153" s="148">
        <v>0</v>
      </c>
      <c r="AJ153" s="265">
        <v>60</v>
      </c>
      <c r="AK153" s="288">
        <v>2</v>
      </c>
      <c r="AL153" s="148">
        <v>3.3</v>
      </c>
      <c r="AM153" s="265">
        <v>58</v>
      </c>
      <c r="AN153" s="289">
        <v>3</v>
      </c>
      <c r="AO153" s="148">
        <v>5.2</v>
      </c>
      <c r="AP153" s="265">
        <v>58</v>
      </c>
      <c r="AQ153" s="289">
        <v>1</v>
      </c>
      <c r="AR153" s="460">
        <f t="shared" si="2"/>
        <v>1.7241379310344827</v>
      </c>
      <c r="AS153"/>
      <c r="AT153"/>
      <c r="AU153"/>
    </row>
    <row r="154" spans="1:47" s="149" customFormat="1" ht="15" customHeight="1">
      <c r="A154" s="379"/>
      <c r="B154" s="154" t="s">
        <v>14</v>
      </c>
      <c r="C154" s="155">
        <v>32</v>
      </c>
      <c r="D154" s="156">
        <v>1</v>
      </c>
      <c r="E154" s="157">
        <v>3.1</v>
      </c>
      <c r="F154" s="155">
        <v>35</v>
      </c>
      <c r="G154" s="156">
        <v>0</v>
      </c>
      <c r="H154" s="157">
        <v>0</v>
      </c>
      <c r="I154" s="155">
        <v>35</v>
      </c>
      <c r="J154" s="156">
        <v>1</v>
      </c>
      <c r="K154" s="157">
        <v>2.9</v>
      </c>
      <c r="L154" s="155">
        <v>32</v>
      </c>
      <c r="M154" s="156">
        <v>0</v>
      </c>
      <c r="N154" s="157">
        <v>0</v>
      </c>
      <c r="O154" s="155">
        <v>31</v>
      </c>
      <c r="P154" s="156">
        <v>1</v>
      </c>
      <c r="Q154" s="157">
        <v>3.2</v>
      </c>
      <c r="R154" s="155">
        <v>42</v>
      </c>
      <c r="S154" s="156">
        <v>1</v>
      </c>
      <c r="T154" s="157">
        <v>2.4</v>
      </c>
      <c r="U154" s="155">
        <v>49</v>
      </c>
      <c r="V154" s="156">
        <v>0</v>
      </c>
      <c r="W154" s="157">
        <v>0</v>
      </c>
      <c r="X154" s="155">
        <v>35</v>
      </c>
      <c r="Y154" s="156">
        <v>0</v>
      </c>
      <c r="Z154" s="157">
        <v>0</v>
      </c>
      <c r="AA154" s="155">
        <v>49</v>
      </c>
      <c r="AB154" s="156">
        <v>1</v>
      </c>
      <c r="AC154" s="157">
        <v>2</v>
      </c>
      <c r="AD154" s="155">
        <v>54</v>
      </c>
      <c r="AE154" s="156">
        <v>2</v>
      </c>
      <c r="AF154" s="157">
        <v>3.7</v>
      </c>
      <c r="AG154" s="64">
        <v>44</v>
      </c>
      <c r="AH154" s="158">
        <v>0</v>
      </c>
      <c r="AI154" s="157">
        <v>0</v>
      </c>
      <c r="AJ154" s="265">
        <v>55</v>
      </c>
      <c r="AK154" s="292">
        <v>0</v>
      </c>
      <c r="AL154" s="157">
        <v>0</v>
      </c>
      <c r="AM154" s="286">
        <v>40</v>
      </c>
      <c r="AN154" s="293">
        <v>1</v>
      </c>
      <c r="AO154" s="148">
        <v>2.5</v>
      </c>
      <c r="AP154" s="286">
        <v>41</v>
      </c>
      <c r="AQ154" s="293">
        <v>1</v>
      </c>
      <c r="AR154" s="462">
        <f t="shared" si="2"/>
        <v>2.4390243902439024</v>
      </c>
      <c r="AS154"/>
      <c r="AT154"/>
      <c r="AU154"/>
    </row>
    <row r="155" spans="1:47" s="149" customFormat="1" ht="15" customHeight="1">
      <c r="A155" s="376" t="s">
        <v>239</v>
      </c>
      <c r="B155" s="145" t="s">
        <v>80</v>
      </c>
      <c r="C155" s="146">
        <v>136</v>
      </c>
      <c r="D155" s="147">
        <v>3</v>
      </c>
      <c r="E155" s="148">
        <v>2.2</v>
      </c>
      <c r="F155" s="146">
        <v>127</v>
      </c>
      <c r="G155" s="147">
        <v>3</v>
      </c>
      <c r="H155" s="148">
        <v>2.4</v>
      </c>
      <c r="I155" s="146">
        <v>125</v>
      </c>
      <c r="J155" s="147">
        <v>4</v>
      </c>
      <c r="K155" s="148">
        <v>3.2</v>
      </c>
      <c r="L155" s="146">
        <v>105</v>
      </c>
      <c r="M155" s="147">
        <v>1</v>
      </c>
      <c r="N155" s="148">
        <v>1</v>
      </c>
      <c r="O155" s="146">
        <v>124</v>
      </c>
      <c r="P155" s="147">
        <v>3</v>
      </c>
      <c r="Q155" s="148">
        <v>2.4</v>
      </c>
      <c r="R155" s="146">
        <v>124</v>
      </c>
      <c r="S155" s="147">
        <v>0</v>
      </c>
      <c r="T155" s="148">
        <v>0</v>
      </c>
      <c r="U155" s="146">
        <v>138</v>
      </c>
      <c r="V155" s="147">
        <v>4</v>
      </c>
      <c r="W155" s="148">
        <v>2.9</v>
      </c>
      <c r="X155" s="146">
        <v>117</v>
      </c>
      <c r="Y155" s="147">
        <v>2</v>
      </c>
      <c r="Z155" s="148">
        <v>1.7</v>
      </c>
      <c r="AA155" s="146">
        <v>135</v>
      </c>
      <c r="AB155" s="147">
        <v>2</v>
      </c>
      <c r="AC155" s="148">
        <v>1.5</v>
      </c>
      <c r="AD155" s="146">
        <v>144</v>
      </c>
      <c r="AE155" s="147">
        <v>3</v>
      </c>
      <c r="AF155" s="148">
        <v>2.1</v>
      </c>
      <c r="AG155" s="60">
        <v>164</v>
      </c>
      <c r="AH155" s="60">
        <v>4</v>
      </c>
      <c r="AI155" s="148">
        <v>2.4</v>
      </c>
      <c r="AJ155" s="279">
        <v>143</v>
      </c>
      <c r="AK155" s="288">
        <v>3</v>
      </c>
      <c r="AL155" s="148">
        <v>2.1</v>
      </c>
      <c r="AM155" s="264">
        <v>139</v>
      </c>
      <c r="AN155" s="289">
        <v>1</v>
      </c>
      <c r="AO155" s="153">
        <v>0.7</v>
      </c>
      <c r="AP155" s="264">
        <v>160</v>
      </c>
      <c r="AQ155" s="289">
        <v>2</v>
      </c>
      <c r="AR155" s="460">
        <f t="shared" si="2"/>
        <v>1.25</v>
      </c>
      <c r="AS155"/>
      <c r="AT155"/>
      <c r="AU155"/>
    </row>
    <row r="156" spans="1:47" s="149" customFormat="1" ht="15" customHeight="1">
      <c r="A156" s="377"/>
      <c r="B156" s="145" t="s">
        <v>13</v>
      </c>
      <c r="C156" s="146">
        <v>71</v>
      </c>
      <c r="D156" s="147">
        <v>2</v>
      </c>
      <c r="E156" s="148">
        <v>2.8</v>
      </c>
      <c r="F156" s="146">
        <v>70</v>
      </c>
      <c r="G156" s="147">
        <v>2</v>
      </c>
      <c r="H156" s="148">
        <v>2.9</v>
      </c>
      <c r="I156" s="146">
        <v>64</v>
      </c>
      <c r="J156" s="147">
        <v>3</v>
      </c>
      <c r="K156" s="148">
        <v>4.7</v>
      </c>
      <c r="L156" s="146">
        <v>57</v>
      </c>
      <c r="M156" s="147">
        <v>1</v>
      </c>
      <c r="N156" s="148">
        <v>1.8</v>
      </c>
      <c r="O156" s="146">
        <v>68</v>
      </c>
      <c r="P156" s="147">
        <v>2</v>
      </c>
      <c r="Q156" s="148">
        <v>2.9</v>
      </c>
      <c r="R156" s="146">
        <v>56</v>
      </c>
      <c r="S156" s="147">
        <v>0</v>
      </c>
      <c r="T156" s="148">
        <v>0</v>
      </c>
      <c r="U156" s="146">
        <v>70</v>
      </c>
      <c r="V156" s="147">
        <v>3</v>
      </c>
      <c r="W156" s="148">
        <v>4.3</v>
      </c>
      <c r="X156" s="146">
        <v>60</v>
      </c>
      <c r="Y156" s="147">
        <v>2</v>
      </c>
      <c r="Z156" s="148">
        <v>3.3</v>
      </c>
      <c r="AA156" s="146">
        <v>72</v>
      </c>
      <c r="AB156" s="147">
        <v>2</v>
      </c>
      <c r="AC156" s="148">
        <v>2.8</v>
      </c>
      <c r="AD156" s="146">
        <v>64</v>
      </c>
      <c r="AE156" s="147">
        <v>2</v>
      </c>
      <c r="AF156" s="148">
        <v>3.1</v>
      </c>
      <c r="AG156" s="60">
        <v>80</v>
      </c>
      <c r="AH156" s="60">
        <v>2</v>
      </c>
      <c r="AI156" s="148">
        <v>2.5</v>
      </c>
      <c r="AJ156" s="280">
        <v>83</v>
      </c>
      <c r="AK156" s="288">
        <v>3</v>
      </c>
      <c r="AL156" s="148">
        <v>3.6</v>
      </c>
      <c r="AM156" s="265">
        <v>80</v>
      </c>
      <c r="AN156" s="289">
        <v>0</v>
      </c>
      <c r="AO156" s="148">
        <v>0</v>
      </c>
      <c r="AP156" s="265">
        <v>78</v>
      </c>
      <c r="AQ156" s="289">
        <v>2</v>
      </c>
      <c r="AR156" s="460">
        <f t="shared" si="2"/>
        <v>2.564102564102564</v>
      </c>
      <c r="AS156"/>
      <c r="AT156"/>
      <c r="AU156"/>
    </row>
    <row r="157" spans="1:47" s="149" customFormat="1" ht="15" customHeight="1">
      <c r="A157" s="377"/>
      <c r="B157" s="145" t="s">
        <v>14</v>
      </c>
      <c r="C157" s="146">
        <v>65</v>
      </c>
      <c r="D157" s="156">
        <v>1</v>
      </c>
      <c r="E157" s="148">
        <v>1.5</v>
      </c>
      <c r="F157" s="146">
        <v>57</v>
      </c>
      <c r="G157" s="147">
        <v>1</v>
      </c>
      <c r="H157" s="148">
        <v>1.8</v>
      </c>
      <c r="I157" s="146">
        <v>61</v>
      </c>
      <c r="J157" s="147">
        <v>1</v>
      </c>
      <c r="K157" s="148">
        <v>1.6</v>
      </c>
      <c r="L157" s="146">
        <v>48</v>
      </c>
      <c r="M157" s="147">
        <v>0</v>
      </c>
      <c r="N157" s="148">
        <v>0</v>
      </c>
      <c r="O157" s="146">
        <v>56</v>
      </c>
      <c r="P157" s="147">
        <v>1</v>
      </c>
      <c r="Q157" s="148">
        <v>1.8</v>
      </c>
      <c r="R157" s="146">
        <v>68</v>
      </c>
      <c r="S157" s="147">
        <v>0</v>
      </c>
      <c r="T157" s="148">
        <v>0</v>
      </c>
      <c r="U157" s="146">
        <v>68</v>
      </c>
      <c r="V157" s="147">
        <v>1</v>
      </c>
      <c r="W157" s="148">
        <v>1.5</v>
      </c>
      <c r="X157" s="146">
        <v>57</v>
      </c>
      <c r="Y157" s="147">
        <v>0</v>
      </c>
      <c r="Z157" s="148">
        <v>0</v>
      </c>
      <c r="AA157" s="146">
        <v>63</v>
      </c>
      <c r="AB157" s="147">
        <v>0</v>
      </c>
      <c r="AC157" s="148">
        <v>0</v>
      </c>
      <c r="AD157" s="146">
        <v>80</v>
      </c>
      <c r="AE157" s="147">
        <v>1</v>
      </c>
      <c r="AF157" s="148">
        <v>1.3</v>
      </c>
      <c r="AG157" s="60">
        <v>84</v>
      </c>
      <c r="AH157" s="60">
        <v>2</v>
      </c>
      <c r="AI157" s="148">
        <v>2.4</v>
      </c>
      <c r="AJ157" s="281">
        <v>60</v>
      </c>
      <c r="AK157" s="288">
        <v>0</v>
      </c>
      <c r="AL157" s="157">
        <v>0</v>
      </c>
      <c r="AM157" s="286">
        <v>59</v>
      </c>
      <c r="AN157" s="289">
        <v>1</v>
      </c>
      <c r="AO157" s="157">
        <v>1.7</v>
      </c>
      <c r="AP157" s="286">
        <v>82</v>
      </c>
      <c r="AQ157" s="289">
        <v>0</v>
      </c>
      <c r="AR157" s="460">
        <f t="shared" si="2"/>
        <v>0</v>
      </c>
      <c r="AS157"/>
      <c r="AT157"/>
      <c r="AU157"/>
    </row>
    <row r="158" spans="1:47" s="149" customFormat="1" ht="15" customHeight="1">
      <c r="A158" s="378" t="s">
        <v>313</v>
      </c>
      <c r="B158" s="150" t="s">
        <v>80</v>
      </c>
      <c r="C158" s="151">
        <v>145</v>
      </c>
      <c r="D158" s="147">
        <v>3</v>
      </c>
      <c r="E158" s="153">
        <v>2.1</v>
      </c>
      <c r="F158" s="151">
        <v>162</v>
      </c>
      <c r="G158" s="152">
        <v>5</v>
      </c>
      <c r="H158" s="153">
        <v>3.1</v>
      </c>
      <c r="I158" s="151">
        <v>165</v>
      </c>
      <c r="J158" s="152">
        <v>4</v>
      </c>
      <c r="K158" s="153">
        <v>2.4</v>
      </c>
      <c r="L158" s="151">
        <v>128</v>
      </c>
      <c r="M158" s="152">
        <v>3</v>
      </c>
      <c r="N158" s="153">
        <v>2.3</v>
      </c>
      <c r="O158" s="151">
        <v>130</v>
      </c>
      <c r="P158" s="152">
        <v>2</v>
      </c>
      <c r="Q158" s="153">
        <v>1.5</v>
      </c>
      <c r="R158" s="151">
        <v>136</v>
      </c>
      <c r="S158" s="152">
        <v>2</v>
      </c>
      <c r="T158" s="153">
        <v>1.5</v>
      </c>
      <c r="U158" s="151">
        <v>131</v>
      </c>
      <c r="V158" s="152">
        <v>3</v>
      </c>
      <c r="W158" s="153">
        <v>2.3</v>
      </c>
      <c r="X158" s="151">
        <v>140</v>
      </c>
      <c r="Y158" s="152">
        <v>1</v>
      </c>
      <c r="Z158" s="153">
        <v>0.7</v>
      </c>
      <c r="AA158" s="151">
        <v>165</v>
      </c>
      <c r="AB158" s="152">
        <v>4</v>
      </c>
      <c r="AC158" s="153">
        <v>2.4</v>
      </c>
      <c r="AD158" s="151">
        <v>151</v>
      </c>
      <c r="AE158" s="152">
        <v>6</v>
      </c>
      <c r="AF158" s="153">
        <v>4</v>
      </c>
      <c r="AG158" s="63">
        <v>150</v>
      </c>
      <c r="AH158" s="63">
        <v>2</v>
      </c>
      <c r="AI158" s="153">
        <v>1.3</v>
      </c>
      <c r="AJ158" s="265">
        <v>147</v>
      </c>
      <c r="AK158" s="290">
        <v>0</v>
      </c>
      <c r="AL158" s="153">
        <v>0</v>
      </c>
      <c r="AM158" s="284">
        <v>160</v>
      </c>
      <c r="AN158" s="291">
        <v>2</v>
      </c>
      <c r="AO158" s="148">
        <v>1.3</v>
      </c>
      <c r="AP158" s="284">
        <v>144</v>
      </c>
      <c r="AQ158" s="291">
        <v>1</v>
      </c>
      <c r="AR158" s="461">
        <f t="shared" si="2"/>
        <v>0.6944444444444444</v>
      </c>
      <c r="AS158"/>
      <c r="AT158"/>
      <c r="AU158"/>
    </row>
    <row r="159" spans="1:47" s="149" customFormat="1" ht="15" customHeight="1">
      <c r="A159" s="377"/>
      <c r="B159" s="145" t="s">
        <v>13</v>
      </c>
      <c r="C159" s="146">
        <v>74</v>
      </c>
      <c r="D159" s="147">
        <v>2</v>
      </c>
      <c r="E159" s="148">
        <v>2.7</v>
      </c>
      <c r="F159" s="146">
        <v>71</v>
      </c>
      <c r="G159" s="147">
        <v>3</v>
      </c>
      <c r="H159" s="148">
        <v>4.2</v>
      </c>
      <c r="I159" s="146">
        <v>95</v>
      </c>
      <c r="J159" s="147">
        <v>3</v>
      </c>
      <c r="K159" s="148">
        <v>3.2</v>
      </c>
      <c r="L159" s="146">
        <v>56</v>
      </c>
      <c r="M159" s="147">
        <v>2</v>
      </c>
      <c r="N159" s="148">
        <v>3.6</v>
      </c>
      <c r="O159" s="146">
        <v>65</v>
      </c>
      <c r="P159" s="147">
        <v>1</v>
      </c>
      <c r="Q159" s="148">
        <v>1.5</v>
      </c>
      <c r="R159" s="146">
        <v>72</v>
      </c>
      <c r="S159" s="147">
        <v>1</v>
      </c>
      <c r="T159" s="148">
        <v>1.4</v>
      </c>
      <c r="U159" s="146">
        <v>61</v>
      </c>
      <c r="V159" s="147">
        <v>2</v>
      </c>
      <c r="W159" s="148">
        <v>3.3</v>
      </c>
      <c r="X159" s="146">
        <v>84</v>
      </c>
      <c r="Y159" s="147">
        <v>1</v>
      </c>
      <c r="Z159" s="148">
        <v>1.2</v>
      </c>
      <c r="AA159" s="146">
        <v>95</v>
      </c>
      <c r="AB159" s="147">
        <v>4</v>
      </c>
      <c r="AC159" s="148">
        <v>4.2</v>
      </c>
      <c r="AD159" s="146">
        <v>76</v>
      </c>
      <c r="AE159" s="147">
        <v>3</v>
      </c>
      <c r="AF159" s="148">
        <v>3.9</v>
      </c>
      <c r="AG159" s="61">
        <v>80</v>
      </c>
      <c r="AH159" s="61">
        <v>2</v>
      </c>
      <c r="AI159" s="148">
        <v>2.5</v>
      </c>
      <c r="AJ159" s="265">
        <v>85</v>
      </c>
      <c r="AK159" s="288">
        <v>0</v>
      </c>
      <c r="AL159" s="148">
        <v>0</v>
      </c>
      <c r="AM159" s="265">
        <v>74</v>
      </c>
      <c r="AN159" s="289">
        <v>1</v>
      </c>
      <c r="AO159" s="148">
        <v>1.4</v>
      </c>
      <c r="AP159" s="265">
        <v>74</v>
      </c>
      <c r="AQ159" s="289">
        <v>0</v>
      </c>
      <c r="AR159" s="460">
        <f t="shared" si="2"/>
        <v>0</v>
      </c>
      <c r="AS159"/>
      <c r="AT159"/>
      <c r="AU159"/>
    </row>
    <row r="160" spans="1:47" s="149" customFormat="1" ht="15" customHeight="1">
      <c r="A160" s="379"/>
      <c r="B160" s="154" t="s">
        <v>14</v>
      </c>
      <c r="C160" s="155">
        <v>71</v>
      </c>
      <c r="D160" s="156">
        <v>1</v>
      </c>
      <c r="E160" s="157">
        <v>1.4</v>
      </c>
      <c r="F160" s="155">
        <v>91</v>
      </c>
      <c r="G160" s="156">
        <v>2</v>
      </c>
      <c r="H160" s="157">
        <v>2.2</v>
      </c>
      <c r="I160" s="155">
        <v>70</v>
      </c>
      <c r="J160" s="156">
        <v>1</v>
      </c>
      <c r="K160" s="157">
        <v>1.4</v>
      </c>
      <c r="L160" s="155">
        <v>72</v>
      </c>
      <c r="M160" s="156">
        <v>1</v>
      </c>
      <c r="N160" s="157">
        <v>1.4</v>
      </c>
      <c r="O160" s="155">
        <v>65</v>
      </c>
      <c r="P160" s="156">
        <v>1</v>
      </c>
      <c r="Q160" s="157">
        <v>1.5</v>
      </c>
      <c r="R160" s="155">
        <v>64</v>
      </c>
      <c r="S160" s="156">
        <v>1</v>
      </c>
      <c r="T160" s="157">
        <v>1.6</v>
      </c>
      <c r="U160" s="155">
        <v>70</v>
      </c>
      <c r="V160" s="156">
        <v>1</v>
      </c>
      <c r="W160" s="157">
        <v>1.4</v>
      </c>
      <c r="X160" s="155">
        <v>56</v>
      </c>
      <c r="Y160" s="156">
        <v>0</v>
      </c>
      <c r="Z160" s="157">
        <v>0</v>
      </c>
      <c r="AA160" s="155">
        <v>70</v>
      </c>
      <c r="AB160" s="156">
        <v>0</v>
      </c>
      <c r="AC160" s="157">
        <v>0</v>
      </c>
      <c r="AD160" s="155">
        <v>75</v>
      </c>
      <c r="AE160" s="156">
        <v>3</v>
      </c>
      <c r="AF160" s="157">
        <v>4</v>
      </c>
      <c r="AG160" s="64">
        <v>70</v>
      </c>
      <c r="AH160" s="158">
        <v>0</v>
      </c>
      <c r="AI160" s="157">
        <v>0</v>
      </c>
      <c r="AJ160" s="265">
        <v>62</v>
      </c>
      <c r="AK160" s="292">
        <v>0</v>
      </c>
      <c r="AL160" s="157">
        <v>0</v>
      </c>
      <c r="AM160" s="285">
        <v>86</v>
      </c>
      <c r="AN160" s="293">
        <v>1</v>
      </c>
      <c r="AO160" s="148">
        <v>1.2</v>
      </c>
      <c r="AP160" s="285">
        <v>70</v>
      </c>
      <c r="AQ160" s="293">
        <v>1</v>
      </c>
      <c r="AR160" s="462">
        <f t="shared" si="2"/>
        <v>1.4285714285714286</v>
      </c>
      <c r="AS160"/>
      <c r="AT160"/>
      <c r="AU160"/>
    </row>
    <row r="161" spans="1:47" s="149" customFormat="1" ht="15" customHeight="1">
      <c r="A161" s="378" t="s">
        <v>314</v>
      </c>
      <c r="B161" s="150" t="s">
        <v>80</v>
      </c>
      <c r="C161" s="151">
        <v>93</v>
      </c>
      <c r="D161" s="147">
        <v>0</v>
      </c>
      <c r="E161" s="153">
        <v>0</v>
      </c>
      <c r="F161" s="151">
        <v>123</v>
      </c>
      <c r="G161" s="152">
        <v>3</v>
      </c>
      <c r="H161" s="153">
        <v>2.4</v>
      </c>
      <c r="I161" s="151">
        <v>134</v>
      </c>
      <c r="J161" s="152">
        <v>4</v>
      </c>
      <c r="K161" s="153">
        <v>3</v>
      </c>
      <c r="L161" s="151">
        <v>105</v>
      </c>
      <c r="M161" s="152">
        <v>2</v>
      </c>
      <c r="N161" s="153">
        <v>1.9</v>
      </c>
      <c r="O161" s="151">
        <v>85</v>
      </c>
      <c r="P161" s="152">
        <v>0</v>
      </c>
      <c r="Q161" s="153">
        <v>0</v>
      </c>
      <c r="R161" s="151">
        <v>127</v>
      </c>
      <c r="S161" s="152">
        <v>5</v>
      </c>
      <c r="T161" s="153">
        <v>3.9</v>
      </c>
      <c r="U161" s="151">
        <v>121</v>
      </c>
      <c r="V161" s="152">
        <v>2</v>
      </c>
      <c r="W161" s="153">
        <v>1.7</v>
      </c>
      <c r="X161" s="151">
        <v>124</v>
      </c>
      <c r="Y161" s="152">
        <v>2</v>
      </c>
      <c r="Z161" s="153">
        <v>1.6</v>
      </c>
      <c r="AA161" s="151">
        <v>119</v>
      </c>
      <c r="AB161" s="152">
        <v>4</v>
      </c>
      <c r="AC161" s="153">
        <v>3.4</v>
      </c>
      <c r="AD161" s="151">
        <v>99</v>
      </c>
      <c r="AE161" s="152">
        <v>2</v>
      </c>
      <c r="AF161" s="153">
        <v>2</v>
      </c>
      <c r="AG161" s="63">
        <v>133</v>
      </c>
      <c r="AH161" s="63">
        <v>2</v>
      </c>
      <c r="AI161" s="153">
        <v>1.5</v>
      </c>
      <c r="AJ161" s="279">
        <v>115</v>
      </c>
      <c r="AK161" s="288">
        <v>2</v>
      </c>
      <c r="AL161" s="148">
        <v>1.7</v>
      </c>
      <c r="AM161" s="264">
        <v>116</v>
      </c>
      <c r="AN161" s="289">
        <v>3</v>
      </c>
      <c r="AO161" s="153">
        <v>2.6</v>
      </c>
      <c r="AP161" s="264">
        <v>124</v>
      </c>
      <c r="AQ161" s="289">
        <v>1</v>
      </c>
      <c r="AR161" s="460">
        <f t="shared" si="2"/>
        <v>0.8064516129032258</v>
      </c>
      <c r="AS161"/>
      <c r="AT161"/>
      <c r="AU161"/>
    </row>
    <row r="162" spans="1:47" s="149" customFormat="1" ht="15" customHeight="1">
      <c r="A162" s="377"/>
      <c r="B162" s="145" t="s">
        <v>13</v>
      </c>
      <c r="C162" s="146">
        <v>53</v>
      </c>
      <c r="D162" s="147">
        <v>0</v>
      </c>
      <c r="E162" s="148">
        <v>0</v>
      </c>
      <c r="F162" s="146">
        <v>63</v>
      </c>
      <c r="G162" s="147">
        <v>3</v>
      </c>
      <c r="H162" s="148">
        <v>4.8</v>
      </c>
      <c r="I162" s="146">
        <v>71</v>
      </c>
      <c r="J162" s="147">
        <v>3</v>
      </c>
      <c r="K162" s="148">
        <v>4.2</v>
      </c>
      <c r="L162" s="146">
        <v>55</v>
      </c>
      <c r="M162" s="147">
        <v>1</v>
      </c>
      <c r="N162" s="148">
        <v>1.8</v>
      </c>
      <c r="O162" s="146">
        <v>45</v>
      </c>
      <c r="P162" s="147">
        <v>0</v>
      </c>
      <c r="Q162" s="148">
        <v>0</v>
      </c>
      <c r="R162" s="146">
        <v>68</v>
      </c>
      <c r="S162" s="147">
        <v>3</v>
      </c>
      <c r="T162" s="148">
        <v>4.4</v>
      </c>
      <c r="U162" s="146">
        <v>60</v>
      </c>
      <c r="V162" s="147">
        <v>2</v>
      </c>
      <c r="W162" s="148">
        <v>3.3</v>
      </c>
      <c r="X162" s="146">
        <v>62</v>
      </c>
      <c r="Y162" s="147">
        <v>0</v>
      </c>
      <c r="Z162" s="148">
        <v>0</v>
      </c>
      <c r="AA162" s="146">
        <v>67</v>
      </c>
      <c r="AB162" s="147">
        <v>2</v>
      </c>
      <c r="AC162" s="148">
        <v>3</v>
      </c>
      <c r="AD162" s="146">
        <v>49</v>
      </c>
      <c r="AE162" s="147">
        <v>2</v>
      </c>
      <c r="AF162" s="148">
        <v>4.1</v>
      </c>
      <c r="AG162" s="61">
        <v>78</v>
      </c>
      <c r="AH162" s="61">
        <v>2</v>
      </c>
      <c r="AI162" s="148">
        <v>2.6</v>
      </c>
      <c r="AJ162" s="280">
        <v>70</v>
      </c>
      <c r="AK162" s="288">
        <v>2</v>
      </c>
      <c r="AL162" s="148">
        <v>2.9</v>
      </c>
      <c r="AM162" s="265">
        <v>56</v>
      </c>
      <c r="AN162" s="289">
        <v>3</v>
      </c>
      <c r="AO162" s="148">
        <v>5.4</v>
      </c>
      <c r="AP162" s="265">
        <v>62</v>
      </c>
      <c r="AQ162" s="289">
        <v>0</v>
      </c>
      <c r="AR162" s="460">
        <f t="shared" si="2"/>
        <v>0</v>
      </c>
      <c r="AS162"/>
      <c r="AT162"/>
      <c r="AU162"/>
    </row>
    <row r="163" spans="1:47" s="149" customFormat="1" ht="15" customHeight="1">
      <c r="A163" s="379"/>
      <c r="B163" s="154" t="s">
        <v>14</v>
      </c>
      <c r="C163" s="155">
        <v>40</v>
      </c>
      <c r="D163" s="156">
        <v>0</v>
      </c>
      <c r="E163" s="157">
        <v>0</v>
      </c>
      <c r="F163" s="155">
        <v>60</v>
      </c>
      <c r="G163" s="156">
        <v>0</v>
      </c>
      <c r="H163" s="157">
        <v>0</v>
      </c>
      <c r="I163" s="155">
        <v>63</v>
      </c>
      <c r="J163" s="156">
        <v>1</v>
      </c>
      <c r="K163" s="157">
        <v>1.6</v>
      </c>
      <c r="L163" s="155">
        <v>50</v>
      </c>
      <c r="M163" s="156">
        <v>1</v>
      </c>
      <c r="N163" s="157">
        <v>2</v>
      </c>
      <c r="O163" s="155">
        <v>40</v>
      </c>
      <c r="P163" s="156">
        <v>0</v>
      </c>
      <c r="Q163" s="157">
        <v>0</v>
      </c>
      <c r="R163" s="155">
        <v>59</v>
      </c>
      <c r="S163" s="156">
        <v>2</v>
      </c>
      <c r="T163" s="157">
        <v>3.4</v>
      </c>
      <c r="U163" s="155">
        <v>61</v>
      </c>
      <c r="V163" s="156">
        <v>0</v>
      </c>
      <c r="W163" s="157">
        <v>0</v>
      </c>
      <c r="X163" s="155">
        <v>62</v>
      </c>
      <c r="Y163" s="156">
        <v>2</v>
      </c>
      <c r="Z163" s="157">
        <v>3.2</v>
      </c>
      <c r="AA163" s="155">
        <v>52</v>
      </c>
      <c r="AB163" s="156">
        <v>2</v>
      </c>
      <c r="AC163" s="157">
        <v>3.8</v>
      </c>
      <c r="AD163" s="155">
        <v>50</v>
      </c>
      <c r="AE163" s="156">
        <v>0</v>
      </c>
      <c r="AF163" s="157">
        <v>0</v>
      </c>
      <c r="AG163" s="64">
        <v>55</v>
      </c>
      <c r="AH163" s="158">
        <v>0</v>
      </c>
      <c r="AI163" s="157">
        <v>0</v>
      </c>
      <c r="AJ163" s="281">
        <v>45</v>
      </c>
      <c r="AK163" s="288">
        <v>0</v>
      </c>
      <c r="AL163" s="157">
        <v>0</v>
      </c>
      <c r="AM163" s="285">
        <v>60</v>
      </c>
      <c r="AN163" s="289">
        <v>0</v>
      </c>
      <c r="AO163" s="157">
        <v>0</v>
      </c>
      <c r="AP163" s="285">
        <v>62</v>
      </c>
      <c r="AQ163" s="289">
        <v>1</v>
      </c>
      <c r="AR163" s="460">
        <f t="shared" si="2"/>
        <v>1.6129032258064515</v>
      </c>
      <c r="AS163"/>
      <c r="AT163"/>
      <c r="AU163"/>
    </row>
    <row r="164" spans="1:47" s="149" customFormat="1" ht="15" customHeight="1">
      <c r="A164" s="378" t="s">
        <v>315</v>
      </c>
      <c r="B164" s="145" t="s">
        <v>80</v>
      </c>
      <c r="C164" s="146">
        <v>148</v>
      </c>
      <c r="D164" s="147">
        <v>8</v>
      </c>
      <c r="E164" s="148">
        <v>5.4</v>
      </c>
      <c r="F164" s="146">
        <v>122</v>
      </c>
      <c r="G164" s="147">
        <v>4</v>
      </c>
      <c r="H164" s="148">
        <v>3.3</v>
      </c>
      <c r="I164" s="146">
        <v>117</v>
      </c>
      <c r="J164" s="147">
        <v>3</v>
      </c>
      <c r="K164" s="148">
        <v>2.6</v>
      </c>
      <c r="L164" s="146">
        <v>159</v>
      </c>
      <c r="M164" s="147">
        <v>3</v>
      </c>
      <c r="N164" s="148">
        <v>1.9</v>
      </c>
      <c r="O164" s="146">
        <v>144</v>
      </c>
      <c r="P164" s="147">
        <v>4</v>
      </c>
      <c r="Q164" s="148">
        <v>2.8</v>
      </c>
      <c r="R164" s="146">
        <v>148</v>
      </c>
      <c r="S164" s="147">
        <v>0</v>
      </c>
      <c r="T164" s="148">
        <v>0</v>
      </c>
      <c r="U164" s="146">
        <v>157</v>
      </c>
      <c r="V164" s="147">
        <v>3</v>
      </c>
      <c r="W164" s="148">
        <v>1.9</v>
      </c>
      <c r="X164" s="146">
        <v>175</v>
      </c>
      <c r="Y164" s="147">
        <v>2</v>
      </c>
      <c r="Z164" s="148">
        <v>1.1</v>
      </c>
      <c r="AA164" s="146">
        <v>152</v>
      </c>
      <c r="AB164" s="147">
        <v>4</v>
      </c>
      <c r="AC164" s="148">
        <v>2.6</v>
      </c>
      <c r="AD164" s="146">
        <v>148</v>
      </c>
      <c r="AE164" s="147">
        <v>2</v>
      </c>
      <c r="AF164" s="148">
        <v>1.4</v>
      </c>
      <c r="AG164" s="60">
        <v>137</v>
      </c>
      <c r="AH164" s="60">
        <v>3</v>
      </c>
      <c r="AI164" s="148">
        <v>2.2</v>
      </c>
      <c r="AJ164" s="265">
        <v>166</v>
      </c>
      <c r="AK164" s="290">
        <v>1</v>
      </c>
      <c r="AL164" s="153">
        <v>0.6</v>
      </c>
      <c r="AM164" s="284">
        <v>176</v>
      </c>
      <c r="AN164" s="291">
        <v>1</v>
      </c>
      <c r="AO164" s="148">
        <v>0.6</v>
      </c>
      <c r="AP164" s="284">
        <v>176</v>
      </c>
      <c r="AQ164" s="291">
        <v>4</v>
      </c>
      <c r="AR164" s="461">
        <f t="shared" si="2"/>
        <v>2.272727272727273</v>
      </c>
      <c r="AS164"/>
      <c r="AT164"/>
      <c r="AU164"/>
    </row>
    <row r="165" spans="1:47" s="149" customFormat="1" ht="15" customHeight="1">
      <c r="A165" s="377"/>
      <c r="B165" s="145" t="s">
        <v>13</v>
      </c>
      <c r="C165" s="146">
        <v>81</v>
      </c>
      <c r="D165" s="147">
        <v>6</v>
      </c>
      <c r="E165" s="148">
        <v>7.4</v>
      </c>
      <c r="F165" s="146">
        <v>65</v>
      </c>
      <c r="G165" s="147">
        <v>3</v>
      </c>
      <c r="H165" s="148">
        <v>4.6</v>
      </c>
      <c r="I165" s="146">
        <v>70</v>
      </c>
      <c r="J165" s="147">
        <v>2</v>
      </c>
      <c r="K165" s="148">
        <v>2.9</v>
      </c>
      <c r="L165" s="146">
        <v>79</v>
      </c>
      <c r="M165" s="147">
        <v>3</v>
      </c>
      <c r="N165" s="148">
        <v>3.8</v>
      </c>
      <c r="O165" s="146">
        <v>82</v>
      </c>
      <c r="P165" s="147">
        <v>3</v>
      </c>
      <c r="Q165" s="148">
        <v>3.7</v>
      </c>
      <c r="R165" s="146">
        <v>74</v>
      </c>
      <c r="S165" s="147">
        <v>0</v>
      </c>
      <c r="T165" s="148">
        <v>0</v>
      </c>
      <c r="U165" s="146">
        <v>84</v>
      </c>
      <c r="V165" s="147">
        <v>3</v>
      </c>
      <c r="W165" s="148">
        <v>3.6</v>
      </c>
      <c r="X165" s="146">
        <v>85</v>
      </c>
      <c r="Y165" s="147">
        <v>2</v>
      </c>
      <c r="Z165" s="148">
        <v>2.4</v>
      </c>
      <c r="AA165" s="146">
        <v>74</v>
      </c>
      <c r="AB165" s="147">
        <v>2</v>
      </c>
      <c r="AC165" s="148">
        <v>2.7</v>
      </c>
      <c r="AD165" s="146">
        <v>79</v>
      </c>
      <c r="AE165" s="147">
        <v>2</v>
      </c>
      <c r="AF165" s="148">
        <v>2.5</v>
      </c>
      <c r="AG165" s="60">
        <v>74</v>
      </c>
      <c r="AH165" s="60">
        <v>2</v>
      </c>
      <c r="AI165" s="148">
        <v>2.7</v>
      </c>
      <c r="AJ165" s="265">
        <v>89</v>
      </c>
      <c r="AK165" s="288">
        <v>1</v>
      </c>
      <c r="AL165" s="148">
        <v>1.1</v>
      </c>
      <c r="AM165" s="265">
        <v>93</v>
      </c>
      <c r="AN165" s="289">
        <v>1</v>
      </c>
      <c r="AO165" s="148">
        <v>1.1</v>
      </c>
      <c r="AP165" s="265">
        <v>92</v>
      </c>
      <c r="AQ165" s="289">
        <v>1</v>
      </c>
      <c r="AR165" s="460">
        <f t="shared" si="2"/>
        <v>1.0869565217391304</v>
      </c>
      <c r="AS165"/>
      <c r="AT165"/>
      <c r="AU165"/>
    </row>
    <row r="166" spans="1:47" s="149" customFormat="1" ht="15" customHeight="1" thickBot="1">
      <c r="A166" s="381"/>
      <c r="B166" s="159" t="s">
        <v>14</v>
      </c>
      <c r="C166" s="160">
        <v>67</v>
      </c>
      <c r="D166" s="161">
        <v>2</v>
      </c>
      <c r="E166" s="162">
        <v>3</v>
      </c>
      <c r="F166" s="160">
        <v>57</v>
      </c>
      <c r="G166" s="161">
        <v>1</v>
      </c>
      <c r="H166" s="162">
        <v>1.8</v>
      </c>
      <c r="I166" s="160">
        <v>47</v>
      </c>
      <c r="J166" s="161">
        <v>1</v>
      </c>
      <c r="K166" s="162">
        <v>2.1</v>
      </c>
      <c r="L166" s="160">
        <v>80</v>
      </c>
      <c r="M166" s="161">
        <v>0</v>
      </c>
      <c r="N166" s="162">
        <v>0</v>
      </c>
      <c r="O166" s="160">
        <v>62</v>
      </c>
      <c r="P166" s="161">
        <v>1</v>
      </c>
      <c r="Q166" s="162">
        <v>1.6</v>
      </c>
      <c r="R166" s="160">
        <v>74</v>
      </c>
      <c r="S166" s="161">
        <v>0</v>
      </c>
      <c r="T166" s="162">
        <v>0</v>
      </c>
      <c r="U166" s="160">
        <v>73</v>
      </c>
      <c r="V166" s="161">
        <v>0</v>
      </c>
      <c r="W166" s="162">
        <v>0</v>
      </c>
      <c r="X166" s="160">
        <v>90</v>
      </c>
      <c r="Y166" s="161">
        <v>0</v>
      </c>
      <c r="Z166" s="162">
        <v>0</v>
      </c>
      <c r="AA166" s="160">
        <v>78</v>
      </c>
      <c r="AB166" s="161">
        <v>2</v>
      </c>
      <c r="AC166" s="162">
        <v>2.6</v>
      </c>
      <c r="AD166" s="160">
        <v>69</v>
      </c>
      <c r="AE166" s="161">
        <v>0</v>
      </c>
      <c r="AF166" s="162">
        <v>0</v>
      </c>
      <c r="AG166" s="97">
        <v>63</v>
      </c>
      <c r="AH166" s="97">
        <v>1</v>
      </c>
      <c r="AI166" s="162">
        <v>1.6</v>
      </c>
      <c r="AJ166" s="282">
        <v>77</v>
      </c>
      <c r="AK166" s="294">
        <v>0</v>
      </c>
      <c r="AL166" s="162">
        <v>0</v>
      </c>
      <c r="AM166" s="283">
        <v>83</v>
      </c>
      <c r="AN166" s="295">
        <v>0</v>
      </c>
      <c r="AO166" s="162">
        <v>0</v>
      </c>
      <c r="AP166" s="283">
        <v>84</v>
      </c>
      <c r="AQ166" s="295">
        <v>3</v>
      </c>
      <c r="AR166" s="463">
        <f t="shared" si="2"/>
        <v>3.571428571428571</v>
      </c>
      <c r="AS166"/>
      <c r="AT166"/>
      <c r="AU166"/>
    </row>
    <row r="167" ht="15" customHeight="1">
      <c r="A167" s="382"/>
    </row>
    <row r="168" spans="1:35" ht="15" customHeight="1">
      <c r="A168" s="428" t="s">
        <v>205</v>
      </c>
      <c r="B168" s="268" t="s">
        <v>80</v>
      </c>
      <c r="C168" s="426">
        <v>390</v>
      </c>
      <c r="D168" s="426">
        <v>6</v>
      </c>
      <c r="E168" s="153">
        <v>1.5</v>
      </c>
      <c r="F168" s="426">
        <v>473</v>
      </c>
      <c r="G168" s="426">
        <v>20</v>
      </c>
      <c r="H168" s="153">
        <v>4.2</v>
      </c>
      <c r="I168" s="426">
        <v>487</v>
      </c>
      <c r="J168" s="426">
        <v>21</v>
      </c>
      <c r="K168" s="153">
        <v>4.3</v>
      </c>
      <c r="L168" s="426">
        <v>422</v>
      </c>
      <c r="M168" s="426">
        <v>18</v>
      </c>
      <c r="N168" s="153">
        <v>4.3</v>
      </c>
      <c r="O168" s="426">
        <v>454</v>
      </c>
      <c r="P168" s="426">
        <v>14</v>
      </c>
      <c r="Q168" s="153">
        <v>3.1</v>
      </c>
      <c r="R168" s="426">
        <v>459</v>
      </c>
      <c r="S168" s="426">
        <v>12</v>
      </c>
      <c r="T168" s="153">
        <v>2.6</v>
      </c>
      <c r="U168" s="426">
        <v>487</v>
      </c>
      <c r="V168" s="426">
        <v>13</v>
      </c>
      <c r="W168" s="153">
        <v>2.7</v>
      </c>
      <c r="X168" s="426">
        <v>482</v>
      </c>
      <c r="Y168" s="426">
        <v>14</v>
      </c>
      <c r="Z168" s="153">
        <v>2.9</v>
      </c>
      <c r="AA168" s="426">
        <v>489</v>
      </c>
      <c r="AB168" s="426">
        <v>13</v>
      </c>
      <c r="AC168" s="153">
        <v>2.7</v>
      </c>
      <c r="AD168" s="426">
        <v>532</v>
      </c>
      <c r="AE168" s="426">
        <v>16</v>
      </c>
      <c r="AF168" s="153">
        <v>3</v>
      </c>
      <c r="AG168" s="426">
        <v>540</v>
      </c>
      <c r="AH168" s="426">
        <v>16</v>
      </c>
      <c r="AI168" s="153">
        <v>3</v>
      </c>
    </row>
    <row r="169" spans="1:35" ht="15" customHeight="1">
      <c r="A169" s="382"/>
      <c r="B169" s="269" t="s">
        <v>13</v>
      </c>
      <c r="C169" s="385">
        <v>229</v>
      </c>
      <c r="D169" s="385">
        <v>1</v>
      </c>
      <c r="E169" s="148">
        <v>0.4</v>
      </c>
      <c r="F169" s="385">
        <v>250</v>
      </c>
      <c r="G169" s="385">
        <v>15</v>
      </c>
      <c r="H169" s="148">
        <v>6</v>
      </c>
      <c r="I169" s="385">
        <v>267</v>
      </c>
      <c r="J169" s="385">
        <v>9</v>
      </c>
      <c r="K169" s="148">
        <v>3.4</v>
      </c>
      <c r="L169" s="385">
        <v>232</v>
      </c>
      <c r="M169" s="385">
        <v>13</v>
      </c>
      <c r="N169" s="148">
        <v>5.6</v>
      </c>
      <c r="O169" s="385">
        <v>252</v>
      </c>
      <c r="P169" s="385">
        <v>11</v>
      </c>
      <c r="Q169" s="148">
        <v>4.4</v>
      </c>
      <c r="R169" s="385">
        <v>246</v>
      </c>
      <c r="S169" s="385">
        <v>11</v>
      </c>
      <c r="T169" s="148">
        <v>4.5</v>
      </c>
      <c r="U169" s="385">
        <v>259</v>
      </c>
      <c r="V169" s="385">
        <v>6</v>
      </c>
      <c r="W169" s="148">
        <v>2.3</v>
      </c>
      <c r="X169" s="385">
        <v>268</v>
      </c>
      <c r="Y169" s="385">
        <v>14</v>
      </c>
      <c r="Z169" s="148">
        <v>5.2</v>
      </c>
      <c r="AA169" s="385">
        <v>290</v>
      </c>
      <c r="AB169" s="385">
        <v>5</v>
      </c>
      <c r="AC169" s="148">
        <v>1.7</v>
      </c>
      <c r="AD169" s="385">
        <v>287</v>
      </c>
      <c r="AE169" s="385">
        <v>13</v>
      </c>
      <c r="AF169" s="148">
        <v>4.5</v>
      </c>
      <c r="AG169" s="385">
        <v>292</v>
      </c>
      <c r="AH169" s="385">
        <v>13</v>
      </c>
      <c r="AI169" s="148">
        <v>4.5</v>
      </c>
    </row>
    <row r="170" spans="1:35" ht="15" customHeight="1">
      <c r="A170" s="429"/>
      <c r="B170" s="270" t="s">
        <v>14</v>
      </c>
      <c r="C170" s="427">
        <v>161</v>
      </c>
      <c r="D170" s="427">
        <v>5</v>
      </c>
      <c r="E170" s="157">
        <v>3.1</v>
      </c>
      <c r="F170" s="427">
        <v>223</v>
      </c>
      <c r="G170" s="427">
        <v>5</v>
      </c>
      <c r="H170" s="157">
        <v>2.2</v>
      </c>
      <c r="I170" s="427">
        <v>220</v>
      </c>
      <c r="J170" s="427">
        <v>12</v>
      </c>
      <c r="K170" s="157">
        <v>5.5</v>
      </c>
      <c r="L170" s="427">
        <v>190</v>
      </c>
      <c r="M170" s="427">
        <v>5</v>
      </c>
      <c r="N170" s="157">
        <v>2.6</v>
      </c>
      <c r="O170" s="427">
        <v>202</v>
      </c>
      <c r="P170" s="427">
        <v>3</v>
      </c>
      <c r="Q170" s="157">
        <v>1.5</v>
      </c>
      <c r="R170" s="427">
        <v>213</v>
      </c>
      <c r="S170" s="427">
        <v>1</v>
      </c>
      <c r="T170" s="157">
        <v>0.5</v>
      </c>
      <c r="U170" s="427">
        <v>228</v>
      </c>
      <c r="V170" s="427">
        <v>7</v>
      </c>
      <c r="W170" s="157">
        <v>3.1</v>
      </c>
      <c r="X170" s="427">
        <v>214</v>
      </c>
      <c r="Y170" s="427">
        <v>0</v>
      </c>
      <c r="Z170" s="157">
        <v>0</v>
      </c>
      <c r="AA170" s="427">
        <v>199</v>
      </c>
      <c r="AB170" s="427">
        <v>8</v>
      </c>
      <c r="AC170" s="157">
        <v>4</v>
      </c>
      <c r="AD170" s="427">
        <v>245</v>
      </c>
      <c r="AE170" s="427">
        <v>3</v>
      </c>
      <c r="AF170" s="157">
        <v>1.2</v>
      </c>
      <c r="AG170" s="427">
        <v>248</v>
      </c>
      <c r="AH170" s="427">
        <v>3</v>
      </c>
      <c r="AI170" s="157">
        <v>1.2</v>
      </c>
    </row>
    <row r="171" ht="15" customHeight="1">
      <c r="A171" s="382"/>
    </row>
    <row r="172" spans="1:35" ht="15" customHeight="1">
      <c r="A172" s="378" t="s">
        <v>205</v>
      </c>
      <c r="B172" s="150" t="s">
        <v>80</v>
      </c>
      <c r="C172" s="151">
        <v>257</v>
      </c>
      <c r="D172" s="152">
        <v>3</v>
      </c>
      <c r="E172" s="153">
        <v>1.2</v>
      </c>
      <c r="F172" s="151">
        <v>332</v>
      </c>
      <c r="G172" s="152">
        <v>14</v>
      </c>
      <c r="H172" s="153">
        <v>4.2</v>
      </c>
      <c r="I172" s="151">
        <v>337</v>
      </c>
      <c r="J172" s="152">
        <v>18</v>
      </c>
      <c r="K172" s="153">
        <v>5.3</v>
      </c>
      <c r="L172" s="151">
        <v>284</v>
      </c>
      <c r="M172" s="152">
        <v>15</v>
      </c>
      <c r="N172" s="153">
        <v>5.3</v>
      </c>
      <c r="O172" s="151">
        <v>300</v>
      </c>
      <c r="P172" s="152">
        <v>11</v>
      </c>
      <c r="Q172" s="153">
        <v>3.7</v>
      </c>
      <c r="R172" s="151">
        <v>305</v>
      </c>
      <c r="S172" s="152">
        <v>12</v>
      </c>
      <c r="T172" s="153">
        <v>3.9</v>
      </c>
      <c r="U172" s="151">
        <v>323</v>
      </c>
      <c r="V172" s="152">
        <v>9</v>
      </c>
      <c r="W172" s="153">
        <v>2.8</v>
      </c>
      <c r="X172" s="151">
        <v>338</v>
      </c>
      <c r="Y172" s="152">
        <v>13</v>
      </c>
      <c r="Z172" s="153">
        <v>3.8</v>
      </c>
      <c r="AA172" s="151">
        <v>321</v>
      </c>
      <c r="AB172" s="152">
        <v>10</v>
      </c>
      <c r="AC172" s="153">
        <v>3.1</v>
      </c>
      <c r="AD172" s="151">
        <v>345</v>
      </c>
      <c r="AE172" s="152">
        <v>11</v>
      </c>
      <c r="AF172" s="153">
        <v>3.2</v>
      </c>
      <c r="AG172" s="63">
        <v>342</v>
      </c>
      <c r="AH172" s="63">
        <v>12</v>
      </c>
      <c r="AI172" s="153">
        <v>3.5</v>
      </c>
    </row>
    <row r="173" spans="1:35" ht="15" customHeight="1">
      <c r="A173" s="377"/>
      <c r="B173" s="145" t="s">
        <v>13</v>
      </c>
      <c r="C173" s="146">
        <v>151</v>
      </c>
      <c r="D173" s="147">
        <v>0</v>
      </c>
      <c r="E173" s="148">
        <v>0</v>
      </c>
      <c r="F173" s="146">
        <v>165</v>
      </c>
      <c r="G173" s="147">
        <v>12</v>
      </c>
      <c r="H173" s="148">
        <v>7.3</v>
      </c>
      <c r="I173" s="146">
        <v>186</v>
      </c>
      <c r="J173" s="147">
        <v>8</v>
      </c>
      <c r="K173" s="148">
        <v>4.3</v>
      </c>
      <c r="L173" s="146">
        <v>159</v>
      </c>
      <c r="M173" s="147">
        <v>11</v>
      </c>
      <c r="N173" s="148">
        <v>6.9</v>
      </c>
      <c r="O173" s="146">
        <v>165</v>
      </c>
      <c r="P173" s="147">
        <v>8</v>
      </c>
      <c r="Q173" s="148">
        <v>4.8</v>
      </c>
      <c r="R173" s="146">
        <v>171</v>
      </c>
      <c r="S173" s="147">
        <v>11</v>
      </c>
      <c r="T173" s="148">
        <v>6.4</v>
      </c>
      <c r="U173" s="146">
        <v>173</v>
      </c>
      <c r="V173" s="147">
        <v>4</v>
      </c>
      <c r="W173" s="148">
        <v>2.3</v>
      </c>
      <c r="X173" s="146">
        <v>191</v>
      </c>
      <c r="Y173" s="147">
        <v>13</v>
      </c>
      <c r="Z173" s="148">
        <v>6.8</v>
      </c>
      <c r="AA173" s="146">
        <v>191</v>
      </c>
      <c r="AB173" s="147">
        <v>5</v>
      </c>
      <c r="AC173" s="148">
        <v>2.6</v>
      </c>
      <c r="AD173" s="146">
        <v>197</v>
      </c>
      <c r="AE173" s="147">
        <v>8</v>
      </c>
      <c r="AF173" s="148">
        <v>4.1</v>
      </c>
      <c r="AG173" s="60">
        <v>187</v>
      </c>
      <c r="AH173" s="60">
        <v>9</v>
      </c>
      <c r="AI173" s="148">
        <v>4.8</v>
      </c>
    </row>
    <row r="174" spans="1:35" ht="15" customHeight="1">
      <c r="A174" s="377"/>
      <c r="B174" s="145" t="s">
        <v>14</v>
      </c>
      <c r="C174" s="146">
        <v>106</v>
      </c>
      <c r="D174" s="147">
        <v>3</v>
      </c>
      <c r="E174" s="148">
        <v>2.8</v>
      </c>
      <c r="F174" s="146">
        <v>167</v>
      </c>
      <c r="G174" s="147">
        <v>2</v>
      </c>
      <c r="H174" s="148">
        <v>1.2</v>
      </c>
      <c r="I174" s="146">
        <v>151</v>
      </c>
      <c r="J174" s="147">
        <v>10</v>
      </c>
      <c r="K174" s="148">
        <v>6.6</v>
      </c>
      <c r="L174" s="146">
        <v>125</v>
      </c>
      <c r="M174" s="147">
        <v>4</v>
      </c>
      <c r="N174" s="148">
        <v>3.2</v>
      </c>
      <c r="O174" s="146">
        <v>135</v>
      </c>
      <c r="P174" s="147">
        <v>3</v>
      </c>
      <c r="Q174" s="148">
        <v>2.2</v>
      </c>
      <c r="R174" s="146">
        <v>134</v>
      </c>
      <c r="S174" s="147">
        <v>1</v>
      </c>
      <c r="T174" s="148">
        <v>0.7</v>
      </c>
      <c r="U174" s="146">
        <v>150</v>
      </c>
      <c r="V174" s="147">
        <v>5</v>
      </c>
      <c r="W174" s="148">
        <v>3.3</v>
      </c>
      <c r="X174" s="146">
        <v>147</v>
      </c>
      <c r="Y174" s="147">
        <v>0</v>
      </c>
      <c r="Z174" s="148">
        <v>0</v>
      </c>
      <c r="AA174" s="146">
        <v>130</v>
      </c>
      <c r="AB174" s="147">
        <v>5</v>
      </c>
      <c r="AC174" s="148">
        <v>3.8</v>
      </c>
      <c r="AD174" s="146">
        <v>148</v>
      </c>
      <c r="AE174" s="147">
        <v>3</v>
      </c>
      <c r="AF174" s="148">
        <v>2</v>
      </c>
      <c r="AG174" s="60">
        <v>155</v>
      </c>
      <c r="AH174" s="60">
        <v>3</v>
      </c>
      <c r="AI174" s="148">
        <v>1.9</v>
      </c>
    </row>
    <row r="175" spans="1:35" ht="15" customHeight="1">
      <c r="A175" s="378" t="s">
        <v>357</v>
      </c>
      <c r="B175" s="150" t="s">
        <v>80</v>
      </c>
      <c r="C175" s="151">
        <v>84</v>
      </c>
      <c r="D175" s="152">
        <v>3</v>
      </c>
      <c r="E175" s="153">
        <v>3.6</v>
      </c>
      <c r="F175" s="151">
        <v>93</v>
      </c>
      <c r="G175" s="152">
        <v>3</v>
      </c>
      <c r="H175" s="153">
        <v>3.2</v>
      </c>
      <c r="I175" s="151">
        <v>93</v>
      </c>
      <c r="J175" s="152">
        <v>1</v>
      </c>
      <c r="K175" s="153">
        <v>1.1</v>
      </c>
      <c r="L175" s="151">
        <v>76</v>
      </c>
      <c r="M175" s="152">
        <v>2</v>
      </c>
      <c r="N175" s="153">
        <v>2.6</v>
      </c>
      <c r="O175" s="151">
        <v>88</v>
      </c>
      <c r="P175" s="152">
        <v>2</v>
      </c>
      <c r="Q175" s="153">
        <v>2.3</v>
      </c>
      <c r="R175" s="151">
        <v>81</v>
      </c>
      <c r="S175" s="152">
        <v>0</v>
      </c>
      <c r="T175" s="153">
        <v>0</v>
      </c>
      <c r="U175" s="151">
        <v>84</v>
      </c>
      <c r="V175" s="152">
        <v>1</v>
      </c>
      <c r="W175" s="153">
        <v>1.2</v>
      </c>
      <c r="X175" s="151">
        <v>82</v>
      </c>
      <c r="Y175" s="152">
        <v>1</v>
      </c>
      <c r="Z175" s="153">
        <v>1.2</v>
      </c>
      <c r="AA175" s="151">
        <v>111</v>
      </c>
      <c r="AB175" s="152">
        <v>2</v>
      </c>
      <c r="AC175" s="153">
        <v>1.8</v>
      </c>
      <c r="AD175" s="151">
        <v>106</v>
      </c>
      <c r="AE175" s="152">
        <v>3</v>
      </c>
      <c r="AF175" s="153">
        <v>2.8</v>
      </c>
      <c r="AG175" s="63">
        <v>119</v>
      </c>
      <c r="AH175" s="63">
        <v>4</v>
      </c>
      <c r="AI175" s="153">
        <v>3.4</v>
      </c>
    </row>
    <row r="176" spans="1:35" ht="15" customHeight="1">
      <c r="A176" s="377"/>
      <c r="B176" s="145" t="s">
        <v>13</v>
      </c>
      <c r="C176" s="146">
        <v>51</v>
      </c>
      <c r="D176" s="147">
        <v>1</v>
      </c>
      <c r="E176" s="148">
        <v>2</v>
      </c>
      <c r="F176" s="146">
        <v>59</v>
      </c>
      <c r="G176" s="147">
        <v>1</v>
      </c>
      <c r="H176" s="148">
        <v>1.7</v>
      </c>
      <c r="I176" s="146">
        <v>58</v>
      </c>
      <c r="J176" s="147">
        <v>0</v>
      </c>
      <c r="K176" s="148">
        <v>0</v>
      </c>
      <c r="L176" s="146">
        <v>40</v>
      </c>
      <c r="M176" s="147">
        <v>1</v>
      </c>
      <c r="N176" s="148">
        <v>2.5</v>
      </c>
      <c r="O176" s="146">
        <v>49</v>
      </c>
      <c r="P176" s="147">
        <v>2</v>
      </c>
      <c r="Q176" s="148">
        <v>4.1</v>
      </c>
      <c r="R176" s="146">
        <v>43</v>
      </c>
      <c r="S176" s="147">
        <v>0</v>
      </c>
      <c r="T176" s="148">
        <v>0</v>
      </c>
      <c r="U176" s="146">
        <v>45</v>
      </c>
      <c r="V176" s="147">
        <v>0</v>
      </c>
      <c r="W176" s="148">
        <v>0</v>
      </c>
      <c r="X176" s="146">
        <v>39</v>
      </c>
      <c r="Y176" s="147">
        <v>1</v>
      </c>
      <c r="Z176" s="148">
        <v>2.6</v>
      </c>
      <c r="AA176" s="146">
        <v>68</v>
      </c>
      <c r="AB176" s="147">
        <v>0</v>
      </c>
      <c r="AC176" s="148">
        <v>0</v>
      </c>
      <c r="AD176" s="146">
        <v>45</v>
      </c>
      <c r="AE176" s="147">
        <v>3</v>
      </c>
      <c r="AF176" s="148">
        <v>6.7</v>
      </c>
      <c r="AG176" s="60">
        <v>75</v>
      </c>
      <c r="AH176" s="60">
        <v>4</v>
      </c>
      <c r="AI176" s="148">
        <v>5.3</v>
      </c>
    </row>
    <row r="177" spans="1:35" ht="15" customHeight="1">
      <c r="A177" s="377"/>
      <c r="B177" s="145" t="s">
        <v>14</v>
      </c>
      <c r="C177" s="146">
        <v>33</v>
      </c>
      <c r="D177" s="147">
        <v>2</v>
      </c>
      <c r="E177" s="148">
        <v>6.1</v>
      </c>
      <c r="F177" s="146">
        <v>34</v>
      </c>
      <c r="G177" s="147">
        <v>2</v>
      </c>
      <c r="H177" s="148">
        <v>5.9</v>
      </c>
      <c r="I177" s="146">
        <v>35</v>
      </c>
      <c r="J177" s="147">
        <v>1</v>
      </c>
      <c r="K177" s="148">
        <v>2.9</v>
      </c>
      <c r="L177" s="146">
        <v>36</v>
      </c>
      <c r="M177" s="147">
        <v>1</v>
      </c>
      <c r="N177" s="148">
        <v>2.8</v>
      </c>
      <c r="O177" s="146">
        <v>39</v>
      </c>
      <c r="P177" s="147">
        <v>0</v>
      </c>
      <c r="Q177" s="148">
        <v>0</v>
      </c>
      <c r="R177" s="146">
        <v>38</v>
      </c>
      <c r="S177" s="147">
        <v>0</v>
      </c>
      <c r="T177" s="148">
        <v>0</v>
      </c>
      <c r="U177" s="146">
        <v>39</v>
      </c>
      <c r="V177" s="147">
        <v>1</v>
      </c>
      <c r="W177" s="148">
        <v>2.6</v>
      </c>
      <c r="X177" s="146">
        <v>43</v>
      </c>
      <c r="Y177" s="147">
        <v>0</v>
      </c>
      <c r="Z177" s="148">
        <v>0</v>
      </c>
      <c r="AA177" s="146">
        <v>43</v>
      </c>
      <c r="AB177" s="147">
        <v>2</v>
      </c>
      <c r="AC177" s="148">
        <v>4.7</v>
      </c>
      <c r="AD177" s="146">
        <v>61</v>
      </c>
      <c r="AE177" s="147">
        <v>0</v>
      </c>
      <c r="AF177" s="148">
        <v>0</v>
      </c>
      <c r="AG177" s="60">
        <v>44</v>
      </c>
      <c r="AH177" s="60">
        <v>0</v>
      </c>
      <c r="AI177" s="148">
        <v>0</v>
      </c>
    </row>
    <row r="178" spans="1:35" ht="15" customHeight="1">
      <c r="A178" s="378" t="s">
        <v>358</v>
      </c>
      <c r="B178" s="150" t="s">
        <v>80</v>
      </c>
      <c r="C178" s="151">
        <v>49</v>
      </c>
      <c r="D178" s="152">
        <v>0</v>
      </c>
      <c r="E178" s="153">
        <v>0</v>
      </c>
      <c r="F178" s="151">
        <v>48</v>
      </c>
      <c r="G178" s="152">
        <v>3</v>
      </c>
      <c r="H178" s="153">
        <v>6.3</v>
      </c>
      <c r="I178" s="151">
        <v>57</v>
      </c>
      <c r="J178" s="152">
        <v>2</v>
      </c>
      <c r="K178" s="153">
        <v>3.5</v>
      </c>
      <c r="L178" s="151">
        <v>62</v>
      </c>
      <c r="M178" s="152">
        <v>1</v>
      </c>
      <c r="N178" s="153">
        <v>1.6</v>
      </c>
      <c r="O178" s="151">
        <v>66</v>
      </c>
      <c r="P178" s="152">
        <v>1</v>
      </c>
      <c r="Q178" s="153">
        <v>1.5</v>
      </c>
      <c r="R178" s="151">
        <v>73</v>
      </c>
      <c r="S178" s="152">
        <v>0</v>
      </c>
      <c r="T178" s="153">
        <v>0</v>
      </c>
      <c r="U178" s="151">
        <v>80</v>
      </c>
      <c r="V178" s="152">
        <v>3</v>
      </c>
      <c r="W178" s="153">
        <v>3.8</v>
      </c>
      <c r="X178" s="151">
        <v>62</v>
      </c>
      <c r="Y178" s="152">
        <v>0</v>
      </c>
      <c r="Z178" s="153">
        <v>0</v>
      </c>
      <c r="AA178" s="151">
        <v>57</v>
      </c>
      <c r="AB178" s="152">
        <v>1</v>
      </c>
      <c r="AC178" s="153">
        <v>1.8</v>
      </c>
      <c r="AD178" s="151">
        <v>81</v>
      </c>
      <c r="AE178" s="152">
        <v>2</v>
      </c>
      <c r="AF178" s="153">
        <v>2.5</v>
      </c>
      <c r="AG178" s="63">
        <v>79</v>
      </c>
      <c r="AH178" s="63">
        <v>0</v>
      </c>
      <c r="AI178" s="153">
        <v>0</v>
      </c>
    </row>
    <row r="179" spans="1:35" ht="15" customHeight="1">
      <c r="A179" s="377"/>
      <c r="B179" s="145" t="s">
        <v>13</v>
      </c>
      <c r="C179" s="146">
        <v>27</v>
      </c>
      <c r="D179" s="147">
        <v>0</v>
      </c>
      <c r="E179" s="148">
        <v>0</v>
      </c>
      <c r="F179" s="146">
        <v>26</v>
      </c>
      <c r="G179" s="147">
        <v>2</v>
      </c>
      <c r="H179" s="148">
        <v>7.7</v>
      </c>
      <c r="I179" s="146">
        <v>23</v>
      </c>
      <c r="J179" s="147">
        <v>1</v>
      </c>
      <c r="K179" s="148">
        <v>4.3</v>
      </c>
      <c r="L179" s="146">
        <v>33</v>
      </c>
      <c r="M179" s="147">
        <v>1</v>
      </c>
      <c r="N179" s="148">
        <v>3</v>
      </c>
      <c r="O179" s="146">
        <v>38</v>
      </c>
      <c r="P179" s="147">
        <v>1</v>
      </c>
      <c r="Q179" s="148">
        <v>2.6</v>
      </c>
      <c r="R179" s="146">
        <v>32</v>
      </c>
      <c r="S179" s="147">
        <v>0</v>
      </c>
      <c r="T179" s="148">
        <v>0</v>
      </c>
      <c r="U179" s="146">
        <v>41</v>
      </c>
      <c r="V179" s="147">
        <v>2</v>
      </c>
      <c r="W179" s="148">
        <v>4.9</v>
      </c>
      <c r="X179" s="146">
        <v>38</v>
      </c>
      <c r="Y179" s="147">
        <v>0</v>
      </c>
      <c r="Z179" s="148">
        <v>0</v>
      </c>
      <c r="AA179" s="146">
        <v>31</v>
      </c>
      <c r="AB179" s="147">
        <v>0</v>
      </c>
      <c r="AC179" s="148">
        <v>0</v>
      </c>
      <c r="AD179" s="146">
        <v>45</v>
      </c>
      <c r="AE179" s="147">
        <v>2</v>
      </c>
      <c r="AF179" s="148">
        <v>4.4</v>
      </c>
      <c r="AG179" s="61">
        <v>30</v>
      </c>
      <c r="AH179" s="61">
        <v>0</v>
      </c>
      <c r="AI179" s="148">
        <v>0</v>
      </c>
    </row>
    <row r="180" spans="1:41" ht="15" customHeight="1" thickBot="1">
      <c r="A180" s="381"/>
      <c r="B180" s="159" t="s">
        <v>14</v>
      </c>
      <c r="C180" s="160">
        <v>22</v>
      </c>
      <c r="D180" s="161">
        <v>0</v>
      </c>
      <c r="E180" s="162">
        <v>0</v>
      </c>
      <c r="F180" s="160">
        <v>22</v>
      </c>
      <c r="G180" s="161">
        <v>1</v>
      </c>
      <c r="H180" s="162">
        <v>4.5</v>
      </c>
      <c r="I180" s="160">
        <v>34</v>
      </c>
      <c r="J180" s="161">
        <v>1</v>
      </c>
      <c r="K180" s="162">
        <v>2.9</v>
      </c>
      <c r="L180" s="160">
        <v>29</v>
      </c>
      <c r="M180" s="161">
        <v>0</v>
      </c>
      <c r="N180" s="162">
        <v>0</v>
      </c>
      <c r="O180" s="160">
        <v>28</v>
      </c>
      <c r="P180" s="161">
        <v>0</v>
      </c>
      <c r="Q180" s="162">
        <v>0</v>
      </c>
      <c r="R180" s="160">
        <v>41</v>
      </c>
      <c r="S180" s="161">
        <v>0</v>
      </c>
      <c r="T180" s="162">
        <v>0</v>
      </c>
      <c r="U180" s="160">
        <v>39</v>
      </c>
      <c r="V180" s="161">
        <v>1</v>
      </c>
      <c r="W180" s="162">
        <v>2.6</v>
      </c>
      <c r="X180" s="160">
        <v>24</v>
      </c>
      <c r="Y180" s="161">
        <v>0</v>
      </c>
      <c r="Z180" s="162">
        <v>0</v>
      </c>
      <c r="AA180" s="160">
        <v>26</v>
      </c>
      <c r="AB180" s="161">
        <v>1</v>
      </c>
      <c r="AC180" s="162">
        <v>3.8</v>
      </c>
      <c r="AD180" s="160">
        <v>36</v>
      </c>
      <c r="AE180" s="161">
        <v>0</v>
      </c>
      <c r="AF180" s="162">
        <v>0</v>
      </c>
      <c r="AG180" s="97">
        <v>49</v>
      </c>
      <c r="AH180" s="383">
        <v>0</v>
      </c>
      <c r="AI180" s="162">
        <v>0</v>
      </c>
      <c r="AJ180" s="384"/>
      <c r="AK180" s="385"/>
      <c r="AL180" s="386"/>
      <c r="AM180" s="385"/>
      <c r="AN180" s="385"/>
      <c r="AO180" s="386"/>
    </row>
  </sheetData>
  <sheetProtection/>
  <printOptions/>
  <pageMargins left="0.75" right="0.75" top="1" bottom="1" header="0.512" footer="0.512"/>
  <pageSetup firstPageNumber="17" useFirstPageNumber="1" fitToHeight="3" horizontalDpi="600" verticalDpi="600" orientation="landscape" paperSize="9" scale="44" r:id="rId1"/>
  <headerFooter alignWithMargins="0">
    <oddFooter>&amp;C&amp;18&amp;P</oddFooter>
  </headerFooter>
  <rowBreaks count="2" manualBreakCount="2">
    <brk id="61" max="255" man="1"/>
    <brk id="12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AK61"/>
  <sheetViews>
    <sheetView zoomScalePageLayoutView="0" workbookViewId="0" topLeftCell="A25">
      <selection activeCell="A1" sqref="A1"/>
    </sheetView>
  </sheetViews>
  <sheetFormatPr defaultColWidth="9.00390625" defaultRowHeight="13.5"/>
  <cols>
    <col min="1" max="1" width="9.00390625" style="173" customWidth="1"/>
    <col min="2" max="10" width="8.625" style="173" customWidth="1"/>
    <col min="11" max="20" width="9.00390625" style="175" customWidth="1"/>
    <col min="21" max="23" width="9.75390625" style="175" bestFit="1" customWidth="1"/>
    <col min="24" max="24" width="6.125" style="175" customWidth="1"/>
    <col min="25" max="31" width="6.375" style="175" customWidth="1"/>
    <col min="32" max="37" width="9.00390625" style="175" customWidth="1"/>
    <col min="38" max="16384" width="9.00390625" style="173" customWidth="1"/>
  </cols>
  <sheetData>
    <row r="1" ht="23.25" customHeight="1">
      <c r="A1" s="400" t="s">
        <v>431</v>
      </c>
    </row>
    <row r="2" spans="1:27" ht="15" customHeight="1">
      <c r="A2" s="262" t="s">
        <v>426</v>
      </c>
      <c r="B2" s="525" t="s">
        <v>303</v>
      </c>
      <c r="C2" s="505"/>
      <c r="D2" s="505"/>
      <c r="E2" s="526" t="s">
        <v>169</v>
      </c>
      <c r="F2" s="505"/>
      <c r="G2" s="508"/>
      <c r="H2" s="525" t="s">
        <v>194</v>
      </c>
      <c r="I2" s="527"/>
      <c r="J2" s="527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Z2" s="332"/>
      <c r="AA2" s="209"/>
    </row>
    <row r="3" spans="1:37" s="375" customFormat="1" ht="13.5" customHeight="1">
      <c r="A3" s="372"/>
      <c r="B3" s="372" t="s">
        <v>81</v>
      </c>
      <c r="C3" s="372" t="s">
        <v>82</v>
      </c>
      <c r="D3" s="373" t="s">
        <v>93</v>
      </c>
      <c r="E3" s="373" t="s">
        <v>81</v>
      </c>
      <c r="F3" s="373" t="s">
        <v>82</v>
      </c>
      <c r="G3" s="373" t="s">
        <v>93</v>
      </c>
      <c r="H3" s="373" t="s">
        <v>81</v>
      </c>
      <c r="I3" s="373" t="s">
        <v>82</v>
      </c>
      <c r="J3" s="374" t="s">
        <v>93</v>
      </c>
      <c r="K3" s="331"/>
      <c r="L3" s="331"/>
      <c r="M3" s="396"/>
      <c r="N3" s="396"/>
      <c r="O3" s="396"/>
      <c r="P3" s="396"/>
      <c r="Q3" s="396"/>
      <c r="R3" s="396"/>
      <c r="S3" s="396"/>
      <c r="T3" s="396"/>
      <c r="U3" s="396"/>
      <c r="V3" s="331"/>
      <c r="W3" s="331"/>
      <c r="X3" s="331"/>
      <c r="Y3" s="331"/>
      <c r="Z3" s="397"/>
      <c r="AA3" s="398"/>
      <c r="AB3" s="388"/>
      <c r="AC3" s="399"/>
      <c r="AD3" s="399"/>
      <c r="AE3" s="399"/>
      <c r="AF3" s="331"/>
      <c r="AG3" s="331"/>
      <c r="AH3" s="331"/>
      <c r="AI3" s="331"/>
      <c r="AJ3" s="331"/>
      <c r="AK3" s="331"/>
    </row>
    <row r="4" spans="1:27" ht="12.75" customHeight="1">
      <c r="A4" s="174" t="s">
        <v>195</v>
      </c>
      <c r="B4" s="65">
        <v>16.701734384818373</v>
      </c>
      <c r="C4" s="65">
        <v>24.76225090777831</v>
      </c>
      <c r="D4" s="67">
        <v>8.552599383596517</v>
      </c>
      <c r="E4" s="67">
        <v>19.213875570771393</v>
      </c>
      <c r="F4" s="67">
        <v>28.27218621492482</v>
      </c>
      <c r="G4" s="67">
        <v>10.145247548302887</v>
      </c>
      <c r="H4" s="391">
        <v>81.80196871487105</v>
      </c>
      <c r="I4" s="391">
        <v>81.95689391073488</v>
      </c>
      <c r="J4" s="392">
        <v>79.07082533271503</v>
      </c>
      <c r="M4" s="207"/>
      <c r="N4" s="207"/>
      <c r="O4" s="207"/>
      <c r="P4" s="207"/>
      <c r="Q4" s="207"/>
      <c r="R4" s="207"/>
      <c r="S4" s="207"/>
      <c r="T4" s="207"/>
      <c r="U4" s="207"/>
      <c r="Z4" s="332"/>
      <c r="AA4" s="209"/>
    </row>
    <row r="5" spans="1:27" ht="12.75" customHeight="1">
      <c r="A5" s="174" t="s">
        <v>223</v>
      </c>
      <c r="B5" s="65">
        <v>20.159698551516353</v>
      </c>
      <c r="C5" s="65">
        <v>30.79880278948431</v>
      </c>
      <c r="D5" s="67">
        <v>9.352384672474829</v>
      </c>
      <c r="E5" s="67">
        <v>23.530229660389267</v>
      </c>
      <c r="F5" s="67">
        <v>34.45171758482346</v>
      </c>
      <c r="G5" s="67">
        <v>13.40033500837521</v>
      </c>
      <c r="H5" s="391">
        <v>94.75662753090141</v>
      </c>
      <c r="I5" s="391">
        <v>94.21554684370065</v>
      </c>
      <c r="J5" s="392">
        <v>96.172725494882</v>
      </c>
      <c r="M5" s="207"/>
      <c r="N5" s="207"/>
      <c r="O5" s="207"/>
      <c r="P5" s="207"/>
      <c r="Q5" s="207"/>
      <c r="R5" s="207"/>
      <c r="S5" s="207"/>
      <c r="T5" s="207"/>
      <c r="U5" s="207"/>
      <c r="Z5" s="332"/>
      <c r="AA5" s="336"/>
    </row>
    <row r="6" spans="1:28" ht="12.75" customHeight="1">
      <c r="A6" s="174" t="s">
        <v>197</v>
      </c>
      <c r="B6" s="65">
        <v>16.87224471505276</v>
      </c>
      <c r="C6" s="65">
        <v>22.28582678692905</v>
      </c>
      <c r="D6" s="67">
        <v>11.215603096803958</v>
      </c>
      <c r="E6" s="67">
        <v>19.03984768121855</v>
      </c>
      <c r="F6" s="67">
        <v>25.103583350110483</v>
      </c>
      <c r="G6" s="67">
        <v>12.653135665175341</v>
      </c>
      <c r="H6" s="391">
        <v>81.4281162536871</v>
      </c>
      <c r="I6" s="391">
        <v>73.07440143837076</v>
      </c>
      <c r="J6" s="392">
        <v>99.09648186434366</v>
      </c>
      <c r="M6" s="207"/>
      <c r="N6" s="207"/>
      <c r="O6" s="207"/>
      <c r="P6" s="207"/>
      <c r="Q6" s="207"/>
      <c r="R6" s="207"/>
      <c r="S6" s="207"/>
      <c r="T6" s="207"/>
      <c r="U6" s="207"/>
      <c r="Z6" s="332"/>
      <c r="AA6" s="336"/>
      <c r="AB6" s="93"/>
    </row>
    <row r="7" spans="1:27" ht="12.75" customHeight="1">
      <c r="A7" s="174" t="s">
        <v>196</v>
      </c>
      <c r="B7" s="65">
        <v>17.814868276159643</v>
      </c>
      <c r="C7" s="65">
        <v>25.744111463964057</v>
      </c>
      <c r="D7" s="67">
        <v>9.628426665261452</v>
      </c>
      <c r="E7" s="67">
        <v>19.8159371945814</v>
      </c>
      <c r="F7" s="67">
        <v>28.251072074881332</v>
      </c>
      <c r="G7" s="67">
        <v>11.212842170072312</v>
      </c>
      <c r="H7" s="391">
        <v>84.40424558295422</v>
      </c>
      <c r="I7" s="391">
        <v>82.18326936910125</v>
      </c>
      <c r="J7" s="392">
        <v>87.10133426975642</v>
      </c>
      <c r="M7" s="207"/>
      <c r="N7" s="207"/>
      <c r="O7" s="207"/>
      <c r="P7" s="207"/>
      <c r="Q7" s="207"/>
      <c r="R7" s="207"/>
      <c r="S7" s="207"/>
      <c r="T7" s="207"/>
      <c r="U7" s="207"/>
      <c r="Z7" s="332"/>
      <c r="AA7" s="336"/>
    </row>
    <row r="8" spans="1:27" ht="12.75" customHeight="1">
      <c r="A8" s="174" t="s">
        <v>228</v>
      </c>
      <c r="B8" s="65">
        <v>17.17343190001706</v>
      </c>
      <c r="C8" s="65">
        <v>26.08930411830099</v>
      </c>
      <c r="D8" s="67">
        <v>8.271293107646256</v>
      </c>
      <c r="E8" s="67">
        <v>20.39663612401155</v>
      </c>
      <c r="F8" s="67">
        <v>29.45074363127669</v>
      </c>
      <c r="G8" s="67">
        <v>12.056726900064804</v>
      </c>
      <c r="H8" s="391">
        <v>82.0835860334073</v>
      </c>
      <c r="I8" s="391">
        <v>80.71733009083432</v>
      </c>
      <c r="J8" s="392">
        <v>85.45162275119552</v>
      </c>
      <c r="M8" s="207"/>
      <c r="N8" s="207"/>
      <c r="O8" s="207"/>
      <c r="P8" s="207"/>
      <c r="Q8" s="207"/>
      <c r="R8" s="207"/>
      <c r="S8" s="207"/>
      <c r="T8" s="207"/>
      <c r="U8" s="207"/>
      <c r="Z8" s="332"/>
      <c r="AA8" s="336"/>
    </row>
    <row r="9" spans="1:28" ht="12.75" customHeight="1">
      <c r="A9" s="174" t="s">
        <v>212</v>
      </c>
      <c r="B9" s="65">
        <v>18.610512944923414</v>
      </c>
      <c r="C9" s="65">
        <v>26.451405044132578</v>
      </c>
      <c r="D9" s="67">
        <v>10.921893946329238</v>
      </c>
      <c r="E9" s="67">
        <v>22.452222298981958</v>
      </c>
      <c r="F9" s="67">
        <v>31.58589330222696</v>
      </c>
      <c r="G9" s="67">
        <v>13.243153762474577</v>
      </c>
      <c r="H9" s="391">
        <v>94.52599485502182</v>
      </c>
      <c r="I9" s="391">
        <v>90.323459271227</v>
      </c>
      <c r="J9" s="392">
        <v>101.48160862011788</v>
      </c>
      <c r="M9" s="207"/>
      <c r="N9" s="207"/>
      <c r="O9" s="207"/>
      <c r="P9" s="207"/>
      <c r="Q9" s="207"/>
      <c r="R9" s="207"/>
      <c r="S9" s="207"/>
      <c r="T9" s="207"/>
      <c r="U9" s="207"/>
      <c r="Z9" s="332"/>
      <c r="AA9" s="336"/>
      <c r="AB9" s="93"/>
    </row>
    <row r="10" spans="1:27" ht="12.75" customHeight="1">
      <c r="A10" s="174" t="s">
        <v>199</v>
      </c>
      <c r="B10" s="65">
        <v>19.28654666633952</v>
      </c>
      <c r="C10" s="65">
        <v>26.926318454113854</v>
      </c>
      <c r="D10" s="67">
        <v>11.35470048646468</v>
      </c>
      <c r="E10" s="67">
        <v>22.051099086242097</v>
      </c>
      <c r="F10" s="67">
        <v>30.320360491830762</v>
      </c>
      <c r="G10" s="67">
        <v>13.696992638489048</v>
      </c>
      <c r="H10" s="391">
        <v>93.34925102188407</v>
      </c>
      <c r="I10" s="391">
        <v>87.33818888464177</v>
      </c>
      <c r="J10" s="392">
        <v>106.27043012594835</v>
      </c>
      <c r="M10" s="207"/>
      <c r="N10" s="207"/>
      <c r="O10" s="207"/>
      <c r="P10" s="207"/>
      <c r="Q10" s="207"/>
      <c r="R10" s="207"/>
      <c r="S10" s="207"/>
      <c r="T10" s="207"/>
      <c r="U10" s="207"/>
      <c r="Z10" s="332"/>
      <c r="AA10" s="336"/>
    </row>
    <row r="11" spans="1:27" ht="12.75" customHeight="1">
      <c r="A11" s="174" t="s">
        <v>200</v>
      </c>
      <c r="B11" s="65">
        <v>16.75636360587497</v>
      </c>
      <c r="C11" s="65">
        <v>22.752920779983594</v>
      </c>
      <c r="D11" s="67">
        <v>10.40335401271519</v>
      </c>
      <c r="E11" s="67">
        <v>20.033980713440876</v>
      </c>
      <c r="F11" s="67">
        <v>26.327089808604615</v>
      </c>
      <c r="G11" s="67">
        <v>13.679360941552995</v>
      </c>
      <c r="H11" s="67">
        <v>83.72383668576055</v>
      </c>
      <c r="I11" s="67">
        <v>74.91239290596306</v>
      </c>
      <c r="J11" s="393">
        <v>104.61261134168225</v>
      </c>
      <c r="M11" s="207"/>
      <c r="N11" s="207"/>
      <c r="O11" s="207"/>
      <c r="P11" s="207"/>
      <c r="Q11" s="207"/>
      <c r="R11" s="207"/>
      <c r="S11" s="207"/>
      <c r="T11" s="207"/>
      <c r="U11" s="207"/>
      <c r="Z11" s="332"/>
      <c r="AA11" s="336"/>
    </row>
    <row r="12" spans="1:28" ht="12.75" customHeight="1">
      <c r="A12" s="174" t="s">
        <v>208</v>
      </c>
      <c r="B12" s="65">
        <v>17.033784376924153</v>
      </c>
      <c r="C12" s="65">
        <v>26.201306524701216</v>
      </c>
      <c r="D12" s="67">
        <v>8.101918263907246</v>
      </c>
      <c r="E12" s="67">
        <v>22.439533844898783</v>
      </c>
      <c r="F12" s="67">
        <v>33.195727114099675</v>
      </c>
      <c r="G12" s="67">
        <v>11.99006065316889</v>
      </c>
      <c r="H12" s="67">
        <v>92.95444154659455</v>
      </c>
      <c r="I12" s="67">
        <v>93.35815621293662</v>
      </c>
      <c r="J12" s="393">
        <v>90.27035926216539</v>
      </c>
      <c r="M12" s="207"/>
      <c r="N12" s="207"/>
      <c r="O12" s="207"/>
      <c r="P12" s="207"/>
      <c r="Q12" s="207"/>
      <c r="R12" s="207"/>
      <c r="S12" s="207"/>
      <c r="T12" s="207"/>
      <c r="U12" s="207"/>
      <c r="Z12" s="332"/>
      <c r="AA12" s="336"/>
      <c r="AB12" s="93"/>
    </row>
    <row r="13" spans="1:27" ht="12.75" customHeight="1">
      <c r="A13" s="174" t="s">
        <v>201</v>
      </c>
      <c r="B13" s="65">
        <v>16.538591074222392</v>
      </c>
      <c r="C13" s="65">
        <v>22.572511464258515</v>
      </c>
      <c r="D13" s="67">
        <v>10.24902253156981</v>
      </c>
      <c r="E13" s="67">
        <v>18.46602566935397</v>
      </c>
      <c r="F13" s="67">
        <v>25.390018901458518</v>
      </c>
      <c r="G13" s="67">
        <v>11.444084520922011</v>
      </c>
      <c r="H13" s="67">
        <v>80.00656589709165</v>
      </c>
      <c r="I13" s="67">
        <v>74.90432442694656</v>
      </c>
      <c r="J13" s="393">
        <v>90.02134512558105</v>
      </c>
      <c r="M13" s="207"/>
      <c r="N13" s="207"/>
      <c r="O13" s="207"/>
      <c r="P13" s="207"/>
      <c r="Q13" s="207"/>
      <c r="R13" s="207"/>
      <c r="S13" s="207"/>
      <c r="T13" s="207"/>
      <c r="U13" s="207"/>
      <c r="Z13" s="332"/>
      <c r="AA13" s="336"/>
    </row>
    <row r="14" spans="1:27" ht="12.75" customHeight="1">
      <c r="A14" s="174" t="s">
        <v>202</v>
      </c>
      <c r="B14" s="65">
        <v>16.700354762459956</v>
      </c>
      <c r="C14" s="65">
        <v>24.746100361007674</v>
      </c>
      <c r="D14" s="67">
        <v>8.961144874759482</v>
      </c>
      <c r="E14" s="67">
        <v>18.849375431024267</v>
      </c>
      <c r="F14" s="67">
        <v>27.452541419021866</v>
      </c>
      <c r="G14" s="67">
        <v>10.471134202066155</v>
      </c>
      <c r="H14" s="67">
        <v>77.97595036229569</v>
      </c>
      <c r="I14" s="67">
        <v>77.1905459256126</v>
      </c>
      <c r="J14" s="393">
        <v>79.73894559761841</v>
      </c>
      <c r="M14" s="207"/>
      <c r="N14" s="207"/>
      <c r="O14" s="207"/>
      <c r="P14" s="207"/>
      <c r="Q14" s="207"/>
      <c r="R14" s="207"/>
      <c r="S14" s="207"/>
      <c r="T14" s="207"/>
      <c r="U14" s="207"/>
      <c r="Z14" s="332"/>
      <c r="AA14" s="336"/>
    </row>
    <row r="15" spans="1:28" ht="12.75" customHeight="1">
      <c r="A15" s="174" t="s">
        <v>226</v>
      </c>
      <c r="B15" s="65">
        <v>25.345118944608</v>
      </c>
      <c r="C15" s="65">
        <v>35.59743582002895</v>
      </c>
      <c r="D15" s="67">
        <v>15.385587718045134</v>
      </c>
      <c r="E15" s="67">
        <v>28.710038399676357</v>
      </c>
      <c r="F15" s="67">
        <v>39.41896446380353</v>
      </c>
      <c r="G15" s="67">
        <v>18.14623271247294</v>
      </c>
      <c r="H15" s="67">
        <v>121.3955013672507</v>
      </c>
      <c r="I15" s="67">
        <v>113.40816367751891</v>
      </c>
      <c r="J15" s="393">
        <v>139.59829858267145</v>
      </c>
      <c r="M15" s="207"/>
      <c r="N15" s="207"/>
      <c r="O15" s="207"/>
      <c r="P15" s="207"/>
      <c r="Q15" s="207"/>
      <c r="R15" s="207"/>
      <c r="S15" s="207"/>
      <c r="T15" s="207"/>
      <c r="U15" s="207"/>
      <c r="Z15" s="332"/>
      <c r="AA15" s="336"/>
      <c r="AB15" s="93"/>
    </row>
    <row r="16" spans="1:27" ht="12.75" customHeight="1">
      <c r="A16" s="174" t="s">
        <v>224</v>
      </c>
      <c r="B16" s="65">
        <v>18.987973846655635</v>
      </c>
      <c r="C16" s="65">
        <v>25.005995943075305</v>
      </c>
      <c r="D16" s="67">
        <v>13.014020261973771</v>
      </c>
      <c r="E16" s="67">
        <v>23.189848502416552</v>
      </c>
      <c r="F16" s="67">
        <v>31.81747184153742</v>
      </c>
      <c r="G16" s="67">
        <v>14.938420511004637</v>
      </c>
      <c r="H16" s="67">
        <v>96.88196932952165</v>
      </c>
      <c r="I16" s="67">
        <v>90.11936267447635</v>
      </c>
      <c r="J16" s="393">
        <v>111.93277214943318</v>
      </c>
      <c r="M16" s="207"/>
      <c r="N16" s="207"/>
      <c r="O16" s="207"/>
      <c r="P16" s="207"/>
      <c r="Q16" s="207"/>
      <c r="R16" s="207"/>
      <c r="S16" s="207"/>
      <c r="T16" s="207"/>
      <c r="U16" s="207"/>
      <c r="Z16" s="332"/>
      <c r="AA16" s="336"/>
    </row>
    <row r="17" spans="1:27" ht="12.75" customHeight="1">
      <c r="A17" s="174" t="s">
        <v>219</v>
      </c>
      <c r="B17" s="65">
        <v>15.21276199001574</v>
      </c>
      <c r="C17" s="65">
        <v>21.65661689500669</v>
      </c>
      <c r="D17" s="67">
        <v>8.48518337424707</v>
      </c>
      <c r="E17" s="67">
        <v>16.449807524789986</v>
      </c>
      <c r="F17" s="67">
        <v>23.1004247497454</v>
      </c>
      <c r="G17" s="67">
        <v>9.753633228377572</v>
      </c>
      <c r="H17" s="67">
        <v>70.55382648885282</v>
      </c>
      <c r="I17" s="67">
        <v>67.92374751853359</v>
      </c>
      <c r="J17" s="393">
        <v>76.1417964301249</v>
      </c>
      <c r="M17" s="207"/>
      <c r="N17" s="207"/>
      <c r="O17" s="207"/>
      <c r="P17" s="207"/>
      <c r="Q17" s="207"/>
      <c r="R17" s="207"/>
      <c r="S17" s="207"/>
      <c r="T17" s="207"/>
      <c r="U17" s="207"/>
      <c r="Z17" s="332"/>
      <c r="AA17" s="336"/>
    </row>
    <row r="18" spans="1:28" ht="12.75" customHeight="1">
      <c r="A18" s="174" t="s">
        <v>216</v>
      </c>
      <c r="B18" s="65">
        <v>18.25655102084631</v>
      </c>
      <c r="C18" s="65">
        <v>24.55244605478499</v>
      </c>
      <c r="D18" s="67">
        <v>11.849791018189508</v>
      </c>
      <c r="E18" s="67">
        <v>20.685343744445603</v>
      </c>
      <c r="F18" s="67">
        <v>27.68642619319813</v>
      </c>
      <c r="G18" s="67">
        <v>13.686191960077172</v>
      </c>
      <c r="H18" s="67">
        <v>87.7663167114988</v>
      </c>
      <c r="I18" s="67">
        <v>80.13934887603888</v>
      </c>
      <c r="J18" s="393">
        <v>106.44874914155413</v>
      </c>
      <c r="M18" s="207"/>
      <c r="N18" s="207"/>
      <c r="O18" s="207"/>
      <c r="P18" s="207"/>
      <c r="Q18" s="207"/>
      <c r="R18" s="207"/>
      <c r="S18" s="207"/>
      <c r="T18" s="207"/>
      <c r="U18" s="207"/>
      <c r="Z18" s="332"/>
      <c r="AA18" s="336"/>
      <c r="AB18" s="93"/>
    </row>
    <row r="19" spans="1:27" ht="12.75" customHeight="1">
      <c r="A19" s="174" t="s">
        <v>209</v>
      </c>
      <c r="B19" s="65">
        <v>20.07176231986544</v>
      </c>
      <c r="C19" s="65">
        <v>26.107661529856937</v>
      </c>
      <c r="D19" s="67">
        <v>14.952767993321162</v>
      </c>
      <c r="E19" s="67">
        <v>27.631688019821134</v>
      </c>
      <c r="F19" s="67">
        <v>40.07358968287218</v>
      </c>
      <c r="G19" s="67">
        <v>14.905351021016545</v>
      </c>
      <c r="H19" s="67">
        <v>110.3320474458537</v>
      </c>
      <c r="I19" s="67">
        <v>110.51778882600041</v>
      </c>
      <c r="J19" s="393">
        <v>102.7241289749071</v>
      </c>
      <c r="M19" s="207"/>
      <c r="N19" s="207"/>
      <c r="O19" s="207"/>
      <c r="P19" s="207"/>
      <c r="Q19" s="207"/>
      <c r="R19" s="207"/>
      <c r="S19" s="207"/>
      <c r="T19" s="207"/>
      <c r="U19" s="207"/>
      <c r="Z19" s="332"/>
      <c r="AA19" s="336"/>
    </row>
    <row r="20" spans="1:27" ht="12.75" customHeight="1">
      <c r="A20" s="174" t="s">
        <v>211</v>
      </c>
      <c r="B20" s="65">
        <v>18.680037569175347</v>
      </c>
      <c r="C20" s="65">
        <v>27.364658231487546</v>
      </c>
      <c r="D20" s="67">
        <v>9.438828204892477</v>
      </c>
      <c r="E20" s="67">
        <v>22.589864867708982</v>
      </c>
      <c r="F20" s="67">
        <v>32.557382386456126</v>
      </c>
      <c r="G20" s="67">
        <v>12.096756773103726</v>
      </c>
      <c r="H20" s="67">
        <v>94.51039121071726</v>
      </c>
      <c r="I20" s="67">
        <v>91.770827320853</v>
      </c>
      <c r="J20" s="393">
        <v>93.90771596092162</v>
      </c>
      <c r="L20" s="333"/>
      <c r="M20" s="207"/>
      <c r="N20" s="207"/>
      <c r="O20" s="207"/>
      <c r="P20" s="207"/>
      <c r="Q20" s="207"/>
      <c r="R20" s="207"/>
      <c r="S20" s="207"/>
      <c r="T20" s="207"/>
      <c r="U20" s="207"/>
      <c r="Z20" s="332"/>
      <c r="AA20" s="336"/>
    </row>
    <row r="21" spans="1:28" ht="12.75" customHeight="1">
      <c r="A21" s="174" t="s">
        <v>217</v>
      </c>
      <c r="B21" s="65">
        <v>17.955484854884826</v>
      </c>
      <c r="C21" s="65">
        <v>23.404697552692497</v>
      </c>
      <c r="D21" s="67">
        <v>12.59757746550024</v>
      </c>
      <c r="E21" s="67">
        <v>20.986146614782843</v>
      </c>
      <c r="F21" s="67">
        <v>27.456114705545883</v>
      </c>
      <c r="G21" s="67">
        <v>14.585947696803414</v>
      </c>
      <c r="H21" s="67">
        <v>87.48114063212623</v>
      </c>
      <c r="I21" s="67">
        <v>77.55662860151217</v>
      </c>
      <c r="J21" s="393">
        <v>112.54935293922938</v>
      </c>
      <c r="K21" s="333"/>
      <c r="L21" s="333"/>
      <c r="M21" s="207"/>
      <c r="N21" s="207"/>
      <c r="O21" s="207"/>
      <c r="P21" s="207"/>
      <c r="Q21" s="207"/>
      <c r="R21" s="207"/>
      <c r="S21" s="207"/>
      <c r="T21" s="207"/>
      <c r="U21" s="207"/>
      <c r="Z21" s="332"/>
      <c r="AA21" s="336"/>
      <c r="AB21" s="93"/>
    </row>
    <row r="22" spans="1:27" ht="12.75" customHeight="1">
      <c r="A22" s="174" t="s">
        <v>220</v>
      </c>
      <c r="B22" s="65">
        <v>16.94502407358717</v>
      </c>
      <c r="C22" s="65">
        <v>23.103914398175768</v>
      </c>
      <c r="D22" s="67">
        <v>10.914952163645944</v>
      </c>
      <c r="E22" s="67">
        <v>19.703473319802203</v>
      </c>
      <c r="F22" s="67">
        <v>26.614998083720135</v>
      </c>
      <c r="G22" s="67">
        <v>12.86008230452675</v>
      </c>
      <c r="H22" s="67">
        <v>83.96589777957438</v>
      </c>
      <c r="I22" s="67">
        <v>76.7605133197498</v>
      </c>
      <c r="J22" s="393">
        <v>101.8650296033685</v>
      </c>
      <c r="K22" s="333"/>
      <c r="L22" s="333"/>
      <c r="M22" s="207"/>
      <c r="N22" s="207"/>
      <c r="O22" s="207"/>
      <c r="P22" s="207"/>
      <c r="Q22" s="207"/>
      <c r="R22" s="207"/>
      <c r="S22" s="207"/>
      <c r="T22" s="207"/>
      <c r="U22" s="207"/>
      <c r="Z22" s="332"/>
      <c r="AA22" s="336"/>
    </row>
    <row r="23" spans="1:27" ht="12.75" customHeight="1">
      <c r="A23" s="174" t="s">
        <v>218</v>
      </c>
      <c r="B23" s="65">
        <v>20.35933793094096</v>
      </c>
      <c r="C23" s="65">
        <v>26.89461524049966</v>
      </c>
      <c r="D23" s="67">
        <v>13.733233352145204</v>
      </c>
      <c r="E23" s="67">
        <v>23.104504934144757</v>
      </c>
      <c r="F23" s="67">
        <v>30.494094011498067</v>
      </c>
      <c r="G23" s="67">
        <v>15.849628120762427</v>
      </c>
      <c r="H23" s="67">
        <v>94.9565337051719</v>
      </c>
      <c r="I23" s="67">
        <v>84.91869110089837</v>
      </c>
      <c r="J23" s="393">
        <v>120.86481736892203</v>
      </c>
      <c r="K23" s="333"/>
      <c r="L23" s="333"/>
      <c r="M23" s="207"/>
      <c r="N23" s="207"/>
      <c r="O23" s="207"/>
      <c r="P23" s="207"/>
      <c r="Q23" s="207"/>
      <c r="R23" s="207"/>
      <c r="S23" s="207"/>
      <c r="T23" s="207"/>
      <c r="U23" s="207"/>
      <c r="Z23" s="332"/>
      <c r="AA23" s="336"/>
    </row>
    <row r="24" spans="1:28" ht="12.75" customHeight="1">
      <c r="A24" s="174" t="s">
        <v>229</v>
      </c>
      <c r="B24" s="65">
        <v>18.061468688022106</v>
      </c>
      <c r="C24" s="65">
        <v>24.06316130527748</v>
      </c>
      <c r="D24" s="67">
        <v>12.508270666369354</v>
      </c>
      <c r="E24" s="67">
        <v>20.527890921270135</v>
      </c>
      <c r="F24" s="67">
        <v>30.671013620201975</v>
      </c>
      <c r="G24" s="67">
        <v>11.330511006046372</v>
      </c>
      <c r="H24" s="67">
        <v>82.30945137298173</v>
      </c>
      <c r="I24" s="67">
        <v>83.28710956387792</v>
      </c>
      <c r="J24" s="393">
        <v>79.71462481464413</v>
      </c>
      <c r="K24" s="333"/>
      <c r="L24" s="333"/>
      <c r="M24" s="207"/>
      <c r="N24" s="207"/>
      <c r="O24" s="207"/>
      <c r="P24" s="207"/>
      <c r="Q24" s="207"/>
      <c r="R24" s="207"/>
      <c r="S24" s="207"/>
      <c r="T24" s="207"/>
      <c r="U24" s="207"/>
      <c r="Z24" s="332"/>
      <c r="AA24" s="336"/>
      <c r="AB24" s="93"/>
    </row>
    <row r="25" spans="1:27" ht="12.75" customHeight="1">
      <c r="A25" s="174" t="s">
        <v>221</v>
      </c>
      <c r="B25" s="65">
        <v>16.500293092192326</v>
      </c>
      <c r="C25" s="65">
        <v>22.475295193580397</v>
      </c>
      <c r="D25" s="67">
        <v>10.746005926315098</v>
      </c>
      <c r="E25" s="67">
        <v>19.90303840535354</v>
      </c>
      <c r="F25" s="67">
        <v>26.312722953340025</v>
      </c>
      <c r="G25" s="67">
        <v>13.505858165979495</v>
      </c>
      <c r="H25" s="67">
        <v>83.77932454484952</v>
      </c>
      <c r="I25" s="67">
        <v>75.25243656036388</v>
      </c>
      <c r="J25" s="393">
        <v>104.68838546466057</v>
      </c>
      <c r="K25" s="333"/>
      <c r="L25" s="333"/>
      <c r="M25" s="207"/>
      <c r="N25" s="207"/>
      <c r="O25" s="207"/>
      <c r="P25" s="207"/>
      <c r="Q25" s="207"/>
      <c r="R25" s="207"/>
      <c r="S25" s="207"/>
      <c r="T25" s="207"/>
      <c r="U25" s="207"/>
      <c r="Z25" s="332"/>
      <c r="AA25" s="336"/>
    </row>
    <row r="26" spans="1:27" ht="12.75" customHeight="1">
      <c r="A26" s="174" t="s">
        <v>213</v>
      </c>
      <c r="B26" s="65">
        <v>19.749466739701507</v>
      </c>
      <c r="C26" s="65">
        <v>30.505246551938935</v>
      </c>
      <c r="D26" s="67">
        <v>9.10418705599935</v>
      </c>
      <c r="E26" s="67">
        <v>23.258671534896784</v>
      </c>
      <c r="F26" s="67">
        <v>36.48256003335548</v>
      </c>
      <c r="G26" s="67">
        <v>9.756227355574575</v>
      </c>
      <c r="H26" s="67">
        <v>97.17126743948653</v>
      </c>
      <c r="I26" s="67">
        <v>103.38980175007401</v>
      </c>
      <c r="J26" s="393">
        <v>73.90885364474732</v>
      </c>
      <c r="K26" s="333"/>
      <c r="L26" s="333"/>
      <c r="M26" s="207"/>
      <c r="N26" s="207"/>
      <c r="O26" s="207"/>
      <c r="P26" s="207"/>
      <c r="Q26" s="207"/>
      <c r="R26" s="207"/>
      <c r="S26" s="207"/>
      <c r="T26" s="207"/>
      <c r="U26" s="207"/>
      <c r="Z26" s="332"/>
      <c r="AA26" s="337"/>
    </row>
    <row r="27" spans="1:28" ht="12.75" customHeight="1">
      <c r="A27" s="174" t="s">
        <v>214</v>
      </c>
      <c r="B27" s="65">
        <v>22.261004787749034</v>
      </c>
      <c r="C27" s="65">
        <v>33.43495146230159</v>
      </c>
      <c r="D27" s="67">
        <v>10.400863639877</v>
      </c>
      <c r="E27" s="67">
        <v>27.338100992491928</v>
      </c>
      <c r="F27" s="67">
        <v>41.372945276323534</v>
      </c>
      <c r="G27" s="67">
        <v>13.416568673101358</v>
      </c>
      <c r="H27" s="67">
        <v>109.79797672052993</v>
      </c>
      <c r="I27" s="67">
        <v>112.4498478421983</v>
      </c>
      <c r="J27" s="393">
        <v>96.3758655003792</v>
      </c>
      <c r="K27" s="333"/>
      <c r="L27" s="333"/>
      <c r="M27" s="207"/>
      <c r="N27" s="207"/>
      <c r="O27" s="207"/>
      <c r="P27" s="207"/>
      <c r="Q27" s="207"/>
      <c r="R27" s="207"/>
      <c r="S27" s="207"/>
      <c r="T27" s="207"/>
      <c r="U27" s="207"/>
      <c r="Z27" s="332"/>
      <c r="AA27" s="337"/>
      <c r="AB27" s="93"/>
    </row>
    <row r="28" spans="1:27" ht="12.75" customHeight="1">
      <c r="A28" s="174" t="s">
        <v>198</v>
      </c>
      <c r="B28" s="65">
        <v>16.88243664790925</v>
      </c>
      <c r="C28" s="65">
        <v>22.369138624394836</v>
      </c>
      <c r="D28" s="67">
        <v>11.643342347950925</v>
      </c>
      <c r="E28" s="67">
        <v>18.23575331772053</v>
      </c>
      <c r="F28" s="67">
        <v>23.61116634190957</v>
      </c>
      <c r="G28" s="67">
        <v>12.805286825870695</v>
      </c>
      <c r="H28" s="67">
        <v>81.99220488263764</v>
      </c>
      <c r="I28" s="67">
        <v>71.92615745533165</v>
      </c>
      <c r="J28" s="393">
        <v>107.37792372688773</v>
      </c>
      <c r="K28" s="333"/>
      <c r="L28" s="333"/>
      <c r="M28" s="207"/>
      <c r="N28" s="207"/>
      <c r="O28" s="207"/>
      <c r="P28" s="207"/>
      <c r="Q28" s="207"/>
      <c r="R28" s="207"/>
      <c r="S28" s="207"/>
      <c r="T28" s="207"/>
      <c r="U28" s="207"/>
      <c r="Z28" s="332"/>
      <c r="AA28" s="337"/>
    </row>
    <row r="29" spans="1:27" ht="12.75" customHeight="1">
      <c r="A29" s="174" t="s">
        <v>203</v>
      </c>
      <c r="B29" s="65">
        <v>18.211645454511892</v>
      </c>
      <c r="C29" s="65">
        <v>29.087907137384533</v>
      </c>
      <c r="D29" s="67">
        <v>6.990814992222658</v>
      </c>
      <c r="E29" s="67">
        <v>19.15433606282622</v>
      </c>
      <c r="F29" s="67">
        <v>29.61909839464487</v>
      </c>
      <c r="G29" s="67">
        <v>8.672235154502715</v>
      </c>
      <c r="H29" s="67">
        <v>80.39260290410418</v>
      </c>
      <c r="I29" s="67">
        <v>84.73701674813968</v>
      </c>
      <c r="J29" s="393">
        <v>66.78170599068251</v>
      </c>
      <c r="K29" s="333"/>
      <c r="L29" s="333"/>
      <c r="M29" s="207"/>
      <c r="N29" s="207"/>
      <c r="O29" s="207"/>
      <c r="P29" s="207"/>
      <c r="Q29" s="207"/>
      <c r="R29" s="207"/>
      <c r="S29" s="207"/>
      <c r="T29" s="207"/>
      <c r="U29" s="207"/>
      <c r="Z29" s="332"/>
      <c r="AA29" s="337"/>
    </row>
    <row r="30" spans="1:28" ht="12.75" customHeight="1">
      <c r="A30" s="174" t="s">
        <v>215</v>
      </c>
      <c r="B30" s="65">
        <v>19.21727994296343</v>
      </c>
      <c r="C30" s="65">
        <v>30.37888956385674</v>
      </c>
      <c r="D30" s="67">
        <v>7.274874583236077</v>
      </c>
      <c r="E30" s="67">
        <v>20.025803740557507</v>
      </c>
      <c r="F30" s="67">
        <v>31.89232111011312</v>
      </c>
      <c r="G30" s="67">
        <v>7.948862319080582</v>
      </c>
      <c r="H30" s="67">
        <v>84.99849370444547</v>
      </c>
      <c r="I30" s="67">
        <v>91.63659567368781</v>
      </c>
      <c r="J30" s="393">
        <v>62.02474588150481</v>
      </c>
      <c r="K30" s="333"/>
      <c r="L30" s="333"/>
      <c r="M30" s="207"/>
      <c r="N30" s="207"/>
      <c r="O30" s="207"/>
      <c r="P30" s="207"/>
      <c r="Q30" s="207"/>
      <c r="R30" s="207"/>
      <c r="S30" s="207"/>
      <c r="T30" s="207"/>
      <c r="U30" s="207"/>
      <c r="Z30" s="332"/>
      <c r="AA30" s="337"/>
      <c r="AB30" s="93"/>
    </row>
    <row r="31" spans="1:27" ht="12.75" customHeight="1">
      <c r="A31" s="174" t="s">
        <v>204</v>
      </c>
      <c r="B31" s="65">
        <v>21.20462976731388</v>
      </c>
      <c r="C31" s="65">
        <v>34.09259921972988</v>
      </c>
      <c r="D31" s="67">
        <v>8.63806523016412</v>
      </c>
      <c r="E31" s="67">
        <v>24.87768471680902</v>
      </c>
      <c r="F31" s="67">
        <v>38.96396858273691</v>
      </c>
      <c r="G31" s="67">
        <v>10.48020289672808</v>
      </c>
      <c r="H31" s="67">
        <v>105.92164363346566</v>
      </c>
      <c r="I31" s="67">
        <v>111.74291686262119</v>
      </c>
      <c r="J31" s="393">
        <v>82.92269549416628</v>
      </c>
      <c r="M31" s="207"/>
      <c r="N31" s="207"/>
      <c r="O31" s="207"/>
      <c r="P31" s="207"/>
      <c r="Q31" s="207"/>
      <c r="R31" s="207"/>
      <c r="S31" s="207"/>
      <c r="T31" s="207"/>
      <c r="U31" s="207"/>
      <c r="Z31" s="332"/>
      <c r="AA31" s="337"/>
    </row>
    <row r="32" spans="1:27" ht="12.75" customHeight="1">
      <c r="A32" s="174" t="s">
        <v>205</v>
      </c>
      <c r="B32" s="65">
        <v>16.2</v>
      </c>
      <c r="C32" s="65">
        <v>23.6</v>
      </c>
      <c r="D32" s="67">
        <v>8.4</v>
      </c>
      <c r="E32" s="67">
        <v>18.5</v>
      </c>
      <c r="F32" s="67">
        <v>26.4</v>
      </c>
      <c r="G32" s="67">
        <v>10.7</v>
      </c>
      <c r="H32" s="67">
        <v>80</v>
      </c>
      <c r="I32" s="67">
        <v>77.1</v>
      </c>
      <c r="J32" s="393">
        <v>86</v>
      </c>
      <c r="K32" s="333"/>
      <c r="L32" s="333"/>
      <c r="M32" s="207"/>
      <c r="N32" s="207"/>
      <c r="O32" s="207"/>
      <c r="P32" s="207"/>
      <c r="Q32" s="207"/>
      <c r="R32" s="207"/>
      <c r="S32" s="207"/>
      <c r="T32" s="207"/>
      <c r="U32" s="207"/>
      <c r="Z32" s="332"/>
      <c r="AA32" s="337"/>
    </row>
    <row r="33" spans="1:28" ht="12.75" customHeight="1">
      <c r="A33" s="174" t="s">
        <v>206</v>
      </c>
      <c r="B33" s="65">
        <v>16.971917582125265</v>
      </c>
      <c r="C33" s="65">
        <v>23.51916267538186</v>
      </c>
      <c r="D33" s="67">
        <v>10.958193499530237</v>
      </c>
      <c r="E33" s="67">
        <v>19.63154686256884</v>
      </c>
      <c r="F33" s="67">
        <v>27.559977400818532</v>
      </c>
      <c r="G33" s="67">
        <v>11.7071020790436</v>
      </c>
      <c r="H33" s="67">
        <v>84.85707034954939</v>
      </c>
      <c r="I33" s="67">
        <v>80.8271556701604</v>
      </c>
      <c r="J33" s="393">
        <v>94.23460788767319</v>
      </c>
      <c r="K33" s="333"/>
      <c r="L33" s="333"/>
      <c r="M33" s="207"/>
      <c r="N33" s="207"/>
      <c r="O33" s="207"/>
      <c r="P33" s="207"/>
      <c r="Q33" s="207"/>
      <c r="R33" s="207"/>
      <c r="S33" s="207"/>
      <c r="T33" s="207"/>
      <c r="U33" s="207"/>
      <c r="Z33" s="332"/>
      <c r="AA33" s="337"/>
      <c r="AB33" s="93"/>
    </row>
    <row r="34" spans="1:27" ht="12.75" customHeight="1">
      <c r="A34" s="174" t="s">
        <v>207</v>
      </c>
      <c r="B34" s="65">
        <v>23.19934669565381</v>
      </c>
      <c r="C34" s="65">
        <v>32.893506420988004</v>
      </c>
      <c r="D34" s="67">
        <v>13.171022539655924</v>
      </c>
      <c r="E34" s="67">
        <v>26.405203378312784</v>
      </c>
      <c r="F34" s="67">
        <v>37.88510206246495</v>
      </c>
      <c r="G34" s="67">
        <v>14.337260149585413</v>
      </c>
      <c r="H34" s="67">
        <v>111.04224499065968</v>
      </c>
      <c r="I34" s="67">
        <v>107.81962486423377</v>
      </c>
      <c r="J34" s="393">
        <v>112.39694042190085</v>
      </c>
      <c r="K34" s="333"/>
      <c r="L34" s="333"/>
      <c r="M34" s="207"/>
      <c r="N34" s="207"/>
      <c r="O34" s="207"/>
      <c r="P34" s="207"/>
      <c r="Q34" s="207"/>
      <c r="R34" s="207"/>
      <c r="S34" s="207"/>
      <c r="T34" s="207"/>
      <c r="U34" s="207"/>
      <c r="Z34" s="332"/>
      <c r="AA34" s="337"/>
    </row>
    <row r="35" spans="1:27" ht="12.75" customHeight="1">
      <c r="A35" s="174" t="s">
        <v>230</v>
      </c>
      <c r="B35" s="65">
        <v>18.195336934487845</v>
      </c>
      <c r="C35" s="65">
        <v>27.34416791800409</v>
      </c>
      <c r="D35" s="67">
        <v>9.208047770215472</v>
      </c>
      <c r="E35" s="67">
        <v>22.246842060769474</v>
      </c>
      <c r="F35" s="67">
        <v>32.69927874733734</v>
      </c>
      <c r="G35" s="67">
        <v>12.742641124750456</v>
      </c>
      <c r="H35" s="67">
        <v>86.61457973985486</v>
      </c>
      <c r="I35" s="67">
        <v>85.87621047886245</v>
      </c>
      <c r="J35" s="393">
        <v>86.67304258508246</v>
      </c>
      <c r="K35" s="333"/>
      <c r="L35" s="333"/>
      <c r="M35" s="207"/>
      <c r="N35" s="207"/>
      <c r="O35" s="207"/>
      <c r="P35" s="207"/>
      <c r="Q35" s="207"/>
      <c r="R35" s="207"/>
      <c r="S35" s="207"/>
      <c r="T35" s="207"/>
      <c r="U35" s="207"/>
      <c r="Z35" s="332"/>
      <c r="AA35" s="337"/>
    </row>
    <row r="36" spans="1:28" ht="12.75" customHeight="1">
      <c r="A36" s="174" t="s">
        <v>225</v>
      </c>
      <c r="B36" s="65">
        <v>15.881932111456425</v>
      </c>
      <c r="C36" s="65">
        <v>18.810241917802916</v>
      </c>
      <c r="D36" s="67">
        <v>13.563051760807218</v>
      </c>
      <c r="E36" s="67">
        <v>21.14845736422931</v>
      </c>
      <c r="F36" s="67">
        <v>27.467676430771647</v>
      </c>
      <c r="G36" s="67">
        <v>15.077981435235358</v>
      </c>
      <c r="H36" s="67">
        <v>86.51886189721012</v>
      </c>
      <c r="I36" s="67">
        <v>75.7824693745875</v>
      </c>
      <c r="J36" s="393">
        <v>110.15380781890795</v>
      </c>
      <c r="K36" s="333"/>
      <c r="L36" s="333"/>
      <c r="M36" s="207"/>
      <c r="N36" s="207"/>
      <c r="O36" s="207"/>
      <c r="P36" s="207"/>
      <c r="Q36" s="207"/>
      <c r="R36" s="207"/>
      <c r="S36" s="207"/>
      <c r="T36" s="207"/>
      <c r="U36" s="207"/>
      <c r="Z36" s="332"/>
      <c r="AA36" s="337"/>
      <c r="AB36" s="93"/>
    </row>
    <row r="37" spans="1:27" ht="12.75" customHeight="1">
      <c r="A37" s="174" t="s">
        <v>222</v>
      </c>
      <c r="B37" s="65">
        <v>21.208912031138958</v>
      </c>
      <c r="C37" s="65">
        <v>32.76303970673081</v>
      </c>
      <c r="D37" s="67">
        <v>9.172775766575132</v>
      </c>
      <c r="E37" s="67">
        <v>26.112684179573527</v>
      </c>
      <c r="F37" s="67">
        <v>39.141286228714044</v>
      </c>
      <c r="G37" s="67">
        <v>13.438632484758353</v>
      </c>
      <c r="H37" s="67">
        <v>106.19211063149918</v>
      </c>
      <c r="I37" s="67">
        <v>107.71960786042418</v>
      </c>
      <c r="J37" s="393">
        <v>97.77406758645186</v>
      </c>
      <c r="K37" s="333"/>
      <c r="L37" s="333"/>
      <c r="M37" s="207"/>
      <c r="N37" s="207"/>
      <c r="O37" s="207"/>
      <c r="P37" s="207"/>
      <c r="Q37" s="207"/>
      <c r="R37" s="207"/>
      <c r="S37" s="207"/>
      <c r="T37" s="207"/>
      <c r="U37" s="207"/>
      <c r="Z37" s="332"/>
      <c r="AA37" s="337"/>
    </row>
    <row r="38" spans="1:27" ht="12.75" customHeight="1">
      <c r="A38" s="174" t="s">
        <v>227</v>
      </c>
      <c r="B38" s="65">
        <v>22.031484233932332</v>
      </c>
      <c r="C38" s="65">
        <v>34.27365280970986</v>
      </c>
      <c r="D38" s="67">
        <v>9.003028776667813</v>
      </c>
      <c r="E38" s="67">
        <v>26.44829525671586</v>
      </c>
      <c r="F38" s="67">
        <v>41.05753439409848</v>
      </c>
      <c r="G38" s="67">
        <v>11.990088193759826</v>
      </c>
      <c r="H38" s="67">
        <v>108.80125160183103</v>
      </c>
      <c r="I38" s="67">
        <v>113.82400065912468</v>
      </c>
      <c r="J38" s="393">
        <v>89.14691248169599</v>
      </c>
      <c r="K38" s="333"/>
      <c r="L38" s="333"/>
      <c r="M38" s="207"/>
      <c r="N38" s="207"/>
      <c r="O38" s="207"/>
      <c r="P38" s="207"/>
      <c r="Q38" s="207"/>
      <c r="R38" s="207"/>
      <c r="S38" s="207"/>
      <c r="T38" s="207"/>
      <c r="U38" s="207"/>
      <c r="Z38" s="332"/>
      <c r="AA38" s="337"/>
    </row>
    <row r="39" spans="1:28" ht="12.75" customHeight="1">
      <c r="A39" s="174" t="s">
        <v>210</v>
      </c>
      <c r="B39" s="65">
        <v>21.74649718779465</v>
      </c>
      <c r="C39" s="65">
        <v>36.00073263568401</v>
      </c>
      <c r="D39" s="67">
        <v>7.197199083421984</v>
      </c>
      <c r="E39" s="67">
        <v>26.30133952260762</v>
      </c>
      <c r="F39" s="67">
        <v>43.35164783383125</v>
      </c>
      <c r="G39" s="67">
        <v>9.944851279269505</v>
      </c>
      <c r="H39" s="67">
        <v>104.6735986010422</v>
      </c>
      <c r="I39" s="67">
        <v>116.97348149409747</v>
      </c>
      <c r="J39" s="393">
        <v>69.81160372100948</v>
      </c>
      <c r="K39" s="333"/>
      <c r="L39" s="333"/>
      <c r="M39" s="207"/>
      <c r="N39" s="207"/>
      <c r="O39" s="207"/>
      <c r="P39" s="207"/>
      <c r="Q39" s="207"/>
      <c r="R39" s="207"/>
      <c r="S39" s="207"/>
      <c r="T39" s="207"/>
      <c r="U39" s="207"/>
      <c r="Z39" s="332"/>
      <c r="AA39" s="337"/>
      <c r="AB39" s="93"/>
    </row>
    <row r="40" spans="1:27" ht="12.75" customHeight="1">
      <c r="A40" s="174" t="s">
        <v>304</v>
      </c>
      <c r="B40" s="65">
        <v>21.74392496016449</v>
      </c>
      <c r="C40" s="65">
        <v>29.741624183394766</v>
      </c>
      <c r="D40" s="67">
        <v>13.55744988890513</v>
      </c>
      <c r="E40" s="67">
        <v>26.659312373598084</v>
      </c>
      <c r="F40" s="67">
        <v>32.94832604199081</v>
      </c>
      <c r="G40" s="67">
        <v>20.314317900607584</v>
      </c>
      <c r="H40" s="67">
        <v>110.73110058781741</v>
      </c>
      <c r="I40" s="67">
        <v>93.70990480114432</v>
      </c>
      <c r="J40" s="393">
        <v>154.40961542244858</v>
      </c>
      <c r="K40" s="333"/>
      <c r="L40" s="333"/>
      <c r="M40" s="207"/>
      <c r="N40" s="207"/>
      <c r="O40" s="207"/>
      <c r="P40" s="207"/>
      <c r="Q40" s="207"/>
      <c r="R40" s="207"/>
      <c r="S40" s="207"/>
      <c r="T40" s="207"/>
      <c r="U40" s="207"/>
      <c r="Z40" s="332"/>
      <c r="AA40" s="337"/>
    </row>
    <row r="41" spans="1:27" ht="12.75" customHeight="1">
      <c r="A41" s="174" t="s">
        <v>305</v>
      </c>
      <c r="B41" s="65">
        <v>23</v>
      </c>
      <c r="C41" s="65">
        <v>34.7</v>
      </c>
      <c r="D41" s="67">
        <v>12</v>
      </c>
      <c r="E41" s="67">
        <v>26.5</v>
      </c>
      <c r="F41" s="67">
        <v>39</v>
      </c>
      <c r="G41" s="67">
        <v>14.6</v>
      </c>
      <c r="H41" s="67">
        <v>106.4</v>
      </c>
      <c r="I41" s="67">
        <v>105.1</v>
      </c>
      <c r="J41" s="393">
        <v>109</v>
      </c>
      <c r="K41" s="333"/>
      <c r="L41" s="333"/>
      <c r="M41" s="207"/>
      <c r="N41" s="207"/>
      <c r="O41" s="207"/>
      <c r="P41" s="207"/>
      <c r="Q41" s="207"/>
      <c r="R41" s="207"/>
      <c r="S41" s="207"/>
      <c r="T41" s="207"/>
      <c r="U41" s="207"/>
      <c r="Z41" s="332"/>
      <c r="AA41" s="337"/>
    </row>
    <row r="42" spans="1:28" ht="12.75" customHeight="1">
      <c r="A42" s="174" t="s">
        <v>306</v>
      </c>
      <c r="B42" s="65">
        <v>23.880305532075088</v>
      </c>
      <c r="C42" s="65">
        <v>34.35000376251563</v>
      </c>
      <c r="D42" s="67">
        <v>12.234149820688813</v>
      </c>
      <c r="E42" s="67">
        <v>26.49942584577334</v>
      </c>
      <c r="F42" s="67">
        <v>34.991543710270015</v>
      </c>
      <c r="G42" s="67">
        <v>17.840152235965746</v>
      </c>
      <c r="H42" s="67">
        <v>108.85365811576833</v>
      </c>
      <c r="I42" s="67">
        <v>97.00746339849789</v>
      </c>
      <c r="J42" s="393">
        <v>131.1695292529476</v>
      </c>
      <c r="K42" s="333"/>
      <c r="L42" s="333"/>
      <c r="M42" s="207"/>
      <c r="N42" s="207"/>
      <c r="O42" s="207"/>
      <c r="P42" s="207"/>
      <c r="Q42" s="207"/>
      <c r="R42" s="207"/>
      <c r="S42" s="207"/>
      <c r="T42" s="207"/>
      <c r="U42" s="207"/>
      <c r="Z42" s="332"/>
      <c r="AA42" s="337"/>
      <c r="AB42" s="93"/>
    </row>
    <row r="43" spans="1:27" ht="12.75" customHeight="1">
      <c r="A43" s="174" t="s">
        <v>307</v>
      </c>
      <c r="B43" s="65">
        <v>22.90669231353959</v>
      </c>
      <c r="C43" s="65">
        <v>23.86192555685232</v>
      </c>
      <c r="D43" s="67">
        <v>22.055718332544817</v>
      </c>
      <c r="E43" s="67">
        <v>31.71582619727244</v>
      </c>
      <c r="F43" s="67">
        <v>33.11179962630969</v>
      </c>
      <c r="G43" s="67">
        <v>30.338389731621938</v>
      </c>
      <c r="H43" s="67">
        <v>127.92912046029853</v>
      </c>
      <c r="I43" s="67">
        <v>89.97694968717079</v>
      </c>
      <c r="J43" s="393">
        <v>216.18696720555644</v>
      </c>
      <c r="K43" s="333"/>
      <c r="L43" s="333"/>
      <c r="M43" s="207"/>
      <c r="N43" s="207"/>
      <c r="O43" s="207"/>
      <c r="P43" s="207"/>
      <c r="Q43" s="207"/>
      <c r="R43" s="207"/>
      <c r="S43" s="207"/>
      <c r="T43" s="207"/>
      <c r="U43" s="207"/>
      <c r="Z43" s="332"/>
      <c r="AA43" s="337"/>
    </row>
    <row r="44" spans="1:27" ht="12.75" customHeight="1">
      <c r="A44" s="174" t="s">
        <v>308</v>
      </c>
      <c r="B44" s="65">
        <v>34.222981865876456</v>
      </c>
      <c r="C44" s="65">
        <v>54.33606680372839</v>
      </c>
      <c r="D44" s="67">
        <v>12.850150113226919</v>
      </c>
      <c r="E44" s="67">
        <v>38.30849459973802</v>
      </c>
      <c r="F44" s="67">
        <v>62.297533017692494</v>
      </c>
      <c r="G44" s="67">
        <v>14.708766424789175</v>
      </c>
      <c r="H44" s="67">
        <v>154.77157389912946</v>
      </c>
      <c r="I44" s="67">
        <v>170.13477747224866</v>
      </c>
      <c r="J44" s="393">
        <v>107.03396678883195</v>
      </c>
      <c r="K44" s="333"/>
      <c r="L44" s="333"/>
      <c r="M44" s="207"/>
      <c r="N44" s="207"/>
      <c r="O44" s="207"/>
      <c r="P44" s="207"/>
      <c r="Q44" s="207"/>
      <c r="R44" s="207"/>
      <c r="S44" s="207"/>
      <c r="T44" s="207"/>
      <c r="U44" s="207"/>
      <c r="Z44" s="332"/>
      <c r="AA44" s="337"/>
    </row>
    <row r="45" spans="1:28" ht="12.75" customHeight="1">
      <c r="A45" s="174" t="s">
        <v>309</v>
      </c>
      <c r="B45" s="65">
        <v>21.716088476705888</v>
      </c>
      <c r="C45" s="65">
        <v>34.075428903976984</v>
      </c>
      <c r="D45" s="67">
        <v>9.289510115279745</v>
      </c>
      <c r="E45" s="67">
        <v>23.946078142726478</v>
      </c>
      <c r="F45" s="67">
        <v>37.363860402257735</v>
      </c>
      <c r="G45" s="67">
        <v>10.857005482787768</v>
      </c>
      <c r="H45" s="67">
        <v>99.60641151849778</v>
      </c>
      <c r="I45" s="67">
        <v>105.11199586898874</v>
      </c>
      <c r="J45" s="393">
        <v>82.6468999100498</v>
      </c>
      <c r="K45" s="333"/>
      <c r="L45" s="333"/>
      <c r="M45" s="207"/>
      <c r="N45" s="339"/>
      <c r="O45" s="207"/>
      <c r="P45" s="207"/>
      <c r="Q45" s="207"/>
      <c r="R45" s="207"/>
      <c r="S45" s="207"/>
      <c r="T45" s="207"/>
      <c r="U45" s="207"/>
      <c r="Z45" s="332"/>
      <c r="AA45" s="337"/>
      <c r="AB45" s="93"/>
    </row>
    <row r="46" spans="1:27" ht="12.75" customHeight="1">
      <c r="A46" s="174" t="s">
        <v>310</v>
      </c>
      <c r="B46" s="65">
        <v>20.971113152684925</v>
      </c>
      <c r="C46" s="65">
        <v>35.67836627760456</v>
      </c>
      <c r="D46" s="67">
        <v>6.431415387571366</v>
      </c>
      <c r="E46" s="67">
        <v>30.86832601068044</v>
      </c>
      <c r="F46" s="67">
        <v>48.329480983399876</v>
      </c>
      <c r="G46" s="67">
        <v>14.113756880456478</v>
      </c>
      <c r="H46" s="67">
        <v>123.74155815827446</v>
      </c>
      <c r="I46" s="67">
        <v>130.44299361993515</v>
      </c>
      <c r="J46" s="393">
        <v>101.26991091178907</v>
      </c>
      <c r="K46" s="333"/>
      <c r="L46" s="333"/>
      <c r="M46" s="207"/>
      <c r="N46" s="207"/>
      <c r="O46" s="207"/>
      <c r="P46" s="207"/>
      <c r="Q46" s="207"/>
      <c r="R46" s="207"/>
      <c r="S46" s="207"/>
      <c r="T46" s="207"/>
      <c r="U46" s="207"/>
      <c r="Z46" s="332"/>
      <c r="AA46" s="337"/>
    </row>
    <row r="47" spans="1:27" ht="12.75" customHeight="1">
      <c r="A47" s="174" t="s">
        <v>311</v>
      </c>
      <c r="B47" s="65">
        <v>25.435821097827553</v>
      </c>
      <c r="C47" s="65">
        <v>39.337905720488074</v>
      </c>
      <c r="D47" s="67">
        <v>10.610806354394795</v>
      </c>
      <c r="E47" s="67">
        <v>28.57959416976279</v>
      </c>
      <c r="F47" s="67">
        <v>47.45408816969582</v>
      </c>
      <c r="G47" s="67">
        <v>9.562514941429596</v>
      </c>
      <c r="H47" s="67">
        <v>117.10723966670255</v>
      </c>
      <c r="I47" s="67">
        <v>130.3886180651931</v>
      </c>
      <c r="J47" s="393">
        <v>70.73491777886639</v>
      </c>
      <c r="K47" s="333"/>
      <c r="L47" s="333"/>
      <c r="M47" s="207"/>
      <c r="N47" s="207"/>
      <c r="O47" s="207"/>
      <c r="P47" s="207"/>
      <c r="Q47" s="207"/>
      <c r="R47" s="207"/>
      <c r="S47" s="207"/>
      <c r="T47" s="207"/>
      <c r="U47" s="207"/>
      <c r="Z47" s="332"/>
      <c r="AA47" s="337"/>
    </row>
    <row r="48" spans="1:28" ht="12.75" customHeight="1">
      <c r="A48" s="174" t="s">
        <v>312</v>
      </c>
      <c r="B48" s="65">
        <v>17.684850136830228</v>
      </c>
      <c r="C48" s="65">
        <v>28.413699763082192</v>
      </c>
      <c r="D48" s="67">
        <v>7.34464149444501</v>
      </c>
      <c r="E48" s="67">
        <v>21.829294913774284</v>
      </c>
      <c r="F48" s="67">
        <v>35.33568904593639</v>
      </c>
      <c r="G48" s="67">
        <v>8.854912262577665</v>
      </c>
      <c r="H48" s="67">
        <v>88.79192541112488</v>
      </c>
      <c r="I48" s="67">
        <v>97.0882199459818</v>
      </c>
      <c r="J48" s="393">
        <v>64.24662279053321</v>
      </c>
      <c r="K48" s="333"/>
      <c r="L48" s="333"/>
      <c r="M48" s="207"/>
      <c r="N48" s="207"/>
      <c r="O48" s="207"/>
      <c r="P48" s="207"/>
      <c r="Q48" s="207"/>
      <c r="R48" s="207"/>
      <c r="S48" s="207"/>
      <c r="T48" s="207"/>
      <c r="U48" s="207"/>
      <c r="Z48" s="332"/>
      <c r="AA48" s="337"/>
      <c r="AB48" s="93"/>
    </row>
    <row r="49" spans="1:27" ht="12.75" customHeight="1">
      <c r="A49" s="174" t="s">
        <v>234</v>
      </c>
      <c r="B49" s="65">
        <v>12.089846232385403</v>
      </c>
      <c r="C49" s="65">
        <v>18.01841959864591</v>
      </c>
      <c r="D49" s="67">
        <v>5.43923047031195</v>
      </c>
      <c r="E49" s="67">
        <v>14.545219471200465</v>
      </c>
      <c r="F49" s="67">
        <v>19.775221647275963</v>
      </c>
      <c r="G49" s="67">
        <v>9.513239257967339</v>
      </c>
      <c r="H49" s="67">
        <v>59.577906471886344</v>
      </c>
      <c r="I49" s="67">
        <v>55.56640071481359</v>
      </c>
      <c r="J49" s="393">
        <v>68.7873451481185</v>
      </c>
      <c r="K49" s="333"/>
      <c r="L49" s="333"/>
      <c r="M49" s="207"/>
      <c r="N49" s="207"/>
      <c r="O49" s="207"/>
      <c r="P49" s="207"/>
      <c r="Q49" s="207"/>
      <c r="R49" s="207"/>
      <c r="S49" s="207"/>
      <c r="T49" s="207"/>
      <c r="U49" s="207"/>
      <c r="Z49" s="332"/>
      <c r="AA49" s="337"/>
    </row>
    <row r="50" spans="1:27" ht="12.75" customHeight="1">
      <c r="A50" s="174" t="s">
        <v>235</v>
      </c>
      <c r="B50" s="65">
        <v>26.21894810825723</v>
      </c>
      <c r="C50" s="65">
        <v>35.4465785229186</v>
      </c>
      <c r="D50" s="67">
        <v>16.695043841420187</v>
      </c>
      <c r="E50" s="67">
        <v>33.317955815264746</v>
      </c>
      <c r="F50" s="67">
        <v>42.276594620303335</v>
      </c>
      <c r="G50" s="67">
        <v>24.88181139586962</v>
      </c>
      <c r="H50" s="432">
        <v>131.5990243085618</v>
      </c>
      <c r="I50" s="67">
        <v>112.3965536043263</v>
      </c>
      <c r="J50" s="393">
        <v>176.57589401918702</v>
      </c>
      <c r="K50" s="333"/>
      <c r="L50" s="333"/>
      <c r="M50" s="207"/>
      <c r="N50" s="207"/>
      <c r="O50" s="207"/>
      <c r="P50" s="207"/>
      <c r="Q50" s="207"/>
      <c r="R50" s="207"/>
      <c r="S50" s="207"/>
      <c r="T50" s="207"/>
      <c r="U50" s="207"/>
      <c r="Z50" s="332"/>
      <c r="AA50" s="337"/>
    </row>
    <row r="51" spans="1:28" ht="12.75" customHeight="1">
      <c r="A51" s="174" t="s">
        <v>236</v>
      </c>
      <c r="B51" s="65">
        <v>18.149277742952588</v>
      </c>
      <c r="C51" s="65">
        <v>27.439641368823974</v>
      </c>
      <c r="D51" s="67">
        <v>8.682452126667025</v>
      </c>
      <c r="E51" s="67">
        <v>19.887305270135897</v>
      </c>
      <c r="F51" s="67">
        <v>32.10616438356164</v>
      </c>
      <c r="G51" s="67">
        <v>7.884569896712135</v>
      </c>
      <c r="H51" s="67">
        <v>82.12849624686471</v>
      </c>
      <c r="I51" s="67">
        <v>90.1204421534922</v>
      </c>
      <c r="J51" s="393">
        <v>58.64048101666679</v>
      </c>
      <c r="K51" s="333"/>
      <c r="L51" s="333"/>
      <c r="M51" s="207"/>
      <c r="N51" s="207"/>
      <c r="O51" s="207"/>
      <c r="P51" s="207"/>
      <c r="Q51" s="207"/>
      <c r="R51" s="207"/>
      <c r="S51" s="207"/>
      <c r="T51" s="207"/>
      <c r="U51" s="207"/>
      <c r="Z51" s="332"/>
      <c r="AA51" s="337"/>
      <c r="AB51" s="93"/>
    </row>
    <row r="52" spans="1:27" ht="12.75" customHeight="1">
      <c r="A52" s="174" t="s">
        <v>237</v>
      </c>
      <c r="B52" s="65">
        <v>29.59006964844253</v>
      </c>
      <c r="C52" s="65">
        <v>53.05262653193109</v>
      </c>
      <c r="D52" s="67">
        <v>4.956344512137785</v>
      </c>
      <c r="E52" s="67">
        <v>33.51359585650088</v>
      </c>
      <c r="F52" s="67">
        <v>58.60579888957434</v>
      </c>
      <c r="G52" s="67">
        <v>9.029345372460496</v>
      </c>
      <c r="H52" s="67">
        <v>132.38843058634592</v>
      </c>
      <c r="I52" s="67">
        <v>155.9361297179348</v>
      </c>
      <c r="J52" s="393">
        <v>63.89322664169922</v>
      </c>
      <c r="K52" s="333"/>
      <c r="L52" s="333"/>
      <c r="M52" s="207"/>
      <c r="N52" s="207"/>
      <c r="O52" s="207"/>
      <c r="P52" s="207"/>
      <c r="Q52" s="207"/>
      <c r="R52" s="207"/>
      <c r="S52" s="207"/>
      <c r="T52" s="207"/>
      <c r="U52" s="207"/>
      <c r="Z52" s="332"/>
      <c r="AA52" s="337"/>
    </row>
    <row r="53" spans="1:27" ht="12.75" customHeight="1">
      <c r="A53" s="174" t="s">
        <v>238</v>
      </c>
      <c r="B53" s="65">
        <v>22.250242032022047</v>
      </c>
      <c r="C53" s="65">
        <v>37.27005327286722</v>
      </c>
      <c r="D53" s="67">
        <v>4.9783709322087955</v>
      </c>
      <c r="E53" s="67">
        <v>28.78319061667986</v>
      </c>
      <c r="F53" s="67">
        <v>38.44305622296972</v>
      </c>
      <c r="G53" s="67">
        <v>19.156170681480774</v>
      </c>
      <c r="H53" s="67">
        <v>115.17844182360544</v>
      </c>
      <c r="I53" s="67">
        <v>103.33618778565896</v>
      </c>
      <c r="J53" s="393">
        <v>137.9384980070359</v>
      </c>
      <c r="K53" s="333"/>
      <c r="L53" s="333"/>
      <c r="M53" s="207"/>
      <c r="N53" s="207"/>
      <c r="O53" s="207"/>
      <c r="P53" s="207"/>
      <c r="Q53" s="207"/>
      <c r="R53" s="207"/>
      <c r="S53" s="207"/>
      <c r="T53" s="207"/>
      <c r="U53" s="207"/>
      <c r="Z53" s="332"/>
      <c r="AA53" s="337"/>
    </row>
    <row r="54" spans="1:28" ht="12.75" customHeight="1">
      <c r="A54" s="174" t="s">
        <v>239</v>
      </c>
      <c r="B54" s="65">
        <v>23.958344745880673</v>
      </c>
      <c r="C54" s="65">
        <v>30.051303279697034</v>
      </c>
      <c r="D54" s="67">
        <v>17.29587789089613</v>
      </c>
      <c r="E54" s="67">
        <v>26.291839417534636</v>
      </c>
      <c r="F54" s="67">
        <v>37.394050191125146</v>
      </c>
      <c r="G54" s="67">
        <v>15.762304448910431</v>
      </c>
      <c r="H54" s="67">
        <v>102.80666237580407</v>
      </c>
      <c r="I54" s="67">
        <v>97.45496479804928</v>
      </c>
      <c r="J54" s="393">
        <v>109.5897865506148</v>
      </c>
      <c r="K54" s="333"/>
      <c r="L54" s="333"/>
      <c r="M54" s="207"/>
      <c r="N54" s="207"/>
      <c r="O54" s="207"/>
      <c r="P54" s="207"/>
      <c r="Q54" s="207"/>
      <c r="R54" s="207"/>
      <c r="S54" s="207"/>
      <c r="T54" s="207"/>
      <c r="U54" s="207"/>
      <c r="Z54" s="332"/>
      <c r="AA54" s="337"/>
      <c r="AB54" s="93"/>
    </row>
    <row r="55" spans="1:27" ht="12.75" customHeight="1">
      <c r="A55" s="174" t="s">
        <v>313</v>
      </c>
      <c r="B55" s="65">
        <v>16.887555921641898</v>
      </c>
      <c r="C55" s="65">
        <v>23.927800603274783</v>
      </c>
      <c r="D55" s="67">
        <v>9.315113223880124</v>
      </c>
      <c r="E55" s="67">
        <v>19.805545552754772</v>
      </c>
      <c r="F55" s="67">
        <v>22.186067149829906</v>
      </c>
      <c r="G55" s="67">
        <v>17.546322290847836</v>
      </c>
      <c r="H55" s="67">
        <v>78.67322293022457</v>
      </c>
      <c r="I55" s="67">
        <v>58.866691393160295</v>
      </c>
      <c r="J55" s="393">
        <v>123.03656637098696</v>
      </c>
      <c r="M55" s="207"/>
      <c r="N55" s="207"/>
      <c r="O55" s="207"/>
      <c r="P55" s="207"/>
      <c r="Q55" s="207"/>
      <c r="R55" s="207"/>
      <c r="S55" s="207"/>
      <c r="T55" s="207"/>
      <c r="U55" s="207"/>
      <c r="Z55" s="332"/>
      <c r="AA55" s="337"/>
    </row>
    <row r="56" spans="1:27" ht="12.75" customHeight="1">
      <c r="A56" s="174" t="s">
        <v>314</v>
      </c>
      <c r="B56" s="65">
        <v>26.368828530811626</v>
      </c>
      <c r="C56" s="65">
        <v>49.12344936233386</v>
      </c>
      <c r="D56" s="67">
        <v>2.936705133130759</v>
      </c>
      <c r="E56" s="67">
        <v>24.634789249377974</v>
      </c>
      <c r="F56" s="67">
        <v>46.73625175260944</v>
      </c>
      <c r="G56" s="67">
        <v>4.6869141357330335</v>
      </c>
      <c r="H56" s="67">
        <v>94.1468574236899</v>
      </c>
      <c r="I56" s="67">
        <v>120.95458815899588</v>
      </c>
      <c r="J56" s="393">
        <v>31.117802360294682</v>
      </c>
      <c r="M56" s="207"/>
      <c r="N56" s="207"/>
      <c r="O56" s="207"/>
      <c r="P56" s="207"/>
      <c r="Q56" s="207"/>
      <c r="R56" s="207"/>
      <c r="S56" s="207"/>
      <c r="T56" s="207"/>
      <c r="U56" s="207"/>
      <c r="Z56" s="332"/>
      <c r="AA56" s="337"/>
    </row>
    <row r="57" spans="1:28" ht="12.75" customHeight="1">
      <c r="A57" s="174" t="s">
        <v>315</v>
      </c>
      <c r="B57" s="65">
        <v>17.029005706552745</v>
      </c>
      <c r="C57" s="65">
        <v>19.33550102268932</v>
      </c>
      <c r="D57" s="67">
        <v>14.633326715966644</v>
      </c>
      <c r="E57" s="67">
        <v>22.747482267303596</v>
      </c>
      <c r="F57" s="67">
        <v>30.21017651374563</v>
      </c>
      <c r="G57" s="67">
        <v>15.881839116969745</v>
      </c>
      <c r="H57" s="67">
        <v>88.02418920418268</v>
      </c>
      <c r="I57" s="67">
        <v>78.4457518466039</v>
      </c>
      <c r="J57" s="393">
        <v>107.74904167293032</v>
      </c>
      <c r="M57" s="207"/>
      <c r="N57" s="207"/>
      <c r="O57" s="207"/>
      <c r="P57" s="207"/>
      <c r="Q57" s="207"/>
      <c r="R57" s="207"/>
      <c r="S57" s="207"/>
      <c r="T57" s="207"/>
      <c r="U57" s="207"/>
      <c r="Z57" s="332"/>
      <c r="AA57" s="337"/>
      <c r="AB57" s="93"/>
    </row>
    <row r="58" spans="1:27" ht="12.75" customHeight="1">
      <c r="A58" s="263" t="s">
        <v>98</v>
      </c>
      <c r="B58" s="431">
        <v>18.151885326601203</v>
      </c>
      <c r="C58" s="431">
        <v>25.922379599616445</v>
      </c>
      <c r="D58" s="130">
        <v>10.236987971386823</v>
      </c>
      <c r="E58" s="130">
        <v>20.958470163938657</v>
      </c>
      <c r="F58" s="130">
        <v>29.650542302814554</v>
      </c>
      <c r="G58" s="130">
        <v>12.238911830207133</v>
      </c>
      <c r="H58" s="394">
        <v>88.37468844803257</v>
      </c>
      <c r="I58" s="394">
        <v>85.00567705027862</v>
      </c>
      <c r="J58" s="395">
        <v>94.24628931154216</v>
      </c>
      <c r="M58" s="207"/>
      <c r="N58" s="207"/>
      <c r="O58" s="207"/>
      <c r="P58" s="207"/>
      <c r="Q58" s="207"/>
      <c r="R58" s="207"/>
      <c r="S58" s="207"/>
      <c r="T58" s="207"/>
      <c r="U58" s="207"/>
      <c r="Z58" s="332"/>
      <c r="AA58" s="337"/>
    </row>
    <row r="59" spans="1:27" ht="12.75" customHeight="1">
      <c r="A59" s="171" t="s">
        <v>291</v>
      </c>
      <c r="B59" s="66">
        <v>20.639987782077338</v>
      </c>
      <c r="C59" s="66">
        <v>30.476911802459664</v>
      </c>
      <c r="D59" s="68">
        <v>11.020749599572973</v>
      </c>
      <c r="E59" s="68">
        <v>23.92760238266634</v>
      </c>
      <c r="F59" s="68">
        <v>35.1078328930887</v>
      </c>
      <c r="G59" s="68">
        <v>13.290912571241565</v>
      </c>
      <c r="H59" s="68">
        <v>100</v>
      </c>
      <c r="I59" s="68">
        <v>100</v>
      </c>
      <c r="J59" s="312">
        <v>100</v>
      </c>
      <c r="Z59" s="332"/>
      <c r="AA59" s="337"/>
    </row>
    <row r="60" spans="1:28" ht="15.75" customHeight="1">
      <c r="A60" s="175"/>
      <c r="B60" s="175"/>
      <c r="C60" s="175"/>
      <c r="D60" s="175"/>
      <c r="P60" s="331"/>
      <c r="Q60" s="335"/>
      <c r="Z60" s="332"/>
      <c r="AA60" s="337"/>
      <c r="AB60" s="93"/>
    </row>
    <row r="61" spans="1:27" ht="15.75" customHeight="1">
      <c r="A61" s="175"/>
      <c r="B61" s="208"/>
      <c r="C61" s="208"/>
      <c r="D61" s="208"/>
      <c r="E61" s="208"/>
      <c r="F61" s="208"/>
      <c r="G61" s="208"/>
      <c r="P61" s="331"/>
      <c r="Q61" s="335"/>
      <c r="Z61" s="332"/>
      <c r="AA61" s="337"/>
    </row>
  </sheetData>
  <sheetProtection/>
  <mergeCells count="3">
    <mergeCell ref="B2:D2"/>
    <mergeCell ref="E2:G2"/>
    <mergeCell ref="H2:J2"/>
  </mergeCells>
  <printOptions/>
  <pageMargins left="0.75" right="0.75" top="1" bottom="1" header="0.512" footer="0.512"/>
  <pageSetup firstPageNumber="20" useFirstPageNumber="1" horizontalDpi="600" verticalDpi="600" orientation="portrait" paperSize="9" scale="99" r:id="rId1"/>
  <headerFooter alignWithMargins="0"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70"/>
  <sheetViews>
    <sheetView zoomScalePageLayoutView="0" workbookViewId="0" topLeftCell="A1">
      <selection activeCell="A1" sqref="A1"/>
    </sheetView>
  </sheetViews>
  <sheetFormatPr defaultColWidth="10.25390625" defaultRowHeight="13.5"/>
  <cols>
    <col min="1" max="1" width="10.25390625" style="173" customWidth="1"/>
    <col min="2" max="19" width="10.625" style="173" customWidth="1"/>
    <col min="20" max="20" width="10.25390625" style="173" customWidth="1"/>
    <col min="21" max="22" width="10.25390625" style="175" customWidth="1"/>
    <col min="23" max="16384" width="10.25390625" style="173" customWidth="1"/>
  </cols>
  <sheetData>
    <row r="1" spans="1:11" ht="19.5" customHeight="1">
      <c r="A1" s="409" t="s">
        <v>432</v>
      </c>
      <c r="E1" s="296"/>
      <c r="F1" s="296"/>
      <c r="G1" s="296"/>
      <c r="H1" s="296"/>
      <c r="I1" s="296"/>
      <c r="J1" s="296"/>
      <c r="K1" s="296"/>
    </row>
    <row r="2" spans="5:11" ht="11.25">
      <c r="E2" s="296"/>
      <c r="F2" s="296"/>
      <c r="G2" s="296"/>
      <c r="H2" s="296"/>
      <c r="I2" s="296"/>
      <c r="J2" s="296"/>
      <c r="K2" s="296"/>
    </row>
    <row r="3" spans="1:19" ht="15" customHeight="1">
      <c r="A3" s="531" t="s">
        <v>302</v>
      </c>
      <c r="B3" s="528" t="s">
        <v>231</v>
      </c>
      <c r="C3" s="530"/>
      <c r="D3" s="509"/>
      <c r="E3" s="528" t="s">
        <v>372</v>
      </c>
      <c r="F3" s="530"/>
      <c r="G3" s="509"/>
      <c r="H3" s="528" t="s">
        <v>377</v>
      </c>
      <c r="I3" s="530"/>
      <c r="J3" s="509"/>
      <c r="K3" s="528" t="s">
        <v>373</v>
      </c>
      <c r="L3" s="529"/>
      <c r="M3" s="526"/>
      <c r="N3" s="528" t="s">
        <v>374</v>
      </c>
      <c r="O3" s="530"/>
      <c r="P3" s="509"/>
      <c r="Q3" s="528" t="s">
        <v>375</v>
      </c>
      <c r="R3" s="529"/>
      <c r="S3" s="526"/>
    </row>
    <row r="4" spans="1:22" s="375" customFormat="1" ht="15" customHeight="1">
      <c r="A4" s="532"/>
      <c r="B4" s="372" t="s">
        <v>80</v>
      </c>
      <c r="C4" s="373" t="s">
        <v>232</v>
      </c>
      <c r="D4" s="374" t="s">
        <v>233</v>
      </c>
      <c r="E4" s="372" t="s">
        <v>80</v>
      </c>
      <c r="F4" s="372" t="s">
        <v>13</v>
      </c>
      <c r="G4" s="373" t="s">
        <v>14</v>
      </c>
      <c r="H4" s="372" t="s">
        <v>80</v>
      </c>
      <c r="I4" s="372" t="s">
        <v>13</v>
      </c>
      <c r="J4" s="373" t="s">
        <v>14</v>
      </c>
      <c r="K4" s="372" t="s">
        <v>80</v>
      </c>
      <c r="L4" s="372" t="s">
        <v>13</v>
      </c>
      <c r="M4" s="373" t="s">
        <v>14</v>
      </c>
      <c r="N4" s="373" t="s">
        <v>80</v>
      </c>
      <c r="O4" s="373" t="s">
        <v>13</v>
      </c>
      <c r="P4" s="373" t="s">
        <v>14</v>
      </c>
      <c r="Q4" s="373" t="s">
        <v>80</v>
      </c>
      <c r="R4" s="373" t="s">
        <v>13</v>
      </c>
      <c r="S4" s="374" t="s">
        <v>14</v>
      </c>
      <c r="U4" s="331"/>
      <c r="V4" s="331"/>
    </row>
    <row r="5" spans="1:19" ht="12.75" customHeight="1">
      <c r="A5" s="263" t="s">
        <v>376</v>
      </c>
      <c r="B5" s="468">
        <v>5674068</v>
      </c>
      <c r="C5" s="469">
        <v>3025607</v>
      </c>
      <c r="D5" s="470">
        <v>2648461</v>
      </c>
      <c r="E5" s="471">
        <v>151238</v>
      </c>
      <c r="F5" s="472">
        <v>108189</v>
      </c>
      <c r="G5" s="472">
        <v>43049</v>
      </c>
      <c r="H5" s="467">
        <v>2.665424524344791</v>
      </c>
      <c r="I5" s="467">
        <v>3.575778347948032</v>
      </c>
      <c r="J5" s="467">
        <v>1.6254345448167822</v>
      </c>
      <c r="K5" s="66">
        <v>20.639987782077338</v>
      </c>
      <c r="L5" s="66">
        <v>30.476911802459664</v>
      </c>
      <c r="M5" s="68">
        <v>11.020749599572973</v>
      </c>
      <c r="N5" s="68">
        <v>23.92760238266634</v>
      </c>
      <c r="O5" s="68">
        <v>35.1078328930887</v>
      </c>
      <c r="P5" s="68">
        <v>13.290912571241565</v>
      </c>
      <c r="Q5" s="68">
        <v>100</v>
      </c>
      <c r="R5" s="68">
        <v>100</v>
      </c>
      <c r="S5" s="312">
        <v>100</v>
      </c>
    </row>
    <row r="6" spans="1:19" ht="12.75" customHeight="1">
      <c r="A6" s="171" t="s">
        <v>98</v>
      </c>
      <c r="B6" s="466">
        <v>235281</v>
      </c>
      <c r="C6" s="466">
        <v>129497</v>
      </c>
      <c r="D6" s="466">
        <v>105784</v>
      </c>
      <c r="E6" s="466">
        <v>6497</v>
      </c>
      <c r="F6" s="466">
        <v>4603</v>
      </c>
      <c r="G6" s="466">
        <v>1894</v>
      </c>
      <c r="H6" s="467">
        <v>2.761378946876288</v>
      </c>
      <c r="I6" s="467">
        <v>3.5545224985907007</v>
      </c>
      <c r="J6" s="467">
        <v>1.790440898434546</v>
      </c>
      <c r="K6" s="431">
        <v>18.151885326601203</v>
      </c>
      <c r="L6" s="431">
        <v>25.922379599616445</v>
      </c>
      <c r="M6" s="130">
        <v>10.236987971386823</v>
      </c>
      <c r="N6" s="130">
        <v>20.958470163938657</v>
      </c>
      <c r="O6" s="130">
        <v>29.650542302814554</v>
      </c>
      <c r="P6" s="130">
        <v>12.238911830207133</v>
      </c>
      <c r="Q6" s="394">
        <v>88.37468844803257</v>
      </c>
      <c r="R6" s="394">
        <v>85.00567705027862</v>
      </c>
      <c r="S6" s="395">
        <v>94.24628931154216</v>
      </c>
    </row>
    <row r="7" spans="1:21" ht="12.75" customHeight="1">
      <c r="A7" s="174" t="s">
        <v>195</v>
      </c>
      <c r="B7" s="438">
        <v>31979</v>
      </c>
      <c r="C7" s="439">
        <v>17965</v>
      </c>
      <c r="D7" s="440">
        <v>14014</v>
      </c>
      <c r="E7" s="464">
        <v>902</v>
      </c>
      <c r="F7" s="289">
        <v>664</v>
      </c>
      <c r="G7" s="289">
        <v>238</v>
      </c>
      <c r="H7" s="441">
        <f>E7/B7*100</f>
        <v>2.820601019418994</v>
      </c>
      <c r="I7" s="441">
        <f>F7/C7*100</f>
        <v>3.6960757027553575</v>
      </c>
      <c r="J7" s="441">
        <f>G7/D7*100</f>
        <v>1.6983016983016983</v>
      </c>
      <c r="K7" s="65">
        <v>16.701734384818373</v>
      </c>
      <c r="L7" s="65">
        <v>24.76225090777831</v>
      </c>
      <c r="M7" s="67">
        <v>8.552599383596517</v>
      </c>
      <c r="N7" s="67">
        <v>19.213875570771393</v>
      </c>
      <c r="O7" s="67">
        <v>28.27218621492482</v>
      </c>
      <c r="P7" s="67">
        <v>10.145247548302887</v>
      </c>
      <c r="Q7" s="391">
        <v>81.80196871487105</v>
      </c>
      <c r="R7" s="391">
        <v>81.95689391073488</v>
      </c>
      <c r="S7" s="392">
        <v>79.07082533271503</v>
      </c>
      <c r="U7" s="297"/>
    </row>
    <row r="8" spans="1:21" ht="12.75" customHeight="1">
      <c r="A8" s="174" t="s">
        <v>223</v>
      </c>
      <c r="B8" s="438">
        <v>4775</v>
      </c>
      <c r="C8" s="439">
        <v>2458</v>
      </c>
      <c r="D8" s="439">
        <v>2317</v>
      </c>
      <c r="E8" s="289">
        <v>88</v>
      </c>
      <c r="F8" s="289">
        <v>62</v>
      </c>
      <c r="G8" s="465">
        <v>26</v>
      </c>
      <c r="H8" s="441">
        <f aca="true" t="shared" si="0" ref="H8:H60">E8/B8*100</f>
        <v>1.8429319371727748</v>
      </c>
      <c r="I8" s="441">
        <f aca="true" t="shared" si="1" ref="I8:I60">F8/C8*100</f>
        <v>2.5223759153783565</v>
      </c>
      <c r="J8" s="211">
        <f aca="true" t="shared" si="2" ref="J8:J60">G8/D8*100</f>
        <v>1.122140699179974</v>
      </c>
      <c r="K8" s="65">
        <v>20.159698551516353</v>
      </c>
      <c r="L8" s="65">
        <v>30.79880278948431</v>
      </c>
      <c r="M8" s="67">
        <v>9.352384672474829</v>
      </c>
      <c r="N8" s="67">
        <v>23.530229660389267</v>
      </c>
      <c r="O8" s="67">
        <v>34.45171758482346</v>
      </c>
      <c r="P8" s="67">
        <v>13.40033500837521</v>
      </c>
      <c r="Q8" s="391">
        <v>94.75662753090141</v>
      </c>
      <c r="R8" s="391">
        <v>94.21554684370065</v>
      </c>
      <c r="S8" s="392">
        <v>96.172725494882</v>
      </c>
      <c r="U8" s="297"/>
    </row>
    <row r="9" spans="1:21" ht="12.75" customHeight="1">
      <c r="A9" s="174" t="s">
        <v>197</v>
      </c>
      <c r="B9" s="438">
        <v>14393</v>
      </c>
      <c r="C9" s="439">
        <v>8119</v>
      </c>
      <c r="D9" s="440">
        <v>6274</v>
      </c>
      <c r="E9" s="203">
        <v>448</v>
      </c>
      <c r="F9" s="203">
        <v>303</v>
      </c>
      <c r="G9" s="203">
        <v>145</v>
      </c>
      <c r="H9" s="441">
        <f t="shared" si="0"/>
        <v>3.112624192315709</v>
      </c>
      <c r="I9" s="441">
        <f t="shared" si="1"/>
        <v>3.7319866978691953</v>
      </c>
      <c r="J9" s="211">
        <f t="shared" si="2"/>
        <v>2.311125278928913</v>
      </c>
      <c r="K9" s="65">
        <v>16.87224471505276</v>
      </c>
      <c r="L9" s="65">
        <v>22.28582678692905</v>
      </c>
      <c r="M9" s="67">
        <v>11.215603096803958</v>
      </c>
      <c r="N9" s="67">
        <v>19.03984768121855</v>
      </c>
      <c r="O9" s="67">
        <v>25.103583350110483</v>
      </c>
      <c r="P9" s="67">
        <v>12.653135665175341</v>
      </c>
      <c r="Q9" s="391">
        <v>81.4281162536871</v>
      </c>
      <c r="R9" s="391">
        <v>73.07440143837076</v>
      </c>
      <c r="S9" s="392">
        <v>99.09648186434366</v>
      </c>
      <c r="U9" s="297"/>
    </row>
    <row r="10" spans="1:21" ht="12.75" customHeight="1">
      <c r="A10" s="174" t="s">
        <v>196</v>
      </c>
      <c r="B10" s="438">
        <v>19384</v>
      </c>
      <c r="C10" s="439">
        <v>10971</v>
      </c>
      <c r="D10" s="440">
        <v>8413</v>
      </c>
      <c r="E10" s="203">
        <v>589</v>
      </c>
      <c r="F10" s="203">
        <v>424</v>
      </c>
      <c r="G10" s="203">
        <v>165</v>
      </c>
      <c r="H10" s="441">
        <f t="shared" si="0"/>
        <v>3.0385885266198924</v>
      </c>
      <c r="I10" s="441">
        <f t="shared" si="1"/>
        <v>3.864734299516908</v>
      </c>
      <c r="J10" s="211">
        <f t="shared" si="2"/>
        <v>1.9612504457387376</v>
      </c>
      <c r="K10" s="65">
        <v>17.814868276159643</v>
      </c>
      <c r="L10" s="65">
        <v>25.744111463964057</v>
      </c>
      <c r="M10" s="67">
        <v>9.628426665261452</v>
      </c>
      <c r="N10" s="67">
        <v>19.8159371945814</v>
      </c>
      <c r="O10" s="67">
        <v>28.251072074881332</v>
      </c>
      <c r="P10" s="67">
        <v>11.212842170072312</v>
      </c>
      <c r="Q10" s="391">
        <v>84.40424558295422</v>
      </c>
      <c r="R10" s="391">
        <v>82.18326936910125</v>
      </c>
      <c r="S10" s="392">
        <v>87.10133426975642</v>
      </c>
      <c r="U10" s="297"/>
    </row>
    <row r="11" spans="1:21" ht="12.75" customHeight="1">
      <c r="A11" s="174" t="s">
        <v>228</v>
      </c>
      <c r="B11" s="438">
        <v>3295</v>
      </c>
      <c r="C11" s="439">
        <v>1689</v>
      </c>
      <c r="D11" s="440">
        <v>1606</v>
      </c>
      <c r="E11" s="203">
        <v>52</v>
      </c>
      <c r="F11" s="203">
        <v>36</v>
      </c>
      <c r="G11" s="203">
        <v>16</v>
      </c>
      <c r="H11" s="441">
        <f t="shared" si="0"/>
        <v>1.5781487101669194</v>
      </c>
      <c r="I11" s="441">
        <f t="shared" si="1"/>
        <v>2.1314387211367674</v>
      </c>
      <c r="J11" s="211">
        <f t="shared" si="2"/>
        <v>0.9962640099626401</v>
      </c>
      <c r="K11" s="65">
        <v>17.17343190001706</v>
      </c>
      <c r="L11" s="65">
        <v>26.08930411830099</v>
      </c>
      <c r="M11" s="67">
        <v>8.271293107646256</v>
      </c>
      <c r="N11" s="67">
        <v>20.39663612401155</v>
      </c>
      <c r="O11" s="67">
        <v>29.45074363127669</v>
      </c>
      <c r="P11" s="67">
        <v>12.056726900064804</v>
      </c>
      <c r="Q11" s="391">
        <v>82.0835860334073</v>
      </c>
      <c r="R11" s="391">
        <v>80.71733009083432</v>
      </c>
      <c r="S11" s="392">
        <v>85.45162275119552</v>
      </c>
      <c r="U11" s="297"/>
    </row>
    <row r="12" spans="1:21" ht="12.75" customHeight="1">
      <c r="A12" s="174" t="s">
        <v>212</v>
      </c>
      <c r="B12" s="438">
        <v>5369</v>
      </c>
      <c r="C12" s="439">
        <v>3007</v>
      </c>
      <c r="D12" s="440">
        <v>2362</v>
      </c>
      <c r="E12" s="203">
        <v>143</v>
      </c>
      <c r="F12" s="203">
        <v>101</v>
      </c>
      <c r="G12" s="203">
        <v>42</v>
      </c>
      <c r="H12" s="441">
        <f t="shared" si="0"/>
        <v>2.663438256658596</v>
      </c>
      <c r="I12" s="441">
        <f t="shared" si="1"/>
        <v>3.358829398071167</v>
      </c>
      <c r="J12" s="211">
        <f t="shared" si="2"/>
        <v>1.7781541066892466</v>
      </c>
      <c r="K12" s="65">
        <v>18.610512944923414</v>
      </c>
      <c r="L12" s="65">
        <v>26.451405044132578</v>
      </c>
      <c r="M12" s="67">
        <v>10.921893946329238</v>
      </c>
      <c r="N12" s="67">
        <v>22.452222298981958</v>
      </c>
      <c r="O12" s="67">
        <v>31.58589330222696</v>
      </c>
      <c r="P12" s="67">
        <v>13.243153762474577</v>
      </c>
      <c r="Q12" s="391">
        <v>94.52599485502182</v>
      </c>
      <c r="R12" s="391">
        <v>90.323459271227</v>
      </c>
      <c r="S12" s="392">
        <v>101.48160862011788</v>
      </c>
      <c r="U12" s="297"/>
    </row>
    <row r="13" spans="1:21" ht="12.75" customHeight="1">
      <c r="A13" s="174" t="s">
        <v>199</v>
      </c>
      <c r="B13" s="438">
        <v>16441</v>
      </c>
      <c r="C13" s="439">
        <v>9317</v>
      </c>
      <c r="D13" s="440">
        <v>7124</v>
      </c>
      <c r="E13" s="203">
        <v>534</v>
      </c>
      <c r="F13" s="203">
        <v>369</v>
      </c>
      <c r="G13" s="203">
        <v>165</v>
      </c>
      <c r="H13" s="441">
        <f t="shared" si="0"/>
        <v>3.2479776169332766</v>
      </c>
      <c r="I13" s="441">
        <f t="shared" si="1"/>
        <v>3.9605023076097456</v>
      </c>
      <c r="J13" s="211">
        <f t="shared" si="2"/>
        <v>2.3161145423919147</v>
      </c>
      <c r="K13" s="65">
        <v>19.28654666633952</v>
      </c>
      <c r="L13" s="65">
        <v>26.926318454113854</v>
      </c>
      <c r="M13" s="67">
        <v>11.35470048646468</v>
      </c>
      <c r="N13" s="67">
        <v>22.051099086242097</v>
      </c>
      <c r="O13" s="67">
        <v>30.320360491830762</v>
      </c>
      <c r="P13" s="67">
        <v>13.696992638489048</v>
      </c>
      <c r="Q13" s="391">
        <v>93.34925102188407</v>
      </c>
      <c r="R13" s="391">
        <v>87.33818888464177</v>
      </c>
      <c r="S13" s="392">
        <v>106.27043012594835</v>
      </c>
      <c r="U13" s="297"/>
    </row>
    <row r="14" spans="1:21" ht="12.75" customHeight="1">
      <c r="A14" s="174" t="s">
        <v>200</v>
      </c>
      <c r="B14" s="438">
        <v>6262</v>
      </c>
      <c r="C14" s="439">
        <v>3489</v>
      </c>
      <c r="D14" s="440">
        <v>2773</v>
      </c>
      <c r="E14" s="203">
        <v>156</v>
      </c>
      <c r="F14" s="203">
        <v>103</v>
      </c>
      <c r="G14" s="203">
        <v>53</v>
      </c>
      <c r="H14" s="441">
        <f t="shared" si="0"/>
        <v>2.491216863621846</v>
      </c>
      <c r="I14" s="441">
        <f t="shared" si="1"/>
        <v>2.9521352823158495</v>
      </c>
      <c r="J14" s="211">
        <f t="shared" si="2"/>
        <v>1.9112874143526866</v>
      </c>
      <c r="K14" s="65">
        <v>16.75636360587497</v>
      </c>
      <c r="L14" s="65">
        <v>22.752920779983594</v>
      </c>
      <c r="M14" s="67">
        <v>10.40335401271519</v>
      </c>
      <c r="N14" s="67">
        <v>20.033980713440876</v>
      </c>
      <c r="O14" s="67">
        <v>26.327089808604615</v>
      </c>
      <c r="P14" s="67">
        <v>13.679360941552995</v>
      </c>
      <c r="Q14" s="67">
        <v>83.72383668576055</v>
      </c>
      <c r="R14" s="67">
        <v>74.91239290596306</v>
      </c>
      <c r="S14" s="393">
        <v>104.61261134168225</v>
      </c>
      <c r="U14" s="297"/>
    </row>
    <row r="15" spans="1:21" ht="12.75" customHeight="1">
      <c r="A15" s="174" t="s">
        <v>208</v>
      </c>
      <c r="B15" s="438">
        <v>4246</v>
      </c>
      <c r="C15" s="439">
        <v>2265</v>
      </c>
      <c r="D15" s="440">
        <v>1981</v>
      </c>
      <c r="E15" s="203">
        <v>108</v>
      </c>
      <c r="F15" s="203">
        <v>79</v>
      </c>
      <c r="G15" s="203">
        <v>29</v>
      </c>
      <c r="H15" s="441">
        <f t="shared" si="0"/>
        <v>2.5435704192180877</v>
      </c>
      <c r="I15" s="441">
        <f t="shared" si="1"/>
        <v>3.487858719646799</v>
      </c>
      <c r="J15" s="211">
        <f t="shared" si="2"/>
        <v>1.463907117617365</v>
      </c>
      <c r="K15" s="65">
        <v>17.033784376924153</v>
      </c>
      <c r="L15" s="65">
        <v>26.201306524701216</v>
      </c>
      <c r="M15" s="67">
        <v>8.101918263907246</v>
      </c>
      <c r="N15" s="67">
        <v>22.439533844898783</v>
      </c>
      <c r="O15" s="67">
        <v>33.195727114099675</v>
      </c>
      <c r="P15" s="67">
        <v>11.99006065316889</v>
      </c>
      <c r="Q15" s="67">
        <v>92.95444154659455</v>
      </c>
      <c r="R15" s="67">
        <v>93.35815621293662</v>
      </c>
      <c r="S15" s="393">
        <v>90.27035926216539</v>
      </c>
      <c r="U15" s="297"/>
    </row>
    <row r="16" spans="1:21" ht="12.75" customHeight="1">
      <c r="A16" s="174" t="s">
        <v>201</v>
      </c>
      <c r="B16" s="438">
        <v>4489</v>
      </c>
      <c r="C16" s="439">
        <v>2391</v>
      </c>
      <c r="D16" s="440">
        <v>2098</v>
      </c>
      <c r="E16" s="203">
        <v>117</v>
      </c>
      <c r="F16" s="203">
        <v>81</v>
      </c>
      <c r="G16" s="203">
        <v>36</v>
      </c>
      <c r="H16" s="441">
        <f t="shared" si="0"/>
        <v>2.6063711294274894</v>
      </c>
      <c r="I16" s="441">
        <f t="shared" si="1"/>
        <v>3.3877038895859477</v>
      </c>
      <c r="J16" s="211">
        <f t="shared" si="2"/>
        <v>1.7159199237368923</v>
      </c>
      <c r="K16" s="65">
        <v>16.538591074222392</v>
      </c>
      <c r="L16" s="65">
        <v>22.572511464258515</v>
      </c>
      <c r="M16" s="67">
        <v>10.24902253156981</v>
      </c>
      <c r="N16" s="67">
        <v>18.46602566935397</v>
      </c>
      <c r="O16" s="67">
        <v>25.390018901458518</v>
      </c>
      <c r="P16" s="67">
        <v>11.444084520922011</v>
      </c>
      <c r="Q16" s="67">
        <v>80.00656589709165</v>
      </c>
      <c r="R16" s="67">
        <v>74.90432442694656</v>
      </c>
      <c r="S16" s="393">
        <v>90.02134512558105</v>
      </c>
      <c r="U16" s="297"/>
    </row>
    <row r="17" spans="1:21" ht="12.75" customHeight="1">
      <c r="A17" s="174" t="s">
        <v>202</v>
      </c>
      <c r="B17" s="438">
        <v>6405</v>
      </c>
      <c r="C17" s="439">
        <v>3510</v>
      </c>
      <c r="D17" s="440">
        <v>2895</v>
      </c>
      <c r="E17" s="203">
        <v>167</v>
      </c>
      <c r="F17" s="203">
        <v>120</v>
      </c>
      <c r="G17" s="203">
        <v>47</v>
      </c>
      <c r="H17" s="441">
        <f t="shared" si="0"/>
        <v>2.6073380171740825</v>
      </c>
      <c r="I17" s="441">
        <f t="shared" si="1"/>
        <v>3.418803418803419</v>
      </c>
      <c r="J17" s="211">
        <f t="shared" si="2"/>
        <v>1.6234887737478412</v>
      </c>
      <c r="K17" s="65">
        <v>16.700354762459956</v>
      </c>
      <c r="L17" s="65">
        <v>24.746100361007674</v>
      </c>
      <c r="M17" s="67">
        <v>8.961144874759482</v>
      </c>
      <c r="N17" s="67">
        <v>18.849375431024267</v>
      </c>
      <c r="O17" s="67">
        <v>27.452541419021866</v>
      </c>
      <c r="P17" s="67">
        <v>10.471134202066155</v>
      </c>
      <c r="Q17" s="67">
        <v>77.97595036229569</v>
      </c>
      <c r="R17" s="67">
        <v>77.1905459256126</v>
      </c>
      <c r="S17" s="393">
        <v>79.73894559761841</v>
      </c>
      <c r="U17" s="297"/>
    </row>
    <row r="18" spans="1:21" ht="12.75" customHeight="1">
      <c r="A18" s="174" t="s">
        <v>226</v>
      </c>
      <c r="B18" s="438">
        <v>2622</v>
      </c>
      <c r="C18" s="439">
        <v>1400</v>
      </c>
      <c r="D18" s="440">
        <v>1222</v>
      </c>
      <c r="E18" s="203">
        <v>88</v>
      </c>
      <c r="F18" s="203">
        <v>60</v>
      </c>
      <c r="G18" s="203">
        <v>28</v>
      </c>
      <c r="H18" s="441">
        <f t="shared" si="0"/>
        <v>3.3562166285278416</v>
      </c>
      <c r="I18" s="441">
        <f t="shared" si="1"/>
        <v>4.285714285714286</v>
      </c>
      <c r="J18" s="211">
        <f t="shared" si="2"/>
        <v>2.2913256955810146</v>
      </c>
      <c r="K18" s="65">
        <v>25.345118944608</v>
      </c>
      <c r="L18" s="65">
        <v>35.59743582002895</v>
      </c>
      <c r="M18" s="67">
        <v>15.385587718045134</v>
      </c>
      <c r="N18" s="67">
        <v>28.710038399676357</v>
      </c>
      <c r="O18" s="67">
        <v>39.41896446380353</v>
      </c>
      <c r="P18" s="67">
        <v>18.14623271247294</v>
      </c>
      <c r="Q18" s="67">
        <v>121.3955013672507</v>
      </c>
      <c r="R18" s="67">
        <v>113.40816367751891</v>
      </c>
      <c r="S18" s="393">
        <v>139.59829858267145</v>
      </c>
      <c r="U18" s="297"/>
    </row>
    <row r="19" spans="1:21" ht="12.75" customHeight="1">
      <c r="A19" s="174" t="s">
        <v>224</v>
      </c>
      <c r="B19" s="438">
        <v>3882</v>
      </c>
      <c r="C19" s="439">
        <v>2002</v>
      </c>
      <c r="D19" s="440">
        <v>1880</v>
      </c>
      <c r="E19" s="203">
        <v>82</v>
      </c>
      <c r="F19" s="203">
        <v>55</v>
      </c>
      <c r="G19" s="203">
        <v>27</v>
      </c>
      <c r="H19" s="441">
        <f t="shared" si="0"/>
        <v>2.11231324059763</v>
      </c>
      <c r="I19" s="441">
        <f t="shared" si="1"/>
        <v>2.7472527472527473</v>
      </c>
      <c r="J19" s="211">
        <f t="shared" si="2"/>
        <v>1.4361702127659575</v>
      </c>
      <c r="K19" s="65">
        <v>18.987973846655635</v>
      </c>
      <c r="L19" s="65">
        <v>25.005995943075305</v>
      </c>
      <c r="M19" s="67">
        <v>13.014020261973771</v>
      </c>
      <c r="N19" s="67">
        <v>23.189848502416552</v>
      </c>
      <c r="O19" s="67">
        <v>31.81747184153742</v>
      </c>
      <c r="P19" s="67">
        <v>14.938420511004637</v>
      </c>
      <c r="Q19" s="67">
        <v>96.88196932952165</v>
      </c>
      <c r="R19" s="67">
        <v>90.11936267447635</v>
      </c>
      <c r="S19" s="393">
        <v>111.93277214943318</v>
      </c>
      <c r="U19" s="297"/>
    </row>
    <row r="20" spans="1:21" ht="12.75" customHeight="1">
      <c r="A20" s="174" t="s">
        <v>219</v>
      </c>
      <c r="B20" s="438">
        <v>5070</v>
      </c>
      <c r="C20" s="439">
        <v>2831</v>
      </c>
      <c r="D20" s="440">
        <v>2239</v>
      </c>
      <c r="E20" s="203">
        <v>132</v>
      </c>
      <c r="F20" s="203">
        <v>93</v>
      </c>
      <c r="G20" s="203">
        <v>39</v>
      </c>
      <c r="H20" s="441">
        <f t="shared" si="0"/>
        <v>2.603550295857988</v>
      </c>
      <c r="I20" s="441">
        <f t="shared" si="1"/>
        <v>3.285058283292123</v>
      </c>
      <c r="J20" s="211">
        <f t="shared" si="2"/>
        <v>1.7418490397498883</v>
      </c>
      <c r="K20" s="65">
        <v>15.21276199001574</v>
      </c>
      <c r="L20" s="65">
        <v>21.65661689500669</v>
      </c>
      <c r="M20" s="67">
        <v>8.48518337424707</v>
      </c>
      <c r="N20" s="67">
        <v>16.449807524789986</v>
      </c>
      <c r="O20" s="67">
        <v>23.1004247497454</v>
      </c>
      <c r="P20" s="67">
        <v>9.753633228377572</v>
      </c>
      <c r="Q20" s="67">
        <v>70.55382648885282</v>
      </c>
      <c r="R20" s="67">
        <v>67.92374751853359</v>
      </c>
      <c r="S20" s="393">
        <v>76.1417964301249</v>
      </c>
      <c r="U20" s="297"/>
    </row>
    <row r="21" spans="1:21" ht="12.75" customHeight="1">
      <c r="A21" s="174" t="s">
        <v>216</v>
      </c>
      <c r="B21" s="438">
        <v>12743</v>
      </c>
      <c r="C21" s="439">
        <v>7097</v>
      </c>
      <c r="D21" s="440">
        <v>5646</v>
      </c>
      <c r="E21" s="203">
        <v>405</v>
      </c>
      <c r="F21" s="203">
        <v>271</v>
      </c>
      <c r="G21" s="203">
        <v>134</v>
      </c>
      <c r="H21" s="441">
        <f t="shared" si="0"/>
        <v>3.1782154908577254</v>
      </c>
      <c r="I21" s="441">
        <f t="shared" si="1"/>
        <v>3.8185148654360996</v>
      </c>
      <c r="J21" s="211">
        <f t="shared" si="2"/>
        <v>2.373361671980163</v>
      </c>
      <c r="K21" s="65">
        <v>18.25655102084631</v>
      </c>
      <c r="L21" s="65">
        <v>24.55244605478499</v>
      </c>
      <c r="M21" s="67">
        <v>11.849791018189508</v>
      </c>
      <c r="N21" s="67">
        <v>20.685343744445603</v>
      </c>
      <c r="O21" s="67">
        <v>27.68642619319813</v>
      </c>
      <c r="P21" s="67">
        <v>13.686191960077172</v>
      </c>
      <c r="Q21" s="67">
        <v>87.7663167114988</v>
      </c>
      <c r="R21" s="67">
        <v>80.13934887603888</v>
      </c>
      <c r="S21" s="393">
        <v>106.44874914155413</v>
      </c>
      <c r="U21" s="297"/>
    </row>
    <row r="22" spans="1:21" ht="12.75" customHeight="1">
      <c r="A22" s="174" t="s">
        <v>209</v>
      </c>
      <c r="B22" s="438">
        <v>1462</v>
      </c>
      <c r="C22" s="439">
        <v>754</v>
      </c>
      <c r="D22" s="440">
        <v>708</v>
      </c>
      <c r="E22" s="203">
        <v>30</v>
      </c>
      <c r="F22" s="203">
        <v>22</v>
      </c>
      <c r="G22" s="203">
        <v>8</v>
      </c>
      <c r="H22" s="441">
        <f t="shared" si="0"/>
        <v>2.0519835841313268</v>
      </c>
      <c r="I22" s="441">
        <f t="shared" si="1"/>
        <v>2.9177718832891246</v>
      </c>
      <c r="J22" s="211">
        <f t="shared" si="2"/>
        <v>1.1299435028248588</v>
      </c>
      <c r="K22" s="65">
        <v>20.07176231986544</v>
      </c>
      <c r="L22" s="65">
        <v>26.107661529856937</v>
      </c>
      <c r="M22" s="67">
        <v>14.952767993321162</v>
      </c>
      <c r="N22" s="67">
        <v>27.631688019821134</v>
      </c>
      <c r="O22" s="67">
        <v>40.07358968287218</v>
      </c>
      <c r="P22" s="67">
        <v>14.905351021016545</v>
      </c>
      <c r="Q22" s="67">
        <v>110.3320474458537</v>
      </c>
      <c r="R22" s="67">
        <v>110.51778882600041</v>
      </c>
      <c r="S22" s="393">
        <v>102.7241289749071</v>
      </c>
      <c r="U22" s="297"/>
    </row>
    <row r="23" spans="1:21" ht="12.75" customHeight="1">
      <c r="A23" s="174" t="s">
        <v>211</v>
      </c>
      <c r="B23" s="438">
        <v>11209</v>
      </c>
      <c r="C23" s="439">
        <v>6362</v>
      </c>
      <c r="D23" s="440">
        <v>4847</v>
      </c>
      <c r="E23" s="203">
        <v>322</v>
      </c>
      <c r="F23" s="203">
        <v>238</v>
      </c>
      <c r="G23" s="203">
        <v>84</v>
      </c>
      <c r="H23" s="441">
        <f t="shared" si="0"/>
        <v>2.872691587117495</v>
      </c>
      <c r="I23" s="441">
        <f t="shared" si="1"/>
        <v>3.740961961647281</v>
      </c>
      <c r="J23" s="211">
        <f t="shared" si="2"/>
        <v>1.7330307406643284</v>
      </c>
      <c r="K23" s="65">
        <v>18.680037569175347</v>
      </c>
      <c r="L23" s="65">
        <v>27.364658231487546</v>
      </c>
      <c r="M23" s="67">
        <v>9.438828204892477</v>
      </c>
      <c r="N23" s="67">
        <v>22.589864867708982</v>
      </c>
      <c r="O23" s="67">
        <v>32.557382386456126</v>
      </c>
      <c r="P23" s="67">
        <v>12.096756773103726</v>
      </c>
      <c r="Q23" s="67">
        <v>94.51039121071726</v>
      </c>
      <c r="R23" s="67">
        <v>91.770827320853</v>
      </c>
      <c r="S23" s="393">
        <v>93.90771596092162</v>
      </c>
      <c r="U23" s="297"/>
    </row>
    <row r="24" spans="1:21" ht="12.75" customHeight="1">
      <c r="A24" s="174" t="s">
        <v>217</v>
      </c>
      <c r="B24" s="438">
        <v>5341</v>
      </c>
      <c r="C24" s="439">
        <v>2908</v>
      </c>
      <c r="D24" s="440">
        <v>2433</v>
      </c>
      <c r="E24" s="203">
        <v>164</v>
      </c>
      <c r="F24" s="203">
        <v>106</v>
      </c>
      <c r="G24" s="203">
        <v>58</v>
      </c>
      <c r="H24" s="441">
        <f t="shared" si="0"/>
        <v>3.0705860325781686</v>
      </c>
      <c r="I24" s="441">
        <f t="shared" si="1"/>
        <v>3.645116918844567</v>
      </c>
      <c r="J24" s="211">
        <f t="shared" si="2"/>
        <v>2.383888203863543</v>
      </c>
      <c r="K24" s="65">
        <v>17.955484854884826</v>
      </c>
      <c r="L24" s="65">
        <v>23.404697552692497</v>
      </c>
      <c r="M24" s="67">
        <v>12.59757746550024</v>
      </c>
      <c r="N24" s="67">
        <v>20.986146614782843</v>
      </c>
      <c r="O24" s="67">
        <v>27.456114705545883</v>
      </c>
      <c r="P24" s="67">
        <v>14.585947696803414</v>
      </c>
      <c r="Q24" s="67">
        <v>87.48114063212623</v>
      </c>
      <c r="R24" s="67">
        <v>77.55662860151217</v>
      </c>
      <c r="S24" s="393">
        <v>112.54935293922938</v>
      </c>
      <c r="U24" s="297"/>
    </row>
    <row r="25" spans="1:21" ht="12.75" customHeight="1">
      <c r="A25" s="174" t="s">
        <v>220</v>
      </c>
      <c r="B25" s="438">
        <v>5953</v>
      </c>
      <c r="C25" s="439">
        <v>3333</v>
      </c>
      <c r="D25" s="440">
        <v>2620</v>
      </c>
      <c r="E25" s="203">
        <v>186</v>
      </c>
      <c r="F25" s="203">
        <v>125</v>
      </c>
      <c r="G25" s="203">
        <v>61</v>
      </c>
      <c r="H25" s="441">
        <f t="shared" si="0"/>
        <v>3.1244750545943223</v>
      </c>
      <c r="I25" s="441">
        <f t="shared" si="1"/>
        <v>3.7503750375037503</v>
      </c>
      <c r="J25" s="211">
        <f t="shared" si="2"/>
        <v>2.32824427480916</v>
      </c>
      <c r="K25" s="65">
        <v>16.94502407358717</v>
      </c>
      <c r="L25" s="65">
        <v>23.103914398175768</v>
      </c>
      <c r="M25" s="67">
        <v>10.914952163645944</v>
      </c>
      <c r="N25" s="67">
        <v>19.703473319802203</v>
      </c>
      <c r="O25" s="67">
        <v>26.614998083720135</v>
      </c>
      <c r="P25" s="67">
        <v>12.86008230452675</v>
      </c>
      <c r="Q25" s="67">
        <v>83.96589777957438</v>
      </c>
      <c r="R25" s="67">
        <v>76.7605133197498</v>
      </c>
      <c r="S25" s="393">
        <v>101.8650296033685</v>
      </c>
      <c r="U25" s="297"/>
    </row>
    <row r="26" spans="1:21" ht="12.75" customHeight="1">
      <c r="A26" s="174" t="s">
        <v>218</v>
      </c>
      <c r="B26" s="438">
        <v>4875</v>
      </c>
      <c r="C26" s="439">
        <v>2735</v>
      </c>
      <c r="D26" s="440">
        <v>2140</v>
      </c>
      <c r="E26" s="203">
        <v>153</v>
      </c>
      <c r="F26" s="203">
        <v>99</v>
      </c>
      <c r="G26" s="203">
        <v>54</v>
      </c>
      <c r="H26" s="441">
        <f t="shared" si="0"/>
        <v>3.1384615384615384</v>
      </c>
      <c r="I26" s="441">
        <f t="shared" si="1"/>
        <v>3.619744058500914</v>
      </c>
      <c r="J26" s="211">
        <f t="shared" si="2"/>
        <v>2.5233644859813085</v>
      </c>
      <c r="K26" s="65">
        <v>20.35933793094096</v>
      </c>
      <c r="L26" s="65">
        <v>26.89461524049966</v>
      </c>
      <c r="M26" s="67">
        <v>13.733233352145204</v>
      </c>
      <c r="N26" s="67">
        <v>23.104504934144757</v>
      </c>
      <c r="O26" s="67">
        <v>30.494094011498067</v>
      </c>
      <c r="P26" s="67">
        <v>15.849628120762427</v>
      </c>
      <c r="Q26" s="67">
        <v>94.9565337051719</v>
      </c>
      <c r="R26" s="67">
        <v>84.91869110089837</v>
      </c>
      <c r="S26" s="393">
        <v>120.86481736892203</v>
      </c>
      <c r="U26" s="297"/>
    </row>
    <row r="27" spans="1:21" ht="12.75" customHeight="1">
      <c r="A27" s="174" t="s">
        <v>229</v>
      </c>
      <c r="B27" s="438">
        <v>2546</v>
      </c>
      <c r="C27" s="439">
        <v>1319</v>
      </c>
      <c r="D27" s="440">
        <v>1227</v>
      </c>
      <c r="E27" s="203">
        <v>38</v>
      </c>
      <c r="F27" s="203">
        <v>27</v>
      </c>
      <c r="G27" s="203">
        <v>11</v>
      </c>
      <c r="H27" s="441">
        <f t="shared" si="0"/>
        <v>1.4925373134328357</v>
      </c>
      <c r="I27" s="441">
        <f t="shared" si="1"/>
        <v>2.047005307050796</v>
      </c>
      <c r="J27" s="211">
        <f t="shared" si="2"/>
        <v>0.8964955175224123</v>
      </c>
      <c r="K27" s="65">
        <v>18.061468688022106</v>
      </c>
      <c r="L27" s="65">
        <v>24.06316130527748</v>
      </c>
      <c r="M27" s="67">
        <v>12.508270666369354</v>
      </c>
      <c r="N27" s="67">
        <v>20.527890921270135</v>
      </c>
      <c r="O27" s="67">
        <v>30.671013620201975</v>
      </c>
      <c r="P27" s="67">
        <v>11.330511006046372</v>
      </c>
      <c r="Q27" s="67">
        <v>82.30945137298173</v>
      </c>
      <c r="R27" s="67">
        <v>83.28710956387792</v>
      </c>
      <c r="S27" s="393">
        <v>79.71462481464413</v>
      </c>
      <c r="U27" s="297"/>
    </row>
    <row r="28" spans="1:21" ht="12.75" customHeight="1">
      <c r="A28" s="174" t="s">
        <v>221</v>
      </c>
      <c r="B28" s="438">
        <v>3648</v>
      </c>
      <c r="C28" s="439">
        <v>2042</v>
      </c>
      <c r="D28" s="440">
        <v>1606</v>
      </c>
      <c r="E28" s="203">
        <v>106</v>
      </c>
      <c r="F28" s="203">
        <v>70</v>
      </c>
      <c r="G28" s="203">
        <v>36</v>
      </c>
      <c r="H28" s="441">
        <f t="shared" si="0"/>
        <v>2.905701754385965</v>
      </c>
      <c r="I28" s="441">
        <f t="shared" si="1"/>
        <v>3.4280117531831538</v>
      </c>
      <c r="J28" s="211">
        <f t="shared" si="2"/>
        <v>2.2415940224159403</v>
      </c>
      <c r="K28" s="65">
        <v>16.500293092192326</v>
      </c>
      <c r="L28" s="65">
        <v>22.475295193580397</v>
      </c>
      <c r="M28" s="67">
        <v>10.746005926315098</v>
      </c>
      <c r="N28" s="67">
        <v>19.90303840535354</v>
      </c>
      <c r="O28" s="67">
        <v>26.312722953340025</v>
      </c>
      <c r="P28" s="67">
        <v>13.505858165979495</v>
      </c>
      <c r="Q28" s="67">
        <v>83.77932454484952</v>
      </c>
      <c r="R28" s="67">
        <v>75.25243656036388</v>
      </c>
      <c r="S28" s="393">
        <v>104.68838546466057</v>
      </c>
      <c r="U28" s="297"/>
    </row>
    <row r="29" spans="1:21" ht="12.75" customHeight="1">
      <c r="A29" s="174" t="s">
        <v>213</v>
      </c>
      <c r="B29" s="438">
        <v>4154</v>
      </c>
      <c r="C29" s="439">
        <v>2250</v>
      </c>
      <c r="D29" s="440">
        <v>1904</v>
      </c>
      <c r="E29" s="203">
        <v>106</v>
      </c>
      <c r="F29" s="203">
        <v>84</v>
      </c>
      <c r="G29" s="203">
        <v>22</v>
      </c>
      <c r="H29" s="441">
        <f t="shared" si="0"/>
        <v>2.5517573423206548</v>
      </c>
      <c r="I29" s="441">
        <f t="shared" si="1"/>
        <v>3.733333333333334</v>
      </c>
      <c r="J29" s="211">
        <f t="shared" si="2"/>
        <v>1.1554621848739497</v>
      </c>
      <c r="K29" s="65">
        <v>19.749466739701507</v>
      </c>
      <c r="L29" s="65">
        <v>30.505246551938935</v>
      </c>
      <c r="M29" s="67">
        <v>9.10418705599935</v>
      </c>
      <c r="N29" s="67">
        <v>23.258671534896784</v>
      </c>
      <c r="O29" s="67">
        <v>36.48256003335548</v>
      </c>
      <c r="P29" s="67">
        <v>9.756227355574575</v>
      </c>
      <c r="Q29" s="67">
        <v>97.17126743948653</v>
      </c>
      <c r="R29" s="67">
        <v>103.38980175007401</v>
      </c>
      <c r="S29" s="393">
        <v>73.90885364474732</v>
      </c>
      <c r="U29" s="297"/>
    </row>
    <row r="30" spans="1:21" ht="12.75" customHeight="1">
      <c r="A30" s="174" t="s">
        <v>214</v>
      </c>
      <c r="B30" s="438">
        <v>3065</v>
      </c>
      <c r="C30" s="439">
        <v>1638</v>
      </c>
      <c r="D30" s="440">
        <v>1427</v>
      </c>
      <c r="E30" s="203">
        <v>69</v>
      </c>
      <c r="F30" s="203">
        <v>52</v>
      </c>
      <c r="G30" s="203">
        <v>17</v>
      </c>
      <c r="H30" s="441">
        <f t="shared" si="0"/>
        <v>2.2512234910277327</v>
      </c>
      <c r="I30" s="441">
        <f t="shared" si="1"/>
        <v>3.1746031746031744</v>
      </c>
      <c r="J30" s="211">
        <f t="shared" si="2"/>
        <v>1.1913104414856344</v>
      </c>
      <c r="K30" s="65">
        <v>22.261004787749034</v>
      </c>
      <c r="L30" s="65">
        <v>33.43495146230159</v>
      </c>
      <c r="M30" s="67">
        <v>10.400863639877</v>
      </c>
      <c r="N30" s="67">
        <v>27.338100992491928</v>
      </c>
      <c r="O30" s="67">
        <v>41.372945276323534</v>
      </c>
      <c r="P30" s="67">
        <v>13.416568673101358</v>
      </c>
      <c r="Q30" s="67">
        <v>109.79797672052993</v>
      </c>
      <c r="R30" s="67">
        <v>112.4498478421983</v>
      </c>
      <c r="S30" s="393">
        <v>96.3758655003792</v>
      </c>
      <c r="U30" s="297"/>
    </row>
    <row r="31" spans="1:21" ht="12.75" customHeight="1">
      <c r="A31" s="174" t="s">
        <v>198</v>
      </c>
      <c r="B31" s="438">
        <v>3433</v>
      </c>
      <c r="C31" s="439">
        <v>1920</v>
      </c>
      <c r="D31" s="440">
        <v>1513</v>
      </c>
      <c r="E31" s="203">
        <v>146</v>
      </c>
      <c r="F31" s="203">
        <v>95</v>
      </c>
      <c r="G31" s="203">
        <v>51</v>
      </c>
      <c r="H31" s="441">
        <f t="shared" si="0"/>
        <v>4.252840081561317</v>
      </c>
      <c r="I31" s="441">
        <f t="shared" si="1"/>
        <v>4.947916666666666</v>
      </c>
      <c r="J31" s="211">
        <f t="shared" si="2"/>
        <v>3.3707865168539324</v>
      </c>
      <c r="K31" s="65">
        <v>16.88243664790925</v>
      </c>
      <c r="L31" s="65">
        <v>22.369138624394836</v>
      </c>
      <c r="M31" s="67">
        <v>11.643342347950925</v>
      </c>
      <c r="N31" s="67">
        <v>18.23575331772053</v>
      </c>
      <c r="O31" s="67">
        <v>23.61116634190957</v>
      </c>
      <c r="P31" s="67">
        <v>12.805286825870695</v>
      </c>
      <c r="Q31" s="67">
        <v>81.99220488263764</v>
      </c>
      <c r="R31" s="67">
        <v>71.92615745533165</v>
      </c>
      <c r="S31" s="393">
        <v>107.37792372688773</v>
      </c>
      <c r="U31" s="297"/>
    </row>
    <row r="32" spans="1:21" ht="12.75" customHeight="1">
      <c r="A32" s="174" t="s">
        <v>203</v>
      </c>
      <c r="B32" s="438">
        <v>3182</v>
      </c>
      <c r="C32" s="439">
        <v>1735</v>
      </c>
      <c r="D32" s="440">
        <v>1447</v>
      </c>
      <c r="E32" s="203">
        <v>84</v>
      </c>
      <c r="F32" s="203">
        <v>65</v>
      </c>
      <c r="G32" s="203">
        <v>19</v>
      </c>
      <c r="H32" s="441">
        <f t="shared" si="0"/>
        <v>2.6398491514770583</v>
      </c>
      <c r="I32" s="441">
        <f t="shared" si="1"/>
        <v>3.7463976945244957</v>
      </c>
      <c r="J32" s="211">
        <f t="shared" si="2"/>
        <v>1.3130615065653075</v>
      </c>
      <c r="K32" s="65">
        <v>18.211645454511892</v>
      </c>
      <c r="L32" s="65">
        <v>29.087907137384533</v>
      </c>
      <c r="M32" s="67">
        <v>6.990814992222658</v>
      </c>
      <c r="N32" s="67">
        <v>19.15433606282622</v>
      </c>
      <c r="O32" s="67">
        <v>29.61909839464487</v>
      </c>
      <c r="P32" s="67">
        <v>8.672235154502715</v>
      </c>
      <c r="Q32" s="67">
        <v>80.39260290410418</v>
      </c>
      <c r="R32" s="67">
        <v>84.73701674813968</v>
      </c>
      <c r="S32" s="393">
        <v>66.78170599068251</v>
      </c>
      <c r="U32" s="297"/>
    </row>
    <row r="33" spans="1:21" ht="12.75" customHeight="1">
      <c r="A33" s="174" t="s">
        <v>215</v>
      </c>
      <c r="B33" s="438">
        <v>2276</v>
      </c>
      <c r="C33" s="439">
        <v>1274</v>
      </c>
      <c r="D33" s="440">
        <v>1002</v>
      </c>
      <c r="E33" s="203">
        <v>61</v>
      </c>
      <c r="F33" s="203">
        <v>49</v>
      </c>
      <c r="G33" s="203">
        <v>12</v>
      </c>
      <c r="H33" s="441">
        <f t="shared" si="0"/>
        <v>2.680140597539543</v>
      </c>
      <c r="I33" s="441">
        <f t="shared" si="1"/>
        <v>3.8461538461538463</v>
      </c>
      <c r="J33" s="211">
        <f t="shared" si="2"/>
        <v>1.1976047904191618</v>
      </c>
      <c r="K33" s="65">
        <v>19.21727994296343</v>
      </c>
      <c r="L33" s="65">
        <v>30.37888956385674</v>
      </c>
      <c r="M33" s="67">
        <v>7.274874583236077</v>
      </c>
      <c r="N33" s="67">
        <v>20.025803740557507</v>
      </c>
      <c r="O33" s="67">
        <v>31.89232111011312</v>
      </c>
      <c r="P33" s="67">
        <v>7.948862319080582</v>
      </c>
      <c r="Q33" s="67">
        <v>84.99849370444547</v>
      </c>
      <c r="R33" s="67">
        <v>91.63659567368781</v>
      </c>
      <c r="S33" s="393">
        <v>62.02474588150481</v>
      </c>
      <c r="U33" s="297"/>
    </row>
    <row r="34" spans="1:21" ht="12.75" customHeight="1">
      <c r="A34" s="174" t="s">
        <v>204</v>
      </c>
      <c r="B34" s="438">
        <v>2957</v>
      </c>
      <c r="C34" s="439">
        <v>1587</v>
      </c>
      <c r="D34" s="440">
        <v>1370</v>
      </c>
      <c r="E34" s="203">
        <v>96</v>
      </c>
      <c r="F34" s="203">
        <v>76</v>
      </c>
      <c r="G34" s="203">
        <v>20</v>
      </c>
      <c r="H34" s="441">
        <f t="shared" si="0"/>
        <v>3.246533648968549</v>
      </c>
      <c r="I34" s="441">
        <f t="shared" si="1"/>
        <v>4.788909892879647</v>
      </c>
      <c r="J34" s="211">
        <f t="shared" si="2"/>
        <v>1.4598540145985401</v>
      </c>
      <c r="K34" s="65">
        <v>21.20462976731388</v>
      </c>
      <c r="L34" s="65">
        <v>34.09259921972988</v>
      </c>
      <c r="M34" s="67">
        <v>8.63806523016412</v>
      </c>
      <c r="N34" s="67">
        <v>24.87768471680902</v>
      </c>
      <c r="O34" s="67">
        <v>38.96396858273691</v>
      </c>
      <c r="P34" s="67">
        <v>10.48020289672808</v>
      </c>
      <c r="Q34" s="67">
        <v>105.92164363346566</v>
      </c>
      <c r="R34" s="67">
        <v>111.74291686262119</v>
      </c>
      <c r="S34" s="393">
        <v>82.92269549416628</v>
      </c>
      <c r="U34" s="297"/>
    </row>
    <row r="35" spans="1:21" ht="12.75" customHeight="1">
      <c r="A35" s="174" t="s">
        <v>205</v>
      </c>
      <c r="B35" s="438">
        <v>2814</v>
      </c>
      <c r="C35" s="439">
        <v>1498</v>
      </c>
      <c r="D35" s="440">
        <v>1316</v>
      </c>
      <c r="E35" s="203">
        <v>79</v>
      </c>
      <c r="F35" s="203">
        <v>56</v>
      </c>
      <c r="G35" s="203">
        <v>23</v>
      </c>
      <c r="H35" s="441">
        <f t="shared" si="0"/>
        <v>2.8073916133617627</v>
      </c>
      <c r="I35" s="441">
        <f t="shared" si="1"/>
        <v>3.7383177570093453</v>
      </c>
      <c r="J35" s="211">
        <f t="shared" si="2"/>
        <v>1.7477203647416413</v>
      </c>
      <c r="K35" s="65">
        <v>16.2</v>
      </c>
      <c r="L35" s="65">
        <v>23.6</v>
      </c>
      <c r="M35" s="67">
        <v>8.4</v>
      </c>
      <c r="N35" s="67">
        <v>18.5</v>
      </c>
      <c r="O35" s="67">
        <v>26.4</v>
      </c>
      <c r="P35" s="67">
        <v>10.7</v>
      </c>
      <c r="Q35" s="67">
        <v>80</v>
      </c>
      <c r="R35" s="67">
        <v>77.1</v>
      </c>
      <c r="S35" s="393">
        <v>86</v>
      </c>
      <c r="U35" s="298"/>
    </row>
    <row r="36" spans="1:21" ht="12.75" customHeight="1">
      <c r="A36" s="174" t="s">
        <v>206</v>
      </c>
      <c r="B36" s="438">
        <v>1619</v>
      </c>
      <c r="C36" s="439">
        <v>925</v>
      </c>
      <c r="D36" s="440">
        <v>694</v>
      </c>
      <c r="E36" s="203">
        <v>57</v>
      </c>
      <c r="F36" s="203">
        <v>40</v>
      </c>
      <c r="G36" s="203">
        <v>17</v>
      </c>
      <c r="H36" s="441">
        <f t="shared" si="0"/>
        <v>3.5206917850525015</v>
      </c>
      <c r="I36" s="441">
        <f t="shared" si="1"/>
        <v>4.324324324324325</v>
      </c>
      <c r="J36" s="211">
        <f t="shared" si="2"/>
        <v>2.4495677233429394</v>
      </c>
      <c r="K36" s="65">
        <v>16.971917582125265</v>
      </c>
      <c r="L36" s="65">
        <v>23.51916267538186</v>
      </c>
      <c r="M36" s="67">
        <v>10.958193499530237</v>
      </c>
      <c r="N36" s="67">
        <v>19.63154686256884</v>
      </c>
      <c r="O36" s="67">
        <v>27.559977400818532</v>
      </c>
      <c r="P36" s="67">
        <v>11.7071020790436</v>
      </c>
      <c r="Q36" s="67">
        <v>84.85707034954939</v>
      </c>
      <c r="R36" s="67">
        <v>80.8271556701604</v>
      </c>
      <c r="S36" s="393">
        <v>94.23460788767319</v>
      </c>
      <c r="U36" s="297"/>
    </row>
    <row r="37" spans="1:21" ht="12.75" customHeight="1">
      <c r="A37" s="174" t="s">
        <v>207</v>
      </c>
      <c r="B37" s="438">
        <v>1896</v>
      </c>
      <c r="C37" s="439">
        <v>1047</v>
      </c>
      <c r="D37" s="440">
        <v>849</v>
      </c>
      <c r="E37" s="203">
        <v>68</v>
      </c>
      <c r="F37" s="203">
        <v>50</v>
      </c>
      <c r="G37" s="203">
        <v>18</v>
      </c>
      <c r="H37" s="441">
        <f t="shared" si="0"/>
        <v>3.5864978902953584</v>
      </c>
      <c r="I37" s="441">
        <f t="shared" si="1"/>
        <v>4.775549188156638</v>
      </c>
      <c r="J37" s="211">
        <f t="shared" si="2"/>
        <v>2.1201413427561837</v>
      </c>
      <c r="K37" s="65">
        <v>23.19934669565381</v>
      </c>
      <c r="L37" s="65">
        <v>32.893506420988004</v>
      </c>
      <c r="M37" s="67">
        <v>13.171022539655924</v>
      </c>
      <c r="N37" s="67">
        <v>26.405203378312784</v>
      </c>
      <c r="O37" s="67">
        <v>37.88510206246495</v>
      </c>
      <c r="P37" s="67">
        <v>14.337260149585413</v>
      </c>
      <c r="Q37" s="67">
        <v>111.04224499065968</v>
      </c>
      <c r="R37" s="67">
        <v>107.81962486423377</v>
      </c>
      <c r="S37" s="393">
        <v>112.39694042190085</v>
      </c>
      <c r="U37" s="297"/>
    </row>
    <row r="38" spans="1:21" ht="12.75" customHeight="1">
      <c r="A38" s="174" t="s">
        <v>230</v>
      </c>
      <c r="B38" s="438">
        <v>3599</v>
      </c>
      <c r="C38" s="439">
        <v>1832</v>
      </c>
      <c r="D38" s="440">
        <v>1767</v>
      </c>
      <c r="E38" s="203">
        <v>50</v>
      </c>
      <c r="F38" s="203">
        <v>35</v>
      </c>
      <c r="G38" s="203">
        <v>15</v>
      </c>
      <c r="H38" s="441">
        <f t="shared" si="0"/>
        <v>1.3892747985551541</v>
      </c>
      <c r="I38" s="441">
        <f t="shared" si="1"/>
        <v>1.910480349344978</v>
      </c>
      <c r="J38" s="211">
        <f t="shared" si="2"/>
        <v>0.8488964346349746</v>
      </c>
      <c r="K38" s="65">
        <v>18.195336934487845</v>
      </c>
      <c r="L38" s="65">
        <v>27.34416791800409</v>
      </c>
      <c r="M38" s="67">
        <v>9.208047770215472</v>
      </c>
      <c r="N38" s="67">
        <v>22.246842060769474</v>
      </c>
      <c r="O38" s="67">
        <v>32.69927874733734</v>
      </c>
      <c r="P38" s="67">
        <v>12.742641124750456</v>
      </c>
      <c r="Q38" s="67">
        <v>86.61457973985486</v>
      </c>
      <c r="R38" s="67">
        <v>85.87621047886245</v>
      </c>
      <c r="S38" s="393">
        <v>86.67304258508246</v>
      </c>
      <c r="U38" s="297"/>
    </row>
    <row r="39" spans="1:21" ht="12.75" customHeight="1">
      <c r="A39" s="174" t="s">
        <v>225</v>
      </c>
      <c r="B39" s="438">
        <v>2532</v>
      </c>
      <c r="C39" s="439">
        <v>1296</v>
      </c>
      <c r="D39" s="440">
        <v>1236</v>
      </c>
      <c r="E39" s="203">
        <v>44</v>
      </c>
      <c r="F39" s="203">
        <v>28</v>
      </c>
      <c r="G39" s="203">
        <v>16</v>
      </c>
      <c r="H39" s="441">
        <f t="shared" si="0"/>
        <v>1.7377567140600316</v>
      </c>
      <c r="I39" s="441">
        <f t="shared" si="1"/>
        <v>2.1604938271604937</v>
      </c>
      <c r="J39" s="211">
        <f t="shared" si="2"/>
        <v>1.2944983818770228</v>
      </c>
      <c r="K39" s="65">
        <v>15.881932111456425</v>
      </c>
      <c r="L39" s="65">
        <v>18.810241917802916</v>
      </c>
      <c r="M39" s="67">
        <v>13.563051760807218</v>
      </c>
      <c r="N39" s="67">
        <v>21.14845736422931</v>
      </c>
      <c r="O39" s="67">
        <v>27.467676430771647</v>
      </c>
      <c r="P39" s="67">
        <v>15.077981435235358</v>
      </c>
      <c r="Q39" s="67">
        <v>86.51886189721012</v>
      </c>
      <c r="R39" s="67">
        <v>75.7824693745875</v>
      </c>
      <c r="S39" s="393">
        <v>110.15380781890795</v>
      </c>
      <c r="U39" s="297"/>
    </row>
    <row r="40" spans="1:21" ht="12.75" customHeight="1">
      <c r="A40" s="174" t="s">
        <v>222</v>
      </c>
      <c r="B40" s="438">
        <v>5097</v>
      </c>
      <c r="C40" s="439">
        <v>2752</v>
      </c>
      <c r="D40" s="440">
        <v>2345</v>
      </c>
      <c r="E40" s="203">
        <v>115</v>
      </c>
      <c r="F40" s="203">
        <v>85</v>
      </c>
      <c r="G40" s="203">
        <v>30</v>
      </c>
      <c r="H40" s="441">
        <f t="shared" si="0"/>
        <v>2.256229154404552</v>
      </c>
      <c r="I40" s="441">
        <f t="shared" si="1"/>
        <v>3.0886627906976742</v>
      </c>
      <c r="J40" s="211">
        <f t="shared" si="2"/>
        <v>1.279317697228145</v>
      </c>
      <c r="K40" s="65">
        <v>21.208912031138958</v>
      </c>
      <c r="L40" s="65">
        <v>32.76303970673081</v>
      </c>
      <c r="M40" s="67">
        <v>9.172775766575132</v>
      </c>
      <c r="N40" s="67">
        <v>26.112684179573527</v>
      </c>
      <c r="O40" s="67">
        <v>39.141286228714044</v>
      </c>
      <c r="P40" s="67">
        <v>13.438632484758353</v>
      </c>
      <c r="Q40" s="67">
        <v>106.19211063149918</v>
      </c>
      <c r="R40" s="67">
        <v>107.71960786042418</v>
      </c>
      <c r="S40" s="393">
        <v>97.77406758645186</v>
      </c>
      <c r="U40" s="297"/>
    </row>
    <row r="41" spans="1:21" ht="12.75" customHeight="1">
      <c r="A41" s="174" t="s">
        <v>227</v>
      </c>
      <c r="B41" s="438">
        <v>3341</v>
      </c>
      <c r="C41" s="439">
        <v>1777</v>
      </c>
      <c r="D41" s="440">
        <v>1564</v>
      </c>
      <c r="E41" s="203">
        <v>79</v>
      </c>
      <c r="F41" s="203">
        <v>61</v>
      </c>
      <c r="G41" s="203">
        <v>18</v>
      </c>
      <c r="H41" s="441">
        <f t="shared" si="0"/>
        <v>2.36456150853038</v>
      </c>
      <c r="I41" s="441">
        <f t="shared" si="1"/>
        <v>3.432751828925155</v>
      </c>
      <c r="J41" s="211">
        <f t="shared" si="2"/>
        <v>1.1508951406649617</v>
      </c>
      <c r="K41" s="65">
        <v>22.031484233932332</v>
      </c>
      <c r="L41" s="65">
        <v>34.27365280970986</v>
      </c>
      <c r="M41" s="67">
        <v>9.003028776667813</v>
      </c>
      <c r="N41" s="67">
        <v>26.44829525671586</v>
      </c>
      <c r="O41" s="67">
        <v>41.05753439409848</v>
      </c>
      <c r="P41" s="67">
        <v>11.990088193759826</v>
      </c>
      <c r="Q41" s="67">
        <v>108.80125160183103</v>
      </c>
      <c r="R41" s="67">
        <v>113.82400065912468</v>
      </c>
      <c r="S41" s="393">
        <v>89.14691248169599</v>
      </c>
      <c r="U41" s="297"/>
    </row>
    <row r="42" spans="1:21" ht="12.75" customHeight="1">
      <c r="A42" s="174" t="s">
        <v>210</v>
      </c>
      <c r="B42" s="438">
        <v>2784</v>
      </c>
      <c r="C42" s="439">
        <v>1442</v>
      </c>
      <c r="D42" s="440">
        <v>1342</v>
      </c>
      <c r="E42" s="203">
        <v>57</v>
      </c>
      <c r="F42" s="203">
        <v>46</v>
      </c>
      <c r="G42" s="203">
        <v>11</v>
      </c>
      <c r="H42" s="441">
        <f t="shared" si="0"/>
        <v>2.0474137931034484</v>
      </c>
      <c r="I42" s="441">
        <f t="shared" si="1"/>
        <v>3.19001386962552</v>
      </c>
      <c r="J42" s="211">
        <f t="shared" si="2"/>
        <v>0.819672131147541</v>
      </c>
      <c r="K42" s="65">
        <v>21.74649718779465</v>
      </c>
      <c r="L42" s="65">
        <v>36.00073263568401</v>
      </c>
      <c r="M42" s="67">
        <v>7.197199083421984</v>
      </c>
      <c r="N42" s="67">
        <v>26.30133952260762</v>
      </c>
      <c r="O42" s="67">
        <v>43.35164783383125</v>
      </c>
      <c r="P42" s="67">
        <v>9.944851279269505</v>
      </c>
      <c r="Q42" s="67">
        <v>104.6735986010422</v>
      </c>
      <c r="R42" s="67">
        <v>116.97348149409747</v>
      </c>
      <c r="S42" s="393">
        <v>69.81160372100948</v>
      </c>
      <c r="U42" s="297"/>
    </row>
    <row r="43" spans="1:21" ht="12.75" customHeight="1">
      <c r="A43" s="174" t="s">
        <v>304</v>
      </c>
      <c r="B43" s="438">
        <v>822</v>
      </c>
      <c r="C43" s="439">
        <v>435</v>
      </c>
      <c r="D43" s="440">
        <v>387</v>
      </c>
      <c r="E43" s="203">
        <v>29</v>
      </c>
      <c r="F43" s="203">
        <v>18</v>
      </c>
      <c r="G43" s="203">
        <v>11</v>
      </c>
      <c r="H43" s="441">
        <f t="shared" si="0"/>
        <v>3.5279805352798053</v>
      </c>
      <c r="I43" s="441">
        <f t="shared" si="1"/>
        <v>4.137931034482759</v>
      </c>
      <c r="J43" s="211">
        <f t="shared" si="2"/>
        <v>2.842377260981912</v>
      </c>
      <c r="K43" s="65">
        <v>21.74392496016449</v>
      </c>
      <c r="L43" s="65">
        <v>29.741624183394766</v>
      </c>
      <c r="M43" s="67">
        <v>13.55744988890513</v>
      </c>
      <c r="N43" s="67">
        <v>26.659312373598084</v>
      </c>
      <c r="O43" s="67">
        <v>32.94832604199081</v>
      </c>
      <c r="P43" s="67">
        <v>20.314317900607584</v>
      </c>
      <c r="Q43" s="67">
        <v>110.73110058781741</v>
      </c>
      <c r="R43" s="67">
        <v>93.70990480114432</v>
      </c>
      <c r="S43" s="393">
        <v>154.40961542244858</v>
      </c>
      <c r="U43" s="297"/>
    </row>
    <row r="44" spans="1:21" ht="12.75" customHeight="1">
      <c r="A44" s="174" t="s">
        <v>305</v>
      </c>
      <c r="B44" s="438">
        <v>978</v>
      </c>
      <c r="C44" s="439">
        <v>519</v>
      </c>
      <c r="D44" s="440">
        <v>459</v>
      </c>
      <c r="E44" s="203">
        <v>32</v>
      </c>
      <c r="F44" s="203">
        <v>23</v>
      </c>
      <c r="G44" s="203">
        <v>9</v>
      </c>
      <c r="H44" s="441">
        <f t="shared" si="0"/>
        <v>3.2719836400818</v>
      </c>
      <c r="I44" s="441">
        <f t="shared" si="1"/>
        <v>4.431599229287091</v>
      </c>
      <c r="J44" s="211">
        <f t="shared" si="2"/>
        <v>1.9607843137254901</v>
      </c>
      <c r="K44" s="65">
        <v>23</v>
      </c>
      <c r="L44" s="65">
        <v>34.7</v>
      </c>
      <c r="M44" s="67">
        <v>12</v>
      </c>
      <c r="N44" s="67">
        <v>26.5</v>
      </c>
      <c r="O44" s="67">
        <v>39</v>
      </c>
      <c r="P44" s="67">
        <v>14.6</v>
      </c>
      <c r="Q44" s="67">
        <v>106.4</v>
      </c>
      <c r="R44" s="67">
        <v>105.1</v>
      </c>
      <c r="S44" s="393">
        <v>109</v>
      </c>
      <c r="U44" s="297"/>
    </row>
    <row r="45" spans="1:21" ht="12.75" customHeight="1">
      <c r="A45" s="174" t="s">
        <v>306</v>
      </c>
      <c r="B45" s="438">
        <v>364</v>
      </c>
      <c r="C45" s="439">
        <v>181</v>
      </c>
      <c r="D45" s="440">
        <v>183</v>
      </c>
      <c r="E45" s="203">
        <v>9</v>
      </c>
      <c r="F45" s="203">
        <v>6</v>
      </c>
      <c r="G45" s="203">
        <v>3</v>
      </c>
      <c r="H45" s="441">
        <f t="shared" si="0"/>
        <v>2.4725274725274726</v>
      </c>
      <c r="I45" s="441">
        <f t="shared" si="1"/>
        <v>3.314917127071823</v>
      </c>
      <c r="J45" s="211">
        <f t="shared" si="2"/>
        <v>1.639344262295082</v>
      </c>
      <c r="K45" s="65">
        <v>23.880305532075088</v>
      </c>
      <c r="L45" s="65">
        <v>34.35000376251563</v>
      </c>
      <c r="M45" s="67">
        <v>12.234149820688813</v>
      </c>
      <c r="N45" s="67">
        <v>26.49942584577334</v>
      </c>
      <c r="O45" s="67">
        <v>34.991543710270015</v>
      </c>
      <c r="P45" s="67">
        <v>17.840152235965746</v>
      </c>
      <c r="Q45" s="67">
        <v>108.85365811576833</v>
      </c>
      <c r="R45" s="67">
        <v>97.00746339849789</v>
      </c>
      <c r="S45" s="393">
        <v>131.1695292529476</v>
      </c>
      <c r="U45" s="297"/>
    </row>
    <row r="46" spans="1:21" ht="12.75" customHeight="1">
      <c r="A46" s="174" t="s">
        <v>307</v>
      </c>
      <c r="B46" s="438">
        <v>1173</v>
      </c>
      <c r="C46" s="439">
        <v>613</v>
      </c>
      <c r="D46" s="440">
        <v>560</v>
      </c>
      <c r="E46" s="203">
        <v>27</v>
      </c>
      <c r="F46" s="203">
        <v>14</v>
      </c>
      <c r="G46" s="203">
        <v>13</v>
      </c>
      <c r="H46" s="441">
        <f t="shared" si="0"/>
        <v>2.3017902813299234</v>
      </c>
      <c r="I46" s="441">
        <f t="shared" si="1"/>
        <v>2.2838499184339316</v>
      </c>
      <c r="J46" s="211">
        <f t="shared" si="2"/>
        <v>2.3214285714285716</v>
      </c>
      <c r="K46" s="65">
        <v>22.90669231353959</v>
      </c>
      <c r="L46" s="65">
        <v>23.86192555685232</v>
      </c>
      <c r="M46" s="67">
        <v>22.055718332544817</v>
      </c>
      <c r="N46" s="67">
        <v>31.71582619727244</v>
      </c>
      <c r="O46" s="67">
        <v>33.11179962630969</v>
      </c>
      <c r="P46" s="67">
        <v>30.338389731621938</v>
      </c>
      <c r="Q46" s="67">
        <v>127.92912046029853</v>
      </c>
      <c r="R46" s="67">
        <v>89.97694968717079</v>
      </c>
      <c r="S46" s="393">
        <v>216.18696720555644</v>
      </c>
      <c r="U46" s="297"/>
    </row>
    <row r="47" spans="1:21" ht="12.75" customHeight="1">
      <c r="A47" s="174" t="s">
        <v>308</v>
      </c>
      <c r="B47" s="438">
        <v>995</v>
      </c>
      <c r="C47" s="439">
        <v>551</v>
      </c>
      <c r="D47" s="440">
        <v>444</v>
      </c>
      <c r="E47" s="203">
        <v>31</v>
      </c>
      <c r="F47" s="203">
        <v>25</v>
      </c>
      <c r="G47" s="203">
        <v>6</v>
      </c>
      <c r="H47" s="441">
        <f t="shared" si="0"/>
        <v>3.1155778894472363</v>
      </c>
      <c r="I47" s="441">
        <f t="shared" si="1"/>
        <v>4.537205081669692</v>
      </c>
      <c r="J47" s="211">
        <f t="shared" si="2"/>
        <v>1.3513513513513513</v>
      </c>
      <c r="K47" s="65">
        <v>34.222981865876456</v>
      </c>
      <c r="L47" s="65">
        <v>54.33606680372839</v>
      </c>
      <c r="M47" s="67">
        <v>12.850150113226919</v>
      </c>
      <c r="N47" s="67">
        <v>38.30849459973802</v>
      </c>
      <c r="O47" s="67">
        <v>62.297533017692494</v>
      </c>
      <c r="P47" s="67">
        <v>14.708766424789175</v>
      </c>
      <c r="Q47" s="67">
        <v>154.77157389912946</v>
      </c>
      <c r="R47" s="67">
        <v>170.13477747224866</v>
      </c>
      <c r="S47" s="393">
        <v>107.03396678883195</v>
      </c>
      <c r="U47" s="297"/>
    </row>
    <row r="48" spans="1:21" ht="12.75" customHeight="1">
      <c r="A48" s="174" t="s">
        <v>309</v>
      </c>
      <c r="B48" s="438">
        <v>2265</v>
      </c>
      <c r="C48" s="439">
        <v>1215</v>
      </c>
      <c r="D48" s="440">
        <v>1050</v>
      </c>
      <c r="E48" s="203">
        <v>61</v>
      </c>
      <c r="F48" s="203">
        <v>47</v>
      </c>
      <c r="G48" s="203">
        <v>14</v>
      </c>
      <c r="H48" s="441">
        <f t="shared" si="0"/>
        <v>2.693156732891832</v>
      </c>
      <c r="I48" s="441">
        <f t="shared" si="1"/>
        <v>3.868312757201646</v>
      </c>
      <c r="J48" s="211">
        <f t="shared" si="2"/>
        <v>1.3333333333333335</v>
      </c>
      <c r="K48" s="65">
        <v>21.716088476705888</v>
      </c>
      <c r="L48" s="65">
        <v>34.075428903976984</v>
      </c>
      <c r="M48" s="67">
        <v>9.289510115279745</v>
      </c>
      <c r="N48" s="67">
        <v>23.946078142726478</v>
      </c>
      <c r="O48" s="67">
        <v>37.363860402257735</v>
      </c>
      <c r="P48" s="67">
        <v>10.857005482787768</v>
      </c>
      <c r="Q48" s="67">
        <v>99.60641151849778</v>
      </c>
      <c r="R48" s="67">
        <v>105.11199586898874</v>
      </c>
      <c r="S48" s="393">
        <v>82.6468999100498</v>
      </c>
      <c r="U48" s="297"/>
    </row>
    <row r="49" spans="1:21" ht="12.75" customHeight="1">
      <c r="A49" s="174" t="s">
        <v>310</v>
      </c>
      <c r="B49" s="438">
        <v>1224</v>
      </c>
      <c r="C49" s="439">
        <v>648</v>
      </c>
      <c r="D49" s="440">
        <v>576</v>
      </c>
      <c r="E49" s="203">
        <v>30</v>
      </c>
      <c r="F49" s="203">
        <v>23</v>
      </c>
      <c r="G49" s="203">
        <v>7</v>
      </c>
      <c r="H49" s="441">
        <f t="shared" si="0"/>
        <v>2.450980392156863</v>
      </c>
      <c r="I49" s="441">
        <f t="shared" si="1"/>
        <v>3.5493827160493825</v>
      </c>
      <c r="J49" s="211">
        <f t="shared" si="2"/>
        <v>1.215277777777778</v>
      </c>
      <c r="K49" s="65">
        <v>20.971113152684925</v>
      </c>
      <c r="L49" s="65">
        <v>35.67836627760456</v>
      </c>
      <c r="M49" s="67">
        <v>6.431415387571366</v>
      </c>
      <c r="N49" s="67">
        <v>30.86832601068044</v>
      </c>
      <c r="O49" s="67">
        <v>48.329480983399876</v>
      </c>
      <c r="P49" s="67">
        <v>14.113756880456478</v>
      </c>
      <c r="Q49" s="67">
        <v>123.74155815827446</v>
      </c>
      <c r="R49" s="67">
        <v>130.44299361993515</v>
      </c>
      <c r="S49" s="393">
        <v>101.26991091178907</v>
      </c>
      <c r="U49" s="297"/>
    </row>
    <row r="50" spans="1:21" ht="12.75" customHeight="1">
      <c r="A50" s="174" t="s">
        <v>311</v>
      </c>
      <c r="B50" s="438">
        <v>520</v>
      </c>
      <c r="C50" s="439">
        <v>280</v>
      </c>
      <c r="D50" s="440">
        <v>240</v>
      </c>
      <c r="E50" s="203">
        <v>12</v>
      </c>
      <c r="F50" s="203">
        <v>10</v>
      </c>
      <c r="G50" s="203">
        <v>2</v>
      </c>
      <c r="H50" s="441">
        <f t="shared" si="0"/>
        <v>2.307692307692308</v>
      </c>
      <c r="I50" s="441">
        <f t="shared" si="1"/>
        <v>3.571428571428571</v>
      </c>
      <c r="J50" s="211">
        <f t="shared" si="2"/>
        <v>0.8333333333333334</v>
      </c>
      <c r="K50" s="65">
        <v>25.435821097827553</v>
      </c>
      <c r="L50" s="65">
        <v>39.337905720488074</v>
      </c>
      <c r="M50" s="67">
        <v>10.610806354394795</v>
      </c>
      <c r="N50" s="67">
        <v>28.57959416976279</v>
      </c>
      <c r="O50" s="67">
        <v>47.45408816969582</v>
      </c>
      <c r="P50" s="67">
        <v>9.562514941429596</v>
      </c>
      <c r="Q50" s="67">
        <v>117.10723966670255</v>
      </c>
      <c r="R50" s="67">
        <v>130.3886180651931</v>
      </c>
      <c r="S50" s="393">
        <v>70.73491777886639</v>
      </c>
      <c r="U50" s="297"/>
    </row>
    <row r="51" spans="1:21" ht="12.75" customHeight="1">
      <c r="A51" s="174" t="s">
        <v>312</v>
      </c>
      <c r="B51" s="438">
        <v>1619</v>
      </c>
      <c r="C51" s="439">
        <v>858</v>
      </c>
      <c r="D51" s="440">
        <v>761</v>
      </c>
      <c r="E51" s="203">
        <v>29</v>
      </c>
      <c r="F51" s="203">
        <v>23</v>
      </c>
      <c r="G51" s="203">
        <v>6</v>
      </c>
      <c r="H51" s="441">
        <f t="shared" si="0"/>
        <v>1.7912291537986413</v>
      </c>
      <c r="I51" s="441">
        <f t="shared" si="1"/>
        <v>2.6806526806526807</v>
      </c>
      <c r="J51" s="211">
        <f t="shared" si="2"/>
        <v>0.7884362680683311</v>
      </c>
      <c r="K51" s="65">
        <v>17.684850136830228</v>
      </c>
      <c r="L51" s="65">
        <v>28.413699763082192</v>
      </c>
      <c r="M51" s="67">
        <v>7.34464149444501</v>
      </c>
      <c r="N51" s="67">
        <v>21.829294913774284</v>
      </c>
      <c r="O51" s="67">
        <v>35.33568904593639</v>
      </c>
      <c r="P51" s="67">
        <v>8.854912262577665</v>
      </c>
      <c r="Q51" s="67">
        <v>88.79192541112488</v>
      </c>
      <c r="R51" s="67">
        <v>97.0882199459818</v>
      </c>
      <c r="S51" s="393">
        <v>64.24662279053321</v>
      </c>
      <c r="U51" s="297"/>
    </row>
    <row r="52" spans="1:21" ht="12.75" customHeight="1">
      <c r="A52" s="174" t="s">
        <v>234</v>
      </c>
      <c r="B52" s="438">
        <v>719</v>
      </c>
      <c r="C52" s="439">
        <v>362</v>
      </c>
      <c r="D52" s="440">
        <v>357</v>
      </c>
      <c r="E52" s="203">
        <v>9</v>
      </c>
      <c r="F52" s="203">
        <v>6</v>
      </c>
      <c r="G52" s="203">
        <v>3</v>
      </c>
      <c r="H52" s="441">
        <f t="shared" si="0"/>
        <v>1.2517385257301807</v>
      </c>
      <c r="I52" s="441">
        <f t="shared" si="1"/>
        <v>1.6574585635359116</v>
      </c>
      <c r="J52" s="211">
        <f t="shared" si="2"/>
        <v>0.8403361344537815</v>
      </c>
      <c r="K52" s="65">
        <v>12.089846232385403</v>
      </c>
      <c r="L52" s="65">
        <v>18.01841959864591</v>
      </c>
      <c r="M52" s="67">
        <v>5.43923047031195</v>
      </c>
      <c r="N52" s="67">
        <v>14.545219471200465</v>
      </c>
      <c r="O52" s="67">
        <v>19.775221647275963</v>
      </c>
      <c r="P52" s="67">
        <v>9.513239257967339</v>
      </c>
      <c r="Q52" s="67">
        <v>59.577906471886344</v>
      </c>
      <c r="R52" s="67">
        <v>55.56640071481359</v>
      </c>
      <c r="S52" s="393">
        <v>68.7873451481185</v>
      </c>
      <c r="U52" s="297"/>
    </row>
    <row r="53" spans="1:21" ht="12.75" customHeight="1">
      <c r="A53" s="174" t="s">
        <v>235</v>
      </c>
      <c r="B53" s="438">
        <v>453</v>
      </c>
      <c r="C53" s="439">
        <v>253</v>
      </c>
      <c r="D53" s="440">
        <v>200</v>
      </c>
      <c r="E53" s="203">
        <v>13</v>
      </c>
      <c r="F53" s="203">
        <v>8</v>
      </c>
      <c r="G53" s="203">
        <v>5</v>
      </c>
      <c r="H53" s="441">
        <f t="shared" si="0"/>
        <v>2.869757174392936</v>
      </c>
      <c r="I53" s="441">
        <f t="shared" si="1"/>
        <v>3.1620553359683794</v>
      </c>
      <c r="J53" s="211">
        <f t="shared" si="2"/>
        <v>2.5</v>
      </c>
      <c r="K53" s="65">
        <v>26.21894810825723</v>
      </c>
      <c r="L53" s="65">
        <v>35.4465785229186</v>
      </c>
      <c r="M53" s="67">
        <v>16.695043841420187</v>
      </c>
      <c r="N53" s="67">
        <v>33.317955815264746</v>
      </c>
      <c r="O53" s="67">
        <v>42.276594620303335</v>
      </c>
      <c r="P53" s="67">
        <v>24.88181139586962</v>
      </c>
      <c r="Q53" s="432">
        <v>131.5990243085618</v>
      </c>
      <c r="R53" s="67">
        <v>112.3965536043263</v>
      </c>
      <c r="S53" s="393">
        <v>176.57589401918702</v>
      </c>
      <c r="U53" s="297"/>
    </row>
    <row r="54" spans="1:21" ht="12.75" customHeight="1">
      <c r="A54" s="174" t="s">
        <v>236</v>
      </c>
      <c r="B54" s="438">
        <v>776</v>
      </c>
      <c r="C54" s="439">
        <v>397</v>
      </c>
      <c r="D54" s="440">
        <v>379</v>
      </c>
      <c r="E54" s="203">
        <v>15</v>
      </c>
      <c r="F54" s="203">
        <v>12</v>
      </c>
      <c r="G54" s="203">
        <v>3</v>
      </c>
      <c r="H54" s="441">
        <f t="shared" si="0"/>
        <v>1.9329896907216495</v>
      </c>
      <c r="I54" s="441">
        <f t="shared" si="1"/>
        <v>3.022670025188917</v>
      </c>
      <c r="J54" s="211">
        <f t="shared" si="2"/>
        <v>0.79155672823219</v>
      </c>
      <c r="K54" s="65">
        <v>18.149277742952588</v>
      </c>
      <c r="L54" s="65">
        <v>27.439641368823974</v>
      </c>
      <c r="M54" s="67">
        <v>8.682452126667025</v>
      </c>
      <c r="N54" s="67">
        <v>19.887305270135897</v>
      </c>
      <c r="O54" s="67">
        <v>32.10616438356164</v>
      </c>
      <c r="P54" s="67">
        <v>7.884569896712135</v>
      </c>
      <c r="Q54" s="67">
        <v>82.12849624686471</v>
      </c>
      <c r="R54" s="67">
        <v>90.1204421534922</v>
      </c>
      <c r="S54" s="393">
        <v>58.64048101666679</v>
      </c>
      <c r="U54" s="297"/>
    </row>
    <row r="55" spans="1:21" ht="12.75" customHeight="1">
      <c r="A55" s="174" t="s">
        <v>237</v>
      </c>
      <c r="B55" s="438">
        <v>822</v>
      </c>
      <c r="C55" s="439">
        <v>445</v>
      </c>
      <c r="D55" s="440">
        <v>377</v>
      </c>
      <c r="E55" s="203">
        <v>22</v>
      </c>
      <c r="F55" s="203">
        <v>19</v>
      </c>
      <c r="G55" s="203">
        <v>3</v>
      </c>
      <c r="H55" s="441">
        <f t="shared" si="0"/>
        <v>2.67639902676399</v>
      </c>
      <c r="I55" s="441">
        <f t="shared" si="1"/>
        <v>4.269662921348314</v>
      </c>
      <c r="J55" s="211">
        <f t="shared" si="2"/>
        <v>0.7957559681697612</v>
      </c>
      <c r="K55" s="65">
        <v>29.59006964844253</v>
      </c>
      <c r="L55" s="65">
        <v>53.05262653193109</v>
      </c>
      <c r="M55" s="67">
        <v>4.956344512137785</v>
      </c>
      <c r="N55" s="67">
        <v>33.51359585650088</v>
      </c>
      <c r="O55" s="67">
        <v>58.60579888957434</v>
      </c>
      <c r="P55" s="67">
        <v>9.029345372460496</v>
      </c>
      <c r="Q55" s="67">
        <v>132.38843058634592</v>
      </c>
      <c r="R55" s="67">
        <v>155.9361297179348</v>
      </c>
      <c r="S55" s="393">
        <v>63.89322664169922</v>
      </c>
      <c r="U55" s="297"/>
    </row>
    <row r="56" spans="1:21" ht="12.75" customHeight="1">
      <c r="A56" s="174" t="s">
        <v>238</v>
      </c>
      <c r="B56" s="438">
        <v>521</v>
      </c>
      <c r="C56" s="439">
        <v>287</v>
      </c>
      <c r="D56" s="440">
        <v>234</v>
      </c>
      <c r="E56" s="203">
        <v>12</v>
      </c>
      <c r="F56" s="203">
        <v>8</v>
      </c>
      <c r="G56" s="203">
        <v>4</v>
      </c>
      <c r="H56" s="441">
        <f t="shared" si="0"/>
        <v>2.3032629558541267</v>
      </c>
      <c r="I56" s="441">
        <f t="shared" si="1"/>
        <v>2.7874564459930316</v>
      </c>
      <c r="J56" s="211">
        <f t="shared" si="2"/>
        <v>1.7094017094017095</v>
      </c>
      <c r="K56" s="65">
        <v>22.250242032022047</v>
      </c>
      <c r="L56" s="65">
        <v>37.27005327286722</v>
      </c>
      <c r="M56" s="67">
        <v>4.9783709322087955</v>
      </c>
      <c r="N56" s="67">
        <v>28.78319061667986</v>
      </c>
      <c r="O56" s="67">
        <v>38.44305622296972</v>
      </c>
      <c r="P56" s="67">
        <v>19.156170681480774</v>
      </c>
      <c r="Q56" s="67">
        <v>115.17844182360544</v>
      </c>
      <c r="R56" s="67">
        <v>103.33618778565896</v>
      </c>
      <c r="S56" s="393">
        <v>137.9384980070359</v>
      </c>
      <c r="U56" s="297"/>
    </row>
    <row r="57" spans="1:21" ht="12.75" customHeight="1">
      <c r="A57" s="174" t="s">
        <v>239</v>
      </c>
      <c r="B57" s="438">
        <v>750</v>
      </c>
      <c r="C57" s="439">
        <v>385</v>
      </c>
      <c r="D57" s="440">
        <v>365</v>
      </c>
      <c r="E57" s="203">
        <v>13</v>
      </c>
      <c r="F57" s="203">
        <v>9</v>
      </c>
      <c r="G57" s="203">
        <v>4</v>
      </c>
      <c r="H57" s="441">
        <f t="shared" si="0"/>
        <v>1.7333333333333332</v>
      </c>
      <c r="I57" s="441">
        <f t="shared" si="1"/>
        <v>2.3376623376623376</v>
      </c>
      <c r="J57" s="211">
        <f t="shared" si="2"/>
        <v>1.095890410958904</v>
      </c>
      <c r="K57" s="65">
        <v>23.958344745880673</v>
      </c>
      <c r="L57" s="65">
        <v>30.051303279697034</v>
      </c>
      <c r="M57" s="67">
        <v>17.29587789089613</v>
      </c>
      <c r="N57" s="67">
        <v>26.291839417534636</v>
      </c>
      <c r="O57" s="67">
        <v>37.394050191125146</v>
      </c>
      <c r="P57" s="67">
        <v>15.762304448910431</v>
      </c>
      <c r="Q57" s="67">
        <v>102.80666237580407</v>
      </c>
      <c r="R57" s="67">
        <v>97.45496479804928</v>
      </c>
      <c r="S57" s="393">
        <v>109.5897865506148</v>
      </c>
      <c r="U57" s="297"/>
    </row>
    <row r="58" spans="1:21" ht="12.75" customHeight="1">
      <c r="A58" s="174" t="s">
        <v>313</v>
      </c>
      <c r="B58" s="438">
        <v>752</v>
      </c>
      <c r="C58" s="439">
        <v>389</v>
      </c>
      <c r="D58" s="440">
        <v>363</v>
      </c>
      <c r="E58" s="203">
        <v>11</v>
      </c>
      <c r="F58" s="203">
        <v>6</v>
      </c>
      <c r="G58" s="203">
        <v>5</v>
      </c>
      <c r="H58" s="441">
        <f t="shared" si="0"/>
        <v>1.4627659574468086</v>
      </c>
      <c r="I58" s="441">
        <f t="shared" si="1"/>
        <v>1.5424164524421593</v>
      </c>
      <c r="J58" s="211">
        <f t="shared" si="2"/>
        <v>1.3774104683195594</v>
      </c>
      <c r="K58" s="65">
        <v>16.887555921641898</v>
      </c>
      <c r="L58" s="65">
        <v>23.927800603274783</v>
      </c>
      <c r="M58" s="67">
        <v>9.315113223880124</v>
      </c>
      <c r="N58" s="67">
        <v>19.805545552754772</v>
      </c>
      <c r="O58" s="67">
        <v>22.186067149829906</v>
      </c>
      <c r="P58" s="67">
        <v>17.546322290847836</v>
      </c>
      <c r="Q58" s="67">
        <v>78.67322293022457</v>
      </c>
      <c r="R58" s="67">
        <v>58.866691393160295</v>
      </c>
      <c r="S58" s="393">
        <v>123.03656637098696</v>
      </c>
      <c r="U58" s="297"/>
    </row>
    <row r="59" spans="1:21" ht="12.75" customHeight="1">
      <c r="A59" s="174" t="s">
        <v>314</v>
      </c>
      <c r="B59" s="438">
        <v>587</v>
      </c>
      <c r="C59" s="439">
        <v>315</v>
      </c>
      <c r="D59" s="440">
        <v>272</v>
      </c>
      <c r="E59" s="203">
        <v>10</v>
      </c>
      <c r="F59" s="203">
        <v>9</v>
      </c>
      <c r="G59" s="203">
        <v>1</v>
      </c>
      <c r="H59" s="441">
        <f t="shared" si="0"/>
        <v>1.7035775127768313</v>
      </c>
      <c r="I59" s="441">
        <f t="shared" si="1"/>
        <v>2.857142857142857</v>
      </c>
      <c r="J59" s="211">
        <f t="shared" si="2"/>
        <v>0.3676470588235294</v>
      </c>
      <c r="K59" s="65">
        <v>26.368828530811626</v>
      </c>
      <c r="L59" s="65">
        <v>49.12344936233386</v>
      </c>
      <c r="M59" s="67">
        <v>2.936705133130759</v>
      </c>
      <c r="N59" s="67">
        <v>24.634789249377974</v>
      </c>
      <c r="O59" s="67">
        <v>46.73625175260944</v>
      </c>
      <c r="P59" s="67">
        <v>4.6869141357330335</v>
      </c>
      <c r="Q59" s="67">
        <v>94.1468574236899</v>
      </c>
      <c r="R59" s="67">
        <v>120.95458815899588</v>
      </c>
      <c r="S59" s="393">
        <v>31.117802360294682</v>
      </c>
      <c r="U59" s="297"/>
    </row>
    <row r="60" spans="1:21" ht="12.75" customHeight="1">
      <c r="A60" s="171" t="s">
        <v>315</v>
      </c>
      <c r="B60" s="435">
        <v>803</v>
      </c>
      <c r="C60" s="436">
        <v>427</v>
      </c>
      <c r="D60" s="437">
        <v>376</v>
      </c>
      <c r="E60" s="433">
        <v>11</v>
      </c>
      <c r="F60" s="433">
        <v>7</v>
      </c>
      <c r="G60" s="433">
        <v>4</v>
      </c>
      <c r="H60" s="434">
        <f t="shared" si="0"/>
        <v>1.36986301369863</v>
      </c>
      <c r="I60" s="434">
        <f t="shared" si="1"/>
        <v>1.639344262295082</v>
      </c>
      <c r="J60" s="434">
        <f t="shared" si="2"/>
        <v>1.0638297872340425</v>
      </c>
      <c r="K60" s="66">
        <v>17.029005706552745</v>
      </c>
      <c r="L60" s="66">
        <v>19.33550102268932</v>
      </c>
      <c r="M60" s="68">
        <v>14.633326715966644</v>
      </c>
      <c r="N60" s="68">
        <v>22.747482267303596</v>
      </c>
      <c r="O60" s="68">
        <v>30.21017651374563</v>
      </c>
      <c r="P60" s="68">
        <v>15.881839116969745</v>
      </c>
      <c r="Q60" s="68">
        <v>88.02418920418268</v>
      </c>
      <c r="R60" s="68">
        <v>78.4457518466039</v>
      </c>
      <c r="S60" s="312">
        <v>107.74904167293032</v>
      </c>
      <c r="U60" s="297"/>
    </row>
    <row r="61" ht="11.25">
      <c r="B61" s="473"/>
    </row>
    <row r="62" ht="11.25">
      <c r="A62" s="173" t="s">
        <v>438</v>
      </c>
    </row>
    <row r="65" spans="5:11" ht="11.25">
      <c r="E65" s="296"/>
      <c r="F65" s="296"/>
      <c r="G65" s="296"/>
      <c r="H65" s="296"/>
      <c r="I65" s="296"/>
      <c r="J65" s="296"/>
      <c r="K65" s="296"/>
    </row>
    <row r="66" spans="5:11" ht="11.25">
      <c r="E66" s="296"/>
      <c r="F66" s="296"/>
      <c r="G66" s="296"/>
      <c r="H66" s="296"/>
      <c r="I66" s="296"/>
      <c r="J66" s="296"/>
      <c r="K66" s="296"/>
    </row>
    <row r="67" spans="5:11" ht="11.25">
      <c r="E67" s="296"/>
      <c r="F67" s="296"/>
      <c r="G67" s="296"/>
      <c r="H67" s="296"/>
      <c r="I67" s="296"/>
      <c r="J67" s="296"/>
      <c r="K67" s="296"/>
    </row>
    <row r="68" spans="5:11" ht="11.25">
      <c r="E68" s="299"/>
      <c r="F68" s="299"/>
      <c r="G68" s="299"/>
      <c r="H68" s="299"/>
      <c r="I68" s="299"/>
      <c r="J68" s="299"/>
      <c r="K68" s="299"/>
    </row>
    <row r="69" spans="5:11" ht="11.25">
      <c r="E69" s="299"/>
      <c r="F69" s="299"/>
      <c r="G69" s="299"/>
      <c r="H69" s="299"/>
      <c r="I69" s="299"/>
      <c r="J69" s="299"/>
      <c r="K69" s="299"/>
    </row>
    <row r="70" spans="5:11" ht="11.25">
      <c r="E70" s="299"/>
      <c r="F70" s="299"/>
      <c r="G70" s="299"/>
      <c r="H70" s="299"/>
      <c r="I70" s="299"/>
      <c r="J70" s="299"/>
      <c r="K70" s="299"/>
    </row>
  </sheetData>
  <sheetProtection/>
  <mergeCells count="7">
    <mergeCell ref="K3:M3"/>
    <mergeCell ref="N3:P3"/>
    <mergeCell ref="Q3:S3"/>
    <mergeCell ref="A3:A4"/>
    <mergeCell ref="B3:D3"/>
    <mergeCell ref="E3:G3"/>
    <mergeCell ref="H3:J3"/>
  </mergeCells>
  <printOptions/>
  <pageMargins left="0.75" right="0.75" top="1" bottom="1" header="0.512" footer="0.512"/>
  <pageSetup firstPageNumber="21" useFirstPageNumber="1" fitToHeight="1" fitToWidth="1" horizontalDpi="600" verticalDpi="600" orientation="landscape" paperSize="9" scale="62" r:id="rId1"/>
  <headerFooter alignWithMargins="0"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I48"/>
  <sheetViews>
    <sheetView zoomScalePageLayoutView="0" workbookViewId="0" topLeftCell="A22">
      <selection activeCell="A42" sqref="A42"/>
    </sheetView>
  </sheetViews>
  <sheetFormatPr defaultColWidth="9.00390625" defaultRowHeight="13.5"/>
  <cols>
    <col min="5" max="5" width="10.625" style="0" customWidth="1"/>
    <col min="9" max="9" width="10.00390625" style="0" customWidth="1"/>
  </cols>
  <sheetData>
    <row r="1" spans="1:7" ht="30" customHeight="1">
      <c r="A1" s="33" t="s">
        <v>433</v>
      </c>
      <c r="B1" s="33"/>
      <c r="C1" s="33"/>
      <c r="D1" s="33"/>
      <c r="E1" s="33"/>
      <c r="F1" s="33"/>
      <c r="G1" s="33"/>
    </row>
    <row r="2" ht="9" customHeight="1">
      <c r="A2" s="410"/>
    </row>
    <row r="3" spans="1:9" ht="16.5" customHeight="1">
      <c r="A3" s="1"/>
      <c r="B3" s="503" t="s">
        <v>120</v>
      </c>
      <c r="C3" s="507"/>
      <c r="D3" s="507"/>
      <c r="E3" s="504"/>
      <c r="F3" s="503" t="s">
        <v>121</v>
      </c>
      <c r="G3" s="507"/>
      <c r="H3" s="507"/>
      <c r="I3" s="504"/>
    </row>
    <row r="4" spans="1:9" s="16" customFormat="1" ht="30.75" customHeight="1">
      <c r="A4" s="172" t="s">
        <v>96</v>
      </c>
      <c r="B4" s="172" t="s">
        <v>13</v>
      </c>
      <c r="C4" s="172" t="s">
        <v>14</v>
      </c>
      <c r="D4" s="172" t="s">
        <v>80</v>
      </c>
      <c r="E4" s="411" t="s">
        <v>97</v>
      </c>
      <c r="F4" s="172" t="s">
        <v>13</v>
      </c>
      <c r="G4" s="172" t="s">
        <v>14</v>
      </c>
      <c r="H4" s="172" t="s">
        <v>81</v>
      </c>
      <c r="I4" s="411" t="s">
        <v>97</v>
      </c>
    </row>
    <row r="5" spans="1:9" ht="18.75" customHeight="1">
      <c r="A5" s="1" t="s">
        <v>47</v>
      </c>
      <c r="B5" s="2">
        <v>12859</v>
      </c>
      <c r="C5" s="2">
        <v>7929</v>
      </c>
      <c r="D5" s="2">
        <v>20788</v>
      </c>
      <c r="E5" s="2">
        <v>20199</v>
      </c>
      <c r="F5" s="28"/>
      <c r="G5" s="7"/>
      <c r="H5" s="7"/>
      <c r="I5" s="36"/>
    </row>
    <row r="6" spans="1:9" ht="18.75" customHeight="1">
      <c r="A6" s="1" t="s">
        <v>48</v>
      </c>
      <c r="B6" s="2">
        <v>13386</v>
      </c>
      <c r="C6" s="2">
        <v>8117</v>
      </c>
      <c r="D6" s="2">
        <v>21503</v>
      </c>
      <c r="E6" s="2">
        <v>20823</v>
      </c>
      <c r="F6" s="28"/>
      <c r="G6" s="7"/>
      <c r="H6" s="7"/>
      <c r="I6" s="36"/>
    </row>
    <row r="7" spans="1:9" ht="18.75" customHeight="1">
      <c r="A7" s="1" t="s">
        <v>49</v>
      </c>
      <c r="B7" s="2">
        <v>13155</v>
      </c>
      <c r="C7" s="2">
        <v>7893</v>
      </c>
      <c r="D7" s="2">
        <v>21048</v>
      </c>
      <c r="E7" s="2">
        <v>20542</v>
      </c>
      <c r="F7" s="28"/>
      <c r="G7" s="7"/>
      <c r="H7" s="7"/>
      <c r="I7" s="36"/>
    </row>
    <row r="8" spans="1:9" ht="18.75" customHeight="1">
      <c r="A8" s="1" t="s">
        <v>50</v>
      </c>
      <c r="B8" s="2">
        <v>12942</v>
      </c>
      <c r="C8" s="2">
        <v>7492</v>
      </c>
      <c r="D8" s="2">
        <v>20434</v>
      </c>
      <c r="E8" s="2">
        <v>20096</v>
      </c>
      <c r="F8" s="28"/>
      <c r="G8" s="7"/>
      <c r="H8" s="7"/>
      <c r="I8" s="36"/>
    </row>
    <row r="9" spans="1:9" ht="18.75" customHeight="1">
      <c r="A9" s="1" t="s">
        <v>51</v>
      </c>
      <c r="B9" s="2">
        <v>13654</v>
      </c>
      <c r="C9" s="2">
        <v>7574</v>
      </c>
      <c r="D9" s="2">
        <v>21228</v>
      </c>
      <c r="E9" s="2">
        <v>20668</v>
      </c>
      <c r="F9" s="28"/>
      <c r="G9" s="7"/>
      <c r="H9" s="7"/>
      <c r="I9" s="36"/>
    </row>
    <row r="10" spans="1:9" ht="18.75" customHeight="1">
      <c r="A10" s="1" t="s">
        <v>52</v>
      </c>
      <c r="B10" s="2">
        <v>17116</v>
      </c>
      <c r="C10" s="2">
        <v>8086</v>
      </c>
      <c r="D10" s="2">
        <v>25202</v>
      </c>
      <c r="E10" s="2">
        <v>24985</v>
      </c>
      <c r="F10" s="28"/>
      <c r="G10" s="7"/>
      <c r="H10" s="7"/>
      <c r="I10" s="36"/>
    </row>
    <row r="11" spans="1:9" ht="18.75" customHeight="1">
      <c r="A11" s="1" t="s">
        <v>53</v>
      </c>
      <c r="B11" s="2">
        <v>16508</v>
      </c>
      <c r="C11" s="2">
        <v>8088</v>
      </c>
      <c r="D11" s="2">
        <v>24596</v>
      </c>
      <c r="E11" s="2">
        <v>24344</v>
      </c>
      <c r="F11" s="28"/>
      <c r="G11" s="7"/>
      <c r="H11" s="7"/>
      <c r="I11" s="36"/>
    </row>
    <row r="12" spans="1:9" ht="18.75" customHeight="1">
      <c r="A12" s="1" t="s">
        <v>54</v>
      </c>
      <c r="B12" s="2">
        <v>15624</v>
      </c>
      <c r="C12" s="2">
        <v>7975</v>
      </c>
      <c r="D12" s="2">
        <v>23599</v>
      </c>
      <c r="E12" s="2">
        <v>23383</v>
      </c>
      <c r="F12" s="28"/>
      <c r="G12" s="7"/>
      <c r="H12" s="7"/>
      <c r="I12" s="36"/>
    </row>
    <row r="13" spans="1:9" ht="18.75" customHeight="1">
      <c r="A13" s="1" t="s">
        <v>55</v>
      </c>
      <c r="B13" s="2">
        <v>16497</v>
      </c>
      <c r="C13" s="2">
        <v>9027</v>
      </c>
      <c r="D13" s="2">
        <v>25524</v>
      </c>
      <c r="E13" s="2">
        <v>25667</v>
      </c>
      <c r="F13" s="28"/>
      <c r="G13" s="7"/>
      <c r="H13" s="7"/>
      <c r="I13" s="36"/>
    </row>
    <row r="14" spans="1:9" ht="18.75" customHeight="1">
      <c r="A14" s="1" t="s">
        <v>56</v>
      </c>
      <c r="B14" s="2">
        <v>15802</v>
      </c>
      <c r="C14" s="2">
        <v>8658</v>
      </c>
      <c r="D14" s="2">
        <v>24460</v>
      </c>
      <c r="E14" s="2">
        <v>23831</v>
      </c>
      <c r="F14" s="28"/>
      <c r="G14" s="7"/>
      <c r="H14" s="7"/>
      <c r="I14" s="36"/>
    </row>
    <row r="15" spans="1:9" ht="18.75" customHeight="1">
      <c r="A15" s="1" t="s">
        <v>57</v>
      </c>
      <c r="B15" s="2">
        <v>14934</v>
      </c>
      <c r="C15" s="2">
        <v>8808</v>
      </c>
      <c r="D15" s="2">
        <v>23742</v>
      </c>
      <c r="E15" s="2">
        <v>22795</v>
      </c>
      <c r="F15" s="28"/>
      <c r="G15" s="7"/>
      <c r="H15" s="7"/>
      <c r="I15" s="36"/>
    </row>
    <row r="16" spans="1:9" ht="18.75" customHeight="1">
      <c r="A16" s="1" t="s">
        <v>58</v>
      </c>
      <c r="B16" s="2">
        <v>13818</v>
      </c>
      <c r="C16" s="2">
        <v>8618</v>
      </c>
      <c r="D16" s="2">
        <v>22436</v>
      </c>
      <c r="E16" s="2">
        <v>21125</v>
      </c>
      <c r="F16" s="28"/>
      <c r="G16" s="7"/>
      <c r="H16" s="7"/>
      <c r="I16" s="36"/>
    </row>
    <row r="17" spans="1:9" ht="18.75" customHeight="1">
      <c r="A17" s="1" t="s">
        <v>59</v>
      </c>
      <c r="B17" s="2">
        <v>13102</v>
      </c>
      <c r="C17" s="2">
        <v>8244</v>
      </c>
      <c r="D17" s="2">
        <v>21346</v>
      </c>
      <c r="E17" s="2">
        <v>20088</v>
      </c>
      <c r="F17" s="28"/>
      <c r="G17" s="7"/>
      <c r="H17" s="7"/>
      <c r="I17" s="36"/>
    </row>
    <row r="18" spans="1:9" ht="18.75" customHeight="1">
      <c r="A18" s="1" t="s">
        <v>60</v>
      </c>
      <c r="B18" s="2">
        <v>13242</v>
      </c>
      <c r="C18" s="2">
        <v>7842</v>
      </c>
      <c r="D18" s="2">
        <v>21084</v>
      </c>
      <c r="E18" s="2">
        <v>19875</v>
      </c>
      <c r="F18" s="28"/>
      <c r="G18" s="7"/>
      <c r="H18" s="7"/>
      <c r="I18" s="36"/>
    </row>
    <row r="19" spans="1:9" ht="18.75" customHeight="1">
      <c r="A19" s="1" t="s">
        <v>61</v>
      </c>
      <c r="B19" s="2">
        <v>14296</v>
      </c>
      <c r="C19" s="2">
        <v>7808</v>
      </c>
      <c r="D19" s="2">
        <v>22104</v>
      </c>
      <c r="E19" s="2">
        <v>20893</v>
      </c>
      <c r="F19" s="28"/>
      <c r="G19" s="7"/>
      <c r="H19" s="7"/>
      <c r="I19" s="36"/>
    </row>
    <row r="20" spans="1:9" ht="18.75" customHeight="1">
      <c r="A20" s="1" t="s">
        <v>62</v>
      </c>
      <c r="B20" s="2">
        <v>14468</v>
      </c>
      <c r="C20" s="2">
        <v>7383</v>
      </c>
      <c r="D20" s="2">
        <v>21851</v>
      </c>
      <c r="E20" s="2">
        <v>20516</v>
      </c>
      <c r="F20" s="28"/>
      <c r="G20" s="7"/>
      <c r="H20" s="7"/>
      <c r="I20" s="36"/>
    </row>
    <row r="21" spans="1:9" ht="18.75" customHeight="1">
      <c r="A21" s="1" t="s">
        <v>63</v>
      </c>
      <c r="B21" s="2">
        <v>14560</v>
      </c>
      <c r="C21" s="2">
        <v>7119</v>
      </c>
      <c r="D21" s="2">
        <v>21679</v>
      </c>
      <c r="E21" s="2">
        <v>20923</v>
      </c>
      <c r="F21" s="28"/>
      <c r="G21" s="7"/>
      <c r="H21" s="7"/>
      <c r="I21" s="36"/>
    </row>
    <row r="22" spans="1:9" ht="18.75" customHeight="1">
      <c r="A22" s="1" t="s">
        <v>64</v>
      </c>
      <c r="B22" s="2">
        <v>14874</v>
      </c>
      <c r="C22" s="2">
        <v>7571</v>
      </c>
      <c r="D22" s="2">
        <v>22445</v>
      </c>
      <c r="E22" s="2">
        <v>21420</v>
      </c>
      <c r="F22" s="28"/>
      <c r="G22" s="7"/>
      <c r="H22" s="7"/>
      <c r="I22" s="36"/>
    </row>
    <row r="23" spans="1:9" ht="18.75" customHeight="1">
      <c r="A23" s="1" t="s">
        <v>65</v>
      </c>
      <c r="B23" s="2">
        <v>15393</v>
      </c>
      <c r="C23" s="2">
        <v>7711</v>
      </c>
      <c r="D23" s="2">
        <v>23104</v>
      </c>
      <c r="E23" s="2">
        <v>22138</v>
      </c>
      <c r="F23" s="28"/>
      <c r="G23" s="7"/>
      <c r="H23" s="7"/>
      <c r="I23" s="36"/>
    </row>
    <row r="24" spans="1:9" ht="18.75" customHeight="1">
      <c r="A24" s="1" t="s">
        <v>66</v>
      </c>
      <c r="B24" s="2">
        <v>16416</v>
      </c>
      <c r="C24" s="2">
        <v>7975</v>
      </c>
      <c r="D24" s="2">
        <v>24391</v>
      </c>
      <c r="E24" s="2">
        <v>23494</v>
      </c>
      <c r="F24" s="300">
        <v>708</v>
      </c>
      <c r="G24" s="300">
        <v>332</v>
      </c>
      <c r="H24" s="300">
        <v>1040</v>
      </c>
      <c r="I24" s="37">
        <v>924</v>
      </c>
    </row>
    <row r="25" spans="1:9" ht="18.75" customHeight="1">
      <c r="A25" s="1" t="s">
        <v>67</v>
      </c>
      <c r="B25" s="2">
        <v>23013</v>
      </c>
      <c r="C25" s="2">
        <v>9850</v>
      </c>
      <c r="D25" s="2">
        <v>32863</v>
      </c>
      <c r="E25" s="2">
        <v>31755</v>
      </c>
      <c r="F25" s="300">
        <v>949</v>
      </c>
      <c r="G25" s="300">
        <v>386</v>
      </c>
      <c r="H25" s="300">
        <v>1335</v>
      </c>
      <c r="I25" s="37">
        <v>1223</v>
      </c>
    </row>
    <row r="26" spans="1:9" ht="18.75" customHeight="1">
      <c r="A26" s="1" t="s">
        <v>68</v>
      </c>
      <c r="B26" s="2">
        <v>23512</v>
      </c>
      <c r="C26" s="2">
        <v>9536</v>
      </c>
      <c r="D26" s="2">
        <v>33048</v>
      </c>
      <c r="E26" s="2">
        <v>31413</v>
      </c>
      <c r="F26" s="300">
        <v>980</v>
      </c>
      <c r="G26" s="300">
        <v>376</v>
      </c>
      <c r="H26" s="300">
        <v>1356</v>
      </c>
      <c r="I26" s="37">
        <v>1229</v>
      </c>
    </row>
    <row r="27" spans="1:9" ht="18.75" customHeight="1">
      <c r="A27" s="1" t="s">
        <v>69</v>
      </c>
      <c r="B27" s="2">
        <v>22727</v>
      </c>
      <c r="C27" s="2">
        <v>9230</v>
      </c>
      <c r="D27" s="2">
        <v>31957</v>
      </c>
      <c r="E27" s="2">
        <v>30251</v>
      </c>
      <c r="F27" s="300">
        <v>1021</v>
      </c>
      <c r="G27" s="300">
        <v>376</v>
      </c>
      <c r="H27" s="300">
        <v>1397</v>
      </c>
      <c r="I27" s="37">
        <v>1269</v>
      </c>
    </row>
    <row r="28" spans="1:9" ht="18.75" customHeight="1">
      <c r="A28" s="1" t="s">
        <v>70</v>
      </c>
      <c r="B28" s="2">
        <v>22144</v>
      </c>
      <c r="C28" s="2">
        <v>8898</v>
      </c>
      <c r="D28" s="2">
        <v>31042</v>
      </c>
      <c r="E28" s="2">
        <v>29375</v>
      </c>
      <c r="F28" s="300">
        <v>943</v>
      </c>
      <c r="G28" s="300">
        <v>360</v>
      </c>
      <c r="H28" s="300">
        <v>1303</v>
      </c>
      <c r="I28" s="37">
        <v>1190</v>
      </c>
    </row>
    <row r="29" spans="1:9" ht="18.75" customHeight="1">
      <c r="A29" s="1" t="s">
        <v>71</v>
      </c>
      <c r="B29" s="2">
        <v>23080</v>
      </c>
      <c r="C29" s="2">
        <v>9063</v>
      </c>
      <c r="D29" s="2">
        <v>32143</v>
      </c>
      <c r="E29" s="2">
        <v>29949</v>
      </c>
      <c r="F29" s="300">
        <v>960</v>
      </c>
      <c r="G29" s="300">
        <v>399</v>
      </c>
      <c r="H29" s="300">
        <v>1359</v>
      </c>
      <c r="I29" s="37">
        <v>1212</v>
      </c>
    </row>
    <row r="30" spans="1:9" ht="18.75" customHeight="1">
      <c r="A30" s="1" t="s">
        <v>72</v>
      </c>
      <c r="B30" s="2">
        <v>24963</v>
      </c>
      <c r="C30" s="2">
        <v>9464</v>
      </c>
      <c r="D30" s="2">
        <v>34427</v>
      </c>
      <c r="E30" s="2">
        <v>32109</v>
      </c>
      <c r="F30" s="300">
        <v>1054</v>
      </c>
      <c r="G30" s="300">
        <v>415</v>
      </c>
      <c r="H30" s="300">
        <v>1469</v>
      </c>
      <c r="I30" s="37">
        <v>1326</v>
      </c>
    </row>
    <row r="31" spans="1:9" ht="18.75" customHeight="1">
      <c r="A31" s="1" t="s">
        <v>73</v>
      </c>
      <c r="B31" s="2">
        <v>23272</v>
      </c>
      <c r="C31" s="2">
        <v>9053</v>
      </c>
      <c r="D31" s="2">
        <v>32325</v>
      </c>
      <c r="E31" s="2">
        <v>30247</v>
      </c>
      <c r="F31" s="300">
        <v>969</v>
      </c>
      <c r="G31" s="300">
        <v>411</v>
      </c>
      <c r="H31" s="300">
        <v>1380</v>
      </c>
      <c r="I31" s="38">
        <v>1231</v>
      </c>
    </row>
    <row r="32" spans="1:9" ht="18.75" customHeight="1">
      <c r="A32" s="1" t="s">
        <v>74</v>
      </c>
      <c r="B32" s="2">
        <v>23540</v>
      </c>
      <c r="C32" s="2">
        <v>9012</v>
      </c>
      <c r="D32" s="2">
        <v>32552</v>
      </c>
      <c r="E32" s="2">
        <v>30553</v>
      </c>
      <c r="F32" s="300">
        <v>1017</v>
      </c>
      <c r="G32" s="300">
        <v>430</v>
      </c>
      <c r="H32" s="300">
        <v>1447</v>
      </c>
      <c r="I32" s="37">
        <v>1318</v>
      </c>
    </row>
    <row r="33" spans="1:9" ht="18.75" customHeight="1">
      <c r="A33" s="1" t="s">
        <v>75</v>
      </c>
      <c r="B33" s="2">
        <v>22813</v>
      </c>
      <c r="C33" s="2">
        <v>9342</v>
      </c>
      <c r="D33" s="2">
        <v>32155</v>
      </c>
      <c r="E33" s="2">
        <v>29921</v>
      </c>
      <c r="F33" s="300">
        <v>950</v>
      </c>
      <c r="G33" s="300">
        <v>444</v>
      </c>
      <c r="H33" s="300">
        <v>1394</v>
      </c>
      <c r="I33" s="37">
        <v>1290</v>
      </c>
    </row>
    <row r="34" spans="1:9" ht="18.75" customHeight="1">
      <c r="A34" s="1" t="s">
        <v>318</v>
      </c>
      <c r="B34" s="2">
        <v>23478</v>
      </c>
      <c r="C34" s="2">
        <v>9615</v>
      </c>
      <c r="D34" s="2">
        <v>33093</v>
      </c>
      <c r="E34" s="2">
        <v>30827</v>
      </c>
      <c r="F34" s="300">
        <v>972</v>
      </c>
      <c r="G34" s="300">
        <v>409</v>
      </c>
      <c r="H34" s="300">
        <v>1381</v>
      </c>
      <c r="I34" s="37">
        <v>1294</v>
      </c>
    </row>
    <row r="35" spans="1:9" ht="18.75" customHeight="1">
      <c r="A35" s="1" t="s">
        <v>319</v>
      </c>
      <c r="B35" s="2">
        <v>22831</v>
      </c>
      <c r="C35" s="2">
        <v>9418</v>
      </c>
      <c r="D35" s="2">
        <v>32249</v>
      </c>
      <c r="E35" s="2">
        <v>30229</v>
      </c>
      <c r="F35" s="300">
        <v>949</v>
      </c>
      <c r="G35" s="300">
        <v>393</v>
      </c>
      <c r="H35" s="300">
        <v>1342</v>
      </c>
      <c r="I35" s="37">
        <v>1258</v>
      </c>
    </row>
    <row r="36" spans="1:9" ht="18.75" customHeight="1">
      <c r="A36" s="1" t="s">
        <v>262</v>
      </c>
      <c r="B36" s="2">
        <v>23462</v>
      </c>
      <c r="C36" s="2">
        <v>9367</v>
      </c>
      <c r="D36" s="2">
        <v>32829</v>
      </c>
      <c r="E36" s="2">
        <v>30707</v>
      </c>
      <c r="F36" s="300">
        <v>1019</v>
      </c>
      <c r="G36" s="300">
        <v>432</v>
      </c>
      <c r="H36" s="300">
        <v>1451</v>
      </c>
      <c r="I36" s="37">
        <v>1326</v>
      </c>
    </row>
    <row r="37" spans="1:9" ht="18.75" customHeight="1">
      <c r="A37" s="1" t="s">
        <v>378</v>
      </c>
      <c r="B37" s="2">
        <v>22283</v>
      </c>
      <c r="C37" s="2">
        <v>9407</v>
      </c>
      <c r="D37" s="2">
        <v>31690</v>
      </c>
      <c r="E37" s="2">
        <v>29554</v>
      </c>
      <c r="F37" s="481">
        <v>963</v>
      </c>
      <c r="G37" s="481">
        <v>446</v>
      </c>
      <c r="H37" s="300">
        <v>1409</v>
      </c>
      <c r="I37" s="37">
        <v>1329</v>
      </c>
    </row>
    <row r="38" spans="1:9" ht="12" customHeight="1">
      <c r="A38" s="7"/>
      <c r="B38" s="73"/>
      <c r="C38" s="73"/>
      <c r="D38" s="73"/>
      <c r="E38" s="73"/>
      <c r="F38" s="301"/>
      <c r="G38" s="301"/>
      <c r="H38" s="301"/>
      <c r="I38" s="412"/>
    </row>
    <row r="39" ht="13.5">
      <c r="A39" s="387" t="s">
        <v>0</v>
      </c>
    </row>
    <row r="40" spans="1:7" ht="13.5">
      <c r="A40" s="387" t="s">
        <v>1</v>
      </c>
      <c r="C40" s="70"/>
      <c r="E40" s="70"/>
      <c r="F40" s="70"/>
      <c r="G40" s="70"/>
    </row>
    <row r="41" spans="1:9" ht="13.5">
      <c r="A41" s="387" t="s">
        <v>2</v>
      </c>
      <c r="C41" s="70"/>
      <c r="E41" s="7"/>
      <c r="F41" s="69"/>
      <c r="G41" s="69"/>
      <c r="H41" s="69"/>
      <c r="I41" s="7"/>
    </row>
    <row r="42" spans="1:9" ht="13.5">
      <c r="A42" s="387"/>
      <c r="F42" s="7"/>
      <c r="G42" s="7"/>
      <c r="H42" s="7"/>
      <c r="I42" s="7"/>
    </row>
    <row r="46" ht="13.5">
      <c r="E46" s="70"/>
    </row>
    <row r="47" ht="13.5">
      <c r="E47" s="70"/>
    </row>
    <row r="48" ht="13.5">
      <c r="E48" s="70"/>
    </row>
  </sheetData>
  <sheetProtection/>
  <mergeCells count="2">
    <mergeCell ref="B3:E3"/>
    <mergeCell ref="F3:I3"/>
  </mergeCells>
  <printOptions/>
  <pageMargins left="0.75" right="0.75" top="1" bottom="1" header="0.512" footer="0.512"/>
  <pageSetup firstPageNumber="22" useFirstPageNumber="1" horizontalDpi="600" verticalDpi="600" orientation="portrait" paperSize="9" scale="98" r:id="rId1"/>
  <headerFooter alignWithMargins="0"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69"/>
  <sheetViews>
    <sheetView zoomScalePageLayoutView="0" workbookViewId="0" topLeftCell="A46">
      <selection activeCell="A64" sqref="A64"/>
    </sheetView>
  </sheetViews>
  <sheetFormatPr defaultColWidth="9.00390625" defaultRowHeight="18" customHeight="1"/>
  <cols>
    <col min="2" max="12" width="11.25390625" style="0" customWidth="1"/>
    <col min="18" max="18" width="11.00390625" style="0" customWidth="1"/>
  </cols>
  <sheetData>
    <row r="1" ht="27" customHeight="1">
      <c r="A1" s="410" t="s">
        <v>434</v>
      </c>
    </row>
    <row r="2" ht="6" customHeight="1"/>
    <row r="3" ht="18" customHeight="1">
      <c r="A3" t="s">
        <v>249</v>
      </c>
    </row>
    <row r="4" spans="1:12" ht="18" customHeight="1">
      <c r="A4" s="29"/>
      <c r="B4" s="503" t="s">
        <v>120</v>
      </c>
      <c r="C4" s="507"/>
      <c r="D4" s="507"/>
      <c r="E4" s="507"/>
      <c r="F4" s="507"/>
      <c r="G4" s="507"/>
      <c r="H4" s="507"/>
      <c r="I4" s="507"/>
      <c r="J4" s="507"/>
      <c r="K4" s="507"/>
      <c r="L4" s="504"/>
    </row>
    <row r="5" spans="1:12" ht="18" customHeight="1">
      <c r="A5" s="29"/>
      <c r="B5" s="508" t="s">
        <v>320</v>
      </c>
      <c r="C5" s="508" t="s">
        <v>321</v>
      </c>
      <c r="D5" s="530"/>
      <c r="E5" s="509"/>
      <c r="F5" s="503" t="s">
        <v>322</v>
      </c>
      <c r="G5" s="507"/>
      <c r="H5" s="507"/>
      <c r="I5" s="507"/>
      <c r="J5" s="504"/>
      <c r="K5" s="505" t="s">
        <v>323</v>
      </c>
      <c r="L5" s="505" t="s">
        <v>76</v>
      </c>
    </row>
    <row r="6" spans="1:12" ht="18" customHeight="1">
      <c r="A6" s="29"/>
      <c r="B6" s="533"/>
      <c r="C6" s="510"/>
      <c r="D6" s="534"/>
      <c r="E6" s="511"/>
      <c r="F6" s="503" t="s">
        <v>324</v>
      </c>
      <c r="G6" s="507"/>
      <c r="H6" s="504"/>
      <c r="I6" s="505" t="s">
        <v>101</v>
      </c>
      <c r="J6" s="505" t="s">
        <v>165</v>
      </c>
      <c r="K6" s="514"/>
      <c r="L6" s="514"/>
    </row>
    <row r="7" spans="1:12" s="71" customFormat="1" ht="18" customHeight="1">
      <c r="A7" s="58"/>
      <c r="B7" s="510"/>
      <c r="C7" s="58" t="s">
        <v>325</v>
      </c>
      <c r="D7" s="58" t="s">
        <v>99</v>
      </c>
      <c r="E7" s="172" t="s">
        <v>165</v>
      </c>
      <c r="F7" s="58" t="s">
        <v>100</v>
      </c>
      <c r="G7" s="58" t="s">
        <v>326</v>
      </c>
      <c r="H7" s="58" t="s">
        <v>246</v>
      </c>
      <c r="I7" s="506"/>
      <c r="J7" s="506"/>
      <c r="K7" s="506"/>
      <c r="L7" s="506"/>
    </row>
    <row r="8" spans="1:12" ht="18" customHeight="1">
      <c r="A8" s="1" t="s">
        <v>47</v>
      </c>
      <c r="B8" s="2">
        <v>2957</v>
      </c>
      <c r="C8" s="1">
        <v>311</v>
      </c>
      <c r="D8" s="2">
        <v>5305</v>
      </c>
      <c r="E8" s="2">
        <v>5616</v>
      </c>
      <c r="F8" s="2">
        <v>2593</v>
      </c>
      <c r="G8" s="2">
        <v>8361</v>
      </c>
      <c r="H8" s="2">
        <v>10954</v>
      </c>
      <c r="I8" s="1">
        <v>829</v>
      </c>
      <c r="J8" s="2">
        <v>11783</v>
      </c>
      <c r="K8" s="1">
        <v>432</v>
      </c>
      <c r="L8" s="2">
        <v>20788</v>
      </c>
    </row>
    <row r="9" spans="1:12" ht="18" customHeight="1">
      <c r="A9" s="1" t="s">
        <v>48</v>
      </c>
      <c r="B9" s="2">
        <v>2926</v>
      </c>
      <c r="C9" s="1">
        <v>309</v>
      </c>
      <c r="D9" s="2">
        <v>5556</v>
      </c>
      <c r="E9" s="2">
        <v>5865</v>
      </c>
      <c r="F9" s="2">
        <v>2647</v>
      </c>
      <c r="G9" s="2">
        <v>8782</v>
      </c>
      <c r="H9" s="2">
        <v>11429</v>
      </c>
      <c r="I9" s="1">
        <v>876</v>
      </c>
      <c r="J9" s="2">
        <v>12305</v>
      </c>
      <c r="K9" s="1">
        <v>407</v>
      </c>
      <c r="L9" s="2">
        <v>21503</v>
      </c>
    </row>
    <row r="10" spans="1:12" ht="18" customHeight="1">
      <c r="A10" s="1" t="s">
        <v>49</v>
      </c>
      <c r="B10" s="2">
        <v>2893</v>
      </c>
      <c r="C10" s="1">
        <v>340</v>
      </c>
      <c r="D10" s="2">
        <v>5495</v>
      </c>
      <c r="E10" s="2">
        <v>5835</v>
      </c>
      <c r="F10" s="2">
        <v>2418</v>
      </c>
      <c r="G10" s="2">
        <v>8780</v>
      </c>
      <c r="H10" s="2">
        <v>11198</v>
      </c>
      <c r="I10" s="1">
        <v>673</v>
      </c>
      <c r="J10" s="2">
        <v>11871</v>
      </c>
      <c r="K10" s="1">
        <v>449</v>
      </c>
      <c r="L10" s="2">
        <v>21048</v>
      </c>
    </row>
    <row r="11" spans="1:12" ht="18" customHeight="1">
      <c r="A11" s="1" t="s">
        <v>50</v>
      </c>
      <c r="B11" s="2">
        <v>2923</v>
      </c>
      <c r="C11" s="1">
        <v>340</v>
      </c>
      <c r="D11" s="2">
        <v>5117</v>
      </c>
      <c r="E11" s="2">
        <v>5457</v>
      </c>
      <c r="F11" s="2">
        <v>2309</v>
      </c>
      <c r="G11" s="2">
        <v>8662</v>
      </c>
      <c r="H11" s="2">
        <v>10971</v>
      </c>
      <c r="I11" s="1">
        <v>634</v>
      </c>
      <c r="J11" s="2">
        <v>11605</v>
      </c>
      <c r="K11" s="1">
        <v>449</v>
      </c>
      <c r="L11" s="2">
        <v>20434</v>
      </c>
    </row>
    <row r="12" spans="1:12" ht="18" customHeight="1">
      <c r="A12" s="1" t="s">
        <v>51</v>
      </c>
      <c r="B12" s="2">
        <v>3046</v>
      </c>
      <c r="C12" s="1">
        <v>340</v>
      </c>
      <c r="D12" s="2">
        <v>5468</v>
      </c>
      <c r="E12" s="2">
        <v>5808</v>
      </c>
      <c r="F12" s="2">
        <v>2348</v>
      </c>
      <c r="G12" s="2">
        <v>8967</v>
      </c>
      <c r="H12" s="2">
        <v>11315</v>
      </c>
      <c r="I12" s="1">
        <v>621</v>
      </c>
      <c r="J12" s="2">
        <v>11936</v>
      </c>
      <c r="K12" s="1">
        <v>438</v>
      </c>
      <c r="L12" s="2">
        <v>21228</v>
      </c>
    </row>
    <row r="13" spans="1:12" ht="18" customHeight="1">
      <c r="A13" s="1" t="s">
        <v>52</v>
      </c>
      <c r="B13" s="2">
        <v>3783</v>
      </c>
      <c r="C13" s="1">
        <v>477</v>
      </c>
      <c r="D13" s="2">
        <v>6805</v>
      </c>
      <c r="E13" s="2">
        <v>7282</v>
      </c>
      <c r="F13" s="2">
        <v>2412</v>
      </c>
      <c r="G13" s="2">
        <v>10540</v>
      </c>
      <c r="H13" s="2">
        <v>12952</v>
      </c>
      <c r="I13" s="1">
        <v>675</v>
      </c>
      <c r="J13" s="2">
        <v>13627</v>
      </c>
      <c r="K13" s="1">
        <v>510</v>
      </c>
      <c r="L13" s="2">
        <v>25202</v>
      </c>
    </row>
    <row r="14" spans="1:12" ht="18" customHeight="1">
      <c r="A14" s="1" t="s">
        <v>53</v>
      </c>
      <c r="B14" s="2">
        <v>3749</v>
      </c>
      <c r="C14" s="1">
        <v>454</v>
      </c>
      <c r="D14" s="2">
        <v>6347</v>
      </c>
      <c r="E14" s="2">
        <v>6801</v>
      </c>
      <c r="F14" s="2">
        <v>2327</v>
      </c>
      <c r="G14" s="2">
        <v>10667</v>
      </c>
      <c r="H14" s="2">
        <v>12994</v>
      </c>
      <c r="I14" s="1">
        <v>569</v>
      </c>
      <c r="J14" s="2">
        <v>13563</v>
      </c>
      <c r="K14" s="1">
        <v>483</v>
      </c>
      <c r="L14" s="2">
        <v>24596</v>
      </c>
    </row>
    <row r="15" spans="1:12" ht="18" customHeight="1">
      <c r="A15" s="1" t="s">
        <v>54</v>
      </c>
      <c r="B15" s="2">
        <v>3587</v>
      </c>
      <c r="C15" s="1">
        <v>449</v>
      </c>
      <c r="D15" s="2">
        <v>5660</v>
      </c>
      <c r="E15" s="2">
        <v>6109</v>
      </c>
      <c r="F15" s="2">
        <v>2402</v>
      </c>
      <c r="G15" s="2">
        <v>10467</v>
      </c>
      <c r="H15" s="2">
        <v>12869</v>
      </c>
      <c r="I15" s="1">
        <v>592</v>
      </c>
      <c r="J15" s="2">
        <v>13461</v>
      </c>
      <c r="K15" s="1">
        <v>442</v>
      </c>
      <c r="L15" s="2">
        <v>23599</v>
      </c>
    </row>
    <row r="16" spans="1:12" ht="18" customHeight="1">
      <c r="A16" s="1" t="s">
        <v>55</v>
      </c>
      <c r="B16" s="2">
        <v>3677</v>
      </c>
      <c r="C16" s="1">
        <v>487</v>
      </c>
      <c r="D16" s="2">
        <v>6034</v>
      </c>
      <c r="E16" s="2">
        <v>6521</v>
      </c>
      <c r="F16" s="2">
        <v>2568</v>
      </c>
      <c r="G16" s="2">
        <v>11489</v>
      </c>
      <c r="H16" s="2">
        <v>14057</v>
      </c>
      <c r="I16" s="1">
        <v>767</v>
      </c>
      <c r="J16" s="2">
        <v>14824</v>
      </c>
      <c r="K16" s="1">
        <v>502</v>
      </c>
      <c r="L16" s="2">
        <v>25524</v>
      </c>
    </row>
    <row r="17" spans="1:12" ht="18" customHeight="1">
      <c r="A17" s="1" t="s">
        <v>56</v>
      </c>
      <c r="B17" s="2">
        <v>3358</v>
      </c>
      <c r="C17" s="1">
        <v>390</v>
      </c>
      <c r="D17" s="2">
        <v>5767</v>
      </c>
      <c r="E17" s="2">
        <v>6157</v>
      </c>
      <c r="F17" s="2">
        <v>2543</v>
      </c>
      <c r="G17" s="2">
        <v>11362</v>
      </c>
      <c r="H17" s="2">
        <v>13905</v>
      </c>
      <c r="I17" s="1">
        <v>562</v>
      </c>
      <c r="J17" s="2">
        <v>14467</v>
      </c>
      <c r="K17" s="1">
        <v>478</v>
      </c>
      <c r="L17" s="2">
        <v>24460</v>
      </c>
    </row>
    <row r="18" spans="1:12" ht="18" customHeight="1">
      <c r="A18" s="1" t="s">
        <v>57</v>
      </c>
      <c r="B18" s="2">
        <v>3094</v>
      </c>
      <c r="C18" s="1">
        <v>362</v>
      </c>
      <c r="D18" s="2">
        <v>5487</v>
      </c>
      <c r="E18" s="2">
        <v>5849</v>
      </c>
      <c r="F18" s="2">
        <v>2509</v>
      </c>
      <c r="G18" s="2">
        <v>11258</v>
      </c>
      <c r="H18" s="2">
        <v>13767</v>
      </c>
      <c r="I18" s="1">
        <v>618</v>
      </c>
      <c r="J18" s="2">
        <v>14385</v>
      </c>
      <c r="K18" s="1">
        <v>414</v>
      </c>
      <c r="L18" s="2">
        <v>23742</v>
      </c>
    </row>
    <row r="19" spans="1:12" ht="18" customHeight="1">
      <c r="A19" s="1" t="s">
        <v>103</v>
      </c>
      <c r="B19" s="2">
        <v>2530</v>
      </c>
      <c r="C19" s="1">
        <v>335</v>
      </c>
      <c r="D19" s="2">
        <v>5108</v>
      </c>
      <c r="E19" s="2">
        <v>5443</v>
      </c>
      <c r="F19" s="2">
        <v>2463</v>
      </c>
      <c r="G19" s="2">
        <v>10961</v>
      </c>
      <c r="H19" s="2">
        <v>13424</v>
      </c>
      <c r="I19" s="1">
        <v>554</v>
      </c>
      <c r="J19" s="2">
        <v>13978</v>
      </c>
      <c r="K19" s="1">
        <v>485</v>
      </c>
      <c r="L19" s="2">
        <v>22436</v>
      </c>
    </row>
    <row r="20" spans="1:12" ht="18" customHeight="1">
      <c r="A20" s="1" t="s">
        <v>104</v>
      </c>
      <c r="B20" s="2">
        <v>2317</v>
      </c>
      <c r="C20" s="1">
        <v>355</v>
      </c>
      <c r="D20" s="2">
        <v>4925</v>
      </c>
      <c r="E20" s="2">
        <v>5280</v>
      </c>
      <c r="F20" s="2">
        <v>2346</v>
      </c>
      <c r="G20" s="2">
        <v>10456</v>
      </c>
      <c r="H20" s="2">
        <v>12802</v>
      </c>
      <c r="I20" s="1">
        <v>509</v>
      </c>
      <c r="J20" s="2">
        <v>13311</v>
      </c>
      <c r="K20" s="1">
        <v>438</v>
      </c>
      <c r="L20" s="2">
        <v>21346</v>
      </c>
    </row>
    <row r="21" spans="1:12" ht="18" customHeight="1">
      <c r="A21" s="1" t="s">
        <v>105</v>
      </c>
      <c r="B21" s="2">
        <v>2493</v>
      </c>
      <c r="C21" s="1">
        <v>382</v>
      </c>
      <c r="D21" s="2">
        <v>5144</v>
      </c>
      <c r="E21" s="2">
        <v>5526</v>
      </c>
      <c r="F21" s="2">
        <v>2194</v>
      </c>
      <c r="G21" s="2">
        <v>9917</v>
      </c>
      <c r="H21" s="2">
        <v>12111</v>
      </c>
      <c r="I21" s="1">
        <v>482</v>
      </c>
      <c r="J21" s="2">
        <v>12593</v>
      </c>
      <c r="K21" s="1">
        <v>472</v>
      </c>
      <c r="L21" s="2">
        <v>21084</v>
      </c>
    </row>
    <row r="22" spans="1:12" ht="18" customHeight="1">
      <c r="A22" s="1" t="s">
        <v>106</v>
      </c>
      <c r="B22" s="2">
        <v>2661</v>
      </c>
      <c r="C22" s="1">
        <v>371</v>
      </c>
      <c r="D22" s="2">
        <v>5394</v>
      </c>
      <c r="E22" s="2">
        <v>5765</v>
      </c>
      <c r="F22" s="2">
        <v>2299</v>
      </c>
      <c r="G22" s="2">
        <v>10323</v>
      </c>
      <c r="H22" s="2">
        <v>12622</v>
      </c>
      <c r="I22" s="1">
        <v>535</v>
      </c>
      <c r="J22" s="2">
        <v>13157</v>
      </c>
      <c r="K22" s="1">
        <v>521</v>
      </c>
      <c r="L22" s="2">
        <v>22104</v>
      </c>
    </row>
    <row r="23" spans="1:12" ht="18" customHeight="1">
      <c r="A23" s="1" t="s">
        <v>107</v>
      </c>
      <c r="B23" s="2">
        <v>2676</v>
      </c>
      <c r="C23" s="1">
        <v>422</v>
      </c>
      <c r="D23" s="2">
        <v>5416</v>
      </c>
      <c r="E23" s="2">
        <v>5838</v>
      </c>
      <c r="F23" s="2">
        <v>2247</v>
      </c>
      <c r="G23" s="2">
        <v>9873</v>
      </c>
      <c r="H23" s="2">
        <v>12120</v>
      </c>
      <c r="I23" s="1">
        <v>549</v>
      </c>
      <c r="J23" s="2">
        <v>12669</v>
      </c>
      <c r="K23" s="1">
        <v>668</v>
      </c>
      <c r="L23" s="2">
        <v>21851</v>
      </c>
    </row>
    <row r="24" spans="1:12" ht="18" customHeight="1">
      <c r="A24" s="1" t="s">
        <v>108</v>
      </c>
      <c r="B24" s="2">
        <v>2543</v>
      </c>
      <c r="C24" s="1">
        <v>407</v>
      </c>
      <c r="D24" s="2">
        <v>5214</v>
      </c>
      <c r="E24" s="2">
        <v>5621</v>
      </c>
      <c r="F24" s="2">
        <v>2069</v>
      </c>
      <c r="G24" s="2">
        <v>10147</v>
      </c>
      <c r="H24" s="2">
        <v>12216</v>
      </c>
      <c r="I24" s="1">
        <v>653</v>
      </c>
      <c r="J24" s="2">
        <v>12869</v>
      </c>
      <c r="K24" s="1">
        <v>646</v>
      </c>
      <c r="L24" s="2">
        <v>21679</v>
      </c>
    </row>
    <row r="25" spans="1:12" ht="18" customHeight="1">
      <c r="A25" s="1" t="s">
        <v>109</v>
      </c>
      <c r="B25" s="2">
        <v>2811</v>
      </c>
      <c r="C25" s="1">
        <v>411</v>
      </c>
      <c r="D25" s="2">
        <v>5333</v>
      </c>
      <c r="E25" s="2">
        <v>5744</v>
      </c>
      <c r="F25" s="2">
        <v>2249</v>
      </c>
      <c r="G25" s="2">
        <v>10357</v>
      </c>
      <c r="H25" s="2">
        <v>12606</v>
      </c>
      <c r="I25" s="1">
        <v>617</v>
      </c>
      <c r="J25" s="2">
        <v>13223</v>
      </c>
      <c r="K25" s="1">
        <v>667</v>
      </c>
      <c r="L25" s="2">
        <v>22445</v>
      </c>
    </row>
    <row r="26" spans="1:12" ht="18" customHeight="1">
      <c r="A26" s="1" t="s">
        <v>110</v>
      </c>
      <c r="B26" s="2">
        <v>2790</v>
      </c>
      <c r="C26" s="1">
        <v>478</v>
      </c>
      <c r="D26" s="2">
        <v>5374</v>
      </c>
      <c r="E26" s="2">
        <v>5852</v>
      </c>
      <c r="F26" s="2">
        <v>2178</v>
      </c>
      <c r="G26" s="2">
        <v>10919</v>
      </c>
      <c r="H26" s="2">
        <v>13097</v>
      </c>
      <c r="I26" s="1">
        <v>617</v>
      </c>
      <c r="J26" s="2">
        <v>13714</v>
      </c>
      <c r="K26" s="1">
        <v>748</v>
      </c>
      <c r="L26" s="2">
        <v>23104</v>
      </c>
    </row>
    <row r="27" spans="1:12" ht="18" customHeight="1">
      <c r="A27" s="1" t="s">
        <v>111</v>
      </c>
      <c r="B27" s="2">
        <v>3028</v>
      </c>
      <c r="C27" s="1">
        <v>516</v>
      </c>
      <c r="D27" s="2">
        <v>5696</v>
      </c>
      <c r="E27" s="2">
        <v>6212</v>
      </c>
      <c r="F27" s="2">
        <v>2191</v>
      </c>
      <c r="G27" s="2">
        <v>11590</v>
      </c>
      <c r="H27" s="2">
        <v>13781</v>
      </c>
      <c r="I27" s="1">
        <v>617</v>
      </c>
      <c r="J27" s="2">
        <v>14398</v>
      </c>
      <c r="K27" s="1">
        <v>753</v>
      </c>
      <c r="L27" s="2">
        <v>24391</v>
      </c>
    </row>
    <row r="28" spans="1:12" ht="18" customHeight="1">
      <c r="A28" s="1" t="s">
        <v>67</v>
      </c>
      <c r="B28" s="2">
        <v>4355</v>
      </c>
      <c r="C28" s="1">
        <v>713</v>
      </c>
      <c r="D28" s="2">
        <v>7960</v>
      </c>
      <c r="E28" s="2">
        <v>8673</v>
      </c>
      <c r="F28" s="2">
        <v>2684</v>
      </c>
      <c r="G28" s="2">
        <v>15266</v>
      </c>
      <c r="H28" s="2">
        <v>17950</v>
      </c>
      <c r="I28" s="1">
        <v>818</v>
      </c>
      <c r="J28" s="2">
        <v>18768</v>
      </c>
      <c r="K28" s="2">
        <v>1067</v>
      </c>
      <c r="L28" s="2">
        <v>32863</v>
      </c>
    </row>
    <row r="29" spans="1:12" ht="18" customHeight="1">
      <c r="A29" s="1" t="s">
        <v>68</v>
      </c>
      <c r="B29" s="2">
        <v>4280</v>
      </c>
      <c r="C29" s="1">
        <v>728</v>
      </c>
      <c r="D29" s="2">
        <v>7890</v>
      </c>
      <c r="E29" s="2">
        <v>8618</v>
      </c>
      <c r="F29" s="2">
        <v>2681</v>
      </c>
      <c r="G29" s="2">
        <v>15467</v>
      </c>
      <c r="H29" s="2">
        <v>18148</v>
      </c>
      <c r="I29" s="1">
        <v>825</v>
      </c>
      <c r="J29" s="2">
        <v>18973</v>
      </c>
      <c r="K29" s="2">
        <v>1177</v>
      </c>
      <c r="L29" s="2">
        <v>33048</v>
      </c>
    </row>
    <row r="30" spans="1:12" ht="18" customHeight="1">
      <c r="A30" s="1" t="s">
        <v>69</v>
      </c>
      <c r="B30" s="2">
        <v>4366</v>
      </c>
      <c r="C30" s="1">
        <v>696</v>
      </c>
      <c r="D30" s="2">
        <v>7301</v>
      </c>
      <c r="E30" s="2">
        <v>7997</v>
      </c>
      <c r="F30" s="2">
        <v>2762</v>
      </c>
      <c r="G30" s="2">
        <v>14959</v>
      </c>
      <c r="H30" s="2">
        <v>17721</v>
      </c>
      <c r="I30" s="1">
        <v>756</v>
      </c>
      <c r="J30" s="2">
        <v>18477</v>
      </c>
      <c r="K30" s="2">
        <v>1117</v>
      </c>
      <c r="L30" s="2">
        <v>31957</v>
      </c>
    </row>
    <row r="31" spans="1:12" ht="18" customHeight="1">
      <c r="A31" s="1" t="s">
        <v>70</v>
      </c>
      <c r="B31" s="2">
        <v>4149</v>
      </c>
      <c r="C31" s="1">
        <v>692</v>
      </c>
      <c r="D31" s="2">
        <v>7307</v>
      </c>
      <c r="E31" s="2">
        <v>7999</v>
      </c>
      <c r="F31" s="2">
        <v>2705</v>
      </c>
      <c r="G31" s="2">
        <v>14443</v>
      </c>
      <c r="H31" s="2">
        <v>17148</v>
      </c>
      <c r="I31" s="1">
        <v>749</v>
      </c>
      <c r="J31" s="2">
        <v>17897</v>
      </c>
      <c r="K31" s="1">
        <v>997</v>
      </c>
      <c r="L31" s="2">
        <v>31042</v>
      </c>
    </row>
    <row r="32" spans="1:12" ht="18" customHeight="1">
      <c r="A32" s="1" t="s">
        <v>71</v>
      </c>
      <c r="B32" s="2">
        <v>4089</v>
      </c>
      <c r="C32" s="1">
        <v>745</v>
      </c>
      <c r="D32" s="2">
        <v>7470</v>
      </c>
      <c r="E32" s="2">
        <v>8215</v>
      </c>
      <c r="F32" s="2">
        <v>2896</v>
      </c>
      <c r="G32" s="2">
        <v>15117</v>
      </c>
      <c r="H32" s="2">
        <v>18013</v>
      </c>
      <c r="I32" s="1">
        <v>673</v>
      </c>
      <c r="J32" s="2">
        <v>18686</v>
      </c>
      <c r="K32" s="2">
        <v>1153</v>
      </c>
      <c r="L32" s="2">
        <v>32143</v>
      </c>
    </row>
    <row r="33" spans="1:12" ht="18" customHeight="1">
      <c r="A33" s="1" t="s">
        <v>72</v>
      </c>
      <c r="B33" s="2">
        <v>4215</v>
      </c>
      <c r="C33" s="1">
        <v>735</v>
      </c>
      <c r="D33" s="2">
        <v>8474</v>
      </c>
      <c r="E33" s="2">
        <v>9209</v>
      </c>
      <c r="F33" s="2">
        <v>2781</v>
      </c>
      <c r="G33" s="2">
        <v>16307</v>
      </c>
      <c r="H33" s="2">
        <v>19088</v>
      </c>
      <c r="I33" s="1">
        <v>788</v>
      </c>
      <c r="J33" s="2">
        <v>19876</v>
      </c>
      <c r="K33" s="2">
        <v>1127</v>
      </c>
      <c r="L33" s="2">
        <v>34427</v>
      </c>
    </row>
    <row r="34" spans="1:12" ht="18" customHeight="1">
      <c r="A34" s="1" t="s">
        <v>73</v>
      </c>
      <c r="B34" s="2">
        <v>3858</v>
      </c>
      <c r="C34" s="1">
        <v>654</v>
      </c>
      <c r="D34" s="2">
        <v>7893</v>
      </c>
      <c r="E34" s="2">
        <v>8547</v>
      </c>
      <c r="F34" s="2">
        <v>2690</v>
      </c>
      <c r="G34" s="2">
        <v>15463</v>
      </c>
      <c r="H34" s="2">
        <v>18153</v>
      </c>
      <c r="I34" s="1">
        <v>784</v>
      </c>
      <c r="J34" s="2">
        <v>18937</v>
      </c>
      <c r="K34" s="1">
        <v>983</v>
      </c>
      <c r="L34" s="2">
        <v>32325</v>
      </c>
    </row>
    <row r="35" spans="1:12" ht="18" customHeight="1">
      <c r="A35" s="1" t="s">
        <v>74</v>
      </c>
      <c r="B35" s="2">
        <v>3700</v>
      </c>
      <c r="C35" s="1">
        <v>629</v>
      </c>
      <c r="D35" s="2">
        <v>8312</v>
      </c>
      <c r="E35" s="2">
        <v>8941</v>
      </c>
      <c r="F35" s="2">
        <v>2705</v>
      </c>
      <c r="G35" s="2">
        <v>15409</v>
      </c>
      <c r="H35" s="2">
        <v>18114</v>
      </c>
      <c r="I35" s="1">
        <v>861</v>
      </c>
      <c r="J35" s="2">
        <v>18975</v>
      </c>
      <c r="K35" s="1">
        <v>936</v>
      </c>
      <c r="L35" s="2">
        <v>32552</v>
      </c>
    </row>
    <row r="36" spans="1:12" ht="18" customHeight="1">
      <c r="A36" s="1" t="s">
        <v>75</v>
      </c>
      <c r="B36" s="2">
        <v>3567</v>
      </c>
      <c r="C36" s="1">
        <v>627</v>
      </c>
      <c r="D36" s="2">
        <v>8163</v>
      </c>
      <c r="E36" s="2">
        <v>8790</v>
      </c>
      <c r="F36" s="2">
        <v>2658</v>
      </c>
      <c r="G36" s="2">
        <v>15412</v>
      </c>
      <c r="H36" s="2">
        <v>18070</v>
      </c>
      <c r="I36" s="1">
        <v>886</v>
      </c>
      <c r="J36" s="2">
        <v>18956</v>
      </c>
      <c r="K36" s="1">
        <v>842</v>
      </c>
      <c r="L36" s="2">
        <v>32155</v>
      </c>
    </row>
    <row r="37" spans="1:12" s="71" customFormat="1" ht="33.75" customHeight="1">
      <c r="A37" s="58"/>
      <c r="B37" s="58" t="s">
        <v>327</v>
      </c>
      <c r="C37" s="58" t="s">
        <v>325</v>
      </c>
      <c r="D37" s="58" t="s">
        <v>99</v>
      </c>
      <c r="E37" s="389" t="s">
        <v>240</v>
      </c>
      <c r="F37" s="58" t="s">
        <v>100</v>
      </c>
      <c r="G37" s="58" t="s">
        <v>326</v>
      </c>
      <c r="H37" s="57" t="s">
        <v>324</v>
      </c>
      <c r="I37" s="58" t="s">
        <v>241</v>
      </c>
      <c r="J37" s="58" t="s">
        <v>247</v>
      </c>
      <c r="K37" s="58" t="s">
        <v>166</v>
      </c>
      <c r="L37" s="58" t="s">
        <v>76</v>
      </c>
    </row>
    <row r="38" spans="1:12" s="71" customFormat="1" ht="18" customHeight="1">
      <c r="A38" s="1" t="s">
        <v>328</v>
      </c>
      <c r="B38" s="2">
        <v>3278</v>
      </c>
      <c r="C38" s="535"/>
      <c r="D38" s="536"/>
      <c r="E38" s="75">
        <v>9154</v>
      </c>
      <c r="F38" s="535"/>
      <c r="G38" s="536"/>
      <c r="H38" s="75">
        <v>18990</v>
      </c>
      <c r="I38" s="1">
        <v>886</v>
      </c>
      <c r="J38" s="2">
        <v>19876</v>
      </c>
      <c r="K38" s="1">
        <v>798</v>
      </c>
      <c r="L38" s="2">
        <v>33093</v>
      </c>
    </row>
    <row r="39" spans="1:12" ht="18" customHeight="1">
      <c r="A39" s="1" t="s">
        <v>329</v>
      </c>
      <c r="B39" s="2">
        <v>3206</v>
      </c>
      <c r="C39" s="537"/>
      <c r="D39" s="538"/>
      <c r="E39" s="75">
        <v>8997</v>
      </c>
      <c r="F39" s="537"/>
      <c r="G39" s="538"/>
      <c r="H39" s="75">
        <v>18279</v>
      </c>
      <c r="I39" s="1">
        <v>972</v>
      </c>
      <c r="J39" s="2">
        <v>19251</v>
      </c>
      <c r="K39" s="1">
        <v>795</v>
      </c>
      <c r="L39" s="2">
        <v>32249</v>
      </c>
    </row>
    <row r="40" spans="1:12" ht="18" customHeight="1">
      <c r="A40" s="1" t="s">
        <v>3</v>
      </c>
      <c r="B40" s="2">
        <v>3201</v>
      </c>
      <c r="C40" s="305">
        <v>578</v>
      </c>
      <c r="D40" s="475">
        <v>8579</v>
      </c>
      <c r="E40" s="75">
        <v>9157</v>
      </c>
      <c r="F40" s="476">
        <v>2294</v>
      </c>
      <c r="G40" s="477">
        <v>16414</v>
      </c>
      <c r="H40" s="75">
        <v>18708</v>
      </c>
      <c r="I40" s="1">
        <v>944</v>
      </c>
      <c r="J40" s="2">
        <v>19652</v>
      </c>
      <c r="K40" s="1">
        <v>819</v>
      </c>
      <c r="L40" s="2">
        <v>32829</v>
      </c>
    </row>
    <row r="41" spans="1:12" ht="18" customHeight="1">
      <c r="A41" s="46" t="s">
        <v>382</v>
      </c>
      <c r="B41" s="2">
        <v>2738</v>
      </c>
      <c r="C41" s="306">
        <v>516</v>
      </c>
      <c r="D41" s="475">
        <v>8052</v>
      </c>
      <c r="E41" s="475">
        <v>8568</v>
      </c>
      <c r="F41" s="477">
        <v>2336</v>
      </c>
      <c r="G41" s="477">
        <v>16337</v>
      </c>
      <c r="H41" s="475">
        <v>18673</v>
      </c>
      <c r="I41" s="46">
        <v>928</v>
      </c>
      <c r="J41" s="2">
        <v>19601</v>
      </c>
      <c r="K41" s="46">
        <v>783</v>
      </c>
      <c r="L41" s="2">
        <v>31690</v>
      </c>
    </row>
    <row r="42" ht="18" customHeight="1">
      <c r="A42" t="s">
        <v>242</v>
      </c>
    </row>
    <row r="45" ht="18" customHeight="1">
      <c r="A45" t="s">
        <v>248</v>
      </c>
    </row>
    <row r="46" spans="1:12" ht="18" customHeight="1">
      <c r="A46" s="503" t="s">
        <v>121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4"/>
    </row>
    <row r="47" spans="1:12" ht="18" customHeight="1">
      <c r="A47" s="505"/>
      <c r="B47" s="508" t="s">
        <v>320</v>
      </c>
      <c r="C47" s="508" t="s">
        <v>321</v>
      </c>
      <c r="D47" s="530"/>
      <c r="E47" s="509"/>
      <c r="F47" s="503" t="s">
        <v>322</v>
      </c>
      <c r="G47" s="507"/>
      <c r="H47" s="507"/>
      <c r="I47" s="507"/>
      <c r="J47" s="504"/>
      <c r="K47" s="505" t="s">
        <v>323</v>
      </c>
      <c r="L47" s="505" t="s">
        <v>76</v>
      </c>
    </row>
    <row r="48" spans="1:12" ht="18" customHeight="1">
      <c r="A48" s="514"/>
      <c r="B48" s="533"/>
      <c r="C48" s="510"/>
      <c r="D48" s="534"/>
      <c r="E48" s="511"/>
      <c r="F48" s="503" t="s">
        <v>324</v>
      </c>
      <c r="G48" s="507"/>
      <c r="H48" s="504"/>
      <c r="I48" s="505" t="s">
        <v>101</v>
      </c>
      <c r="J48" s="505" t="s">
        <v>165</v>
      </c>
      <c r="K48" s="514"/>
      <c r="L48" s="514"/>
    </row>
    <row r="49" spans="1:12" ht="18" customHeight="1">
      <c r="A49" s="506"/>
      <c r="B49" s="510"/>
      <c r="C49" s="58" t="s">
        <v>325</v>
      </c>
      <c r="D49" s="58" t="s">
        <v>99</v>
      </c>
      <c r="E49" s="172" t="s">
        <v>165</v>
      </c>
      <c r="F49" s="58" t="s">
        <v>100</v>
      </c>
      <c r="G49" s="58" t="s">
        <v>326</v>
      </c>
      <c r="H49" s="58" t="s">
        <v>246</v>
      </c>
      <c r="I49" s="506"/>
      <c r="J49" s="506"/>
      <c r="K49" s="506"/>
      <c r="L49" s="506"/>
    </row>
    <row r="50" spans="1:12" ht="18" customHeight="1">
      <c r="A50" s="1" t="s">
        <v>111</v>
      </c>
      <c r="B50" s="302">
        <v>114</v>
      </c>
      <c r="C50" s="300">
        <v>28</v>
      </c>
      <c r="D50" s="300">
        <v>212</v>
      </c>
      <c r="E50" s="2">
        <v>240</v>
      </c>
      <c r="F50" s="300"/>
      <c r="G50" s="300">
        <v>654</v>
      </c>
      <c r="H50" s="2">
        <v>654</v>
      </c>
      <c r="I50" s="300">
        <v>32</v>
      </c>
      <c r="J50" s="2">
        <v>686</v>
      </c>
      <c r="K50" s="300"/>
      <c r="L50" s="300">
        <v>1040</v>
      </c>
    </row>
    <row r="51" spans="1:12" ht="18" customHeight="1">
      <c r="A51" s="1" t="s">
        <v>67</v>
      </c>
      <c r="B51" s="302">
        <v>158</v>
      </c>
      <c r="C51" s="300">
        <v>27</v>
      </c>
      <c r="D51" s="300">
        <v>325</v>
      </c>
      <c r="E51" s="2">
        <v>352</v>
      </c>
      <c r="F51" s="300">
        <v>102</v>
      </c>
      <c r="G51" s="300">
        <v>624</v>
      </c>
      <c r="H51" s="2">
        <v>726</v>
      </c>
      <c r="I51" s="300">
        <v>40</v>
      </c>
      <c r="J51" s="2">
        <v>766</v>
      </c>
      <c r="K51" s="300">
        <v>59</v>
      </c>
      <c r="L51" s="300">
        <v>1335</v>
      </c>
    </row>
    <row r="52" spans="1:12" ht="18" customHeight="1">
      <c r="A52" s="1" t="s">
        <v>68</v>
      </c>
      <c r="B52" s="302">
        <v>146</v>
      </c>
      <c r="C52" s="300">
        <v>19</v>
      </c>
      <c r="D52" s="300">
        <v>349</v>
      </c>
      <c r="E52" s="2">
        <v>368</v>
      </c>
      <c r="F52" s="300">
        <v>100</v>
      </c>
      <c r="G52" s="300">
        <v>650</v>
      </c>
      <c r="H52" s="2">
        <v>750</v>
      </c>
      <c r="I52" s="300">
        <v>45</v>
      </c>
      <c r="J52" s="2">
        <v>795</v>
      </c>
      <c r="K52" s="300">
        <v>47</v>
      </c>
      <c r="L52" s="300">
        <v>1356</v>
      </c>
    </row>
    <row r="53" spans="1:12" ht="18" customHeight="1">
      <c r="A53" s="1" t="s">
        <v>69</v>
      </c>
      <c r="B53" s="302">
        <v>202</v>
      </c>
      <c r="C53" s="300">
        <v>14</v>
      </c>
      <c r="D53" s="300">
        <v>320</v>
      </c>
      <c r="E53" s="2">
        <v>334</v>
      </c>
      <c r="F53" s="300">
        <v>116</v>
      </c>
      <c r="G53" s="300">
        <v>650</v>
      </c>
      <c r="H53" s="2">
        <v>766</v>
      </c>
      <c r="I53" s="300">
        <v>38</v>
      </c>
      <c r="J53" s="2">
        <v>804</v>
      </c>
      <c r="K53" s="300">
        <v>57</v>
      </c>
      <c r="L53" s="300">
        <v>1397</v>
      </c>
    </row>
    <row r="54" spans="1:12" ht="18" customHeight="1">
      <c r="A54" s="1" t="s">
        <v>70</v>
      </c>
      <c r="B54" s="302">
        <v>161</v>
      </c>
      <c r="C54" s="300">
        <v>21</v>
      </c>
      <c r="D54" s="300">
        <v>291</v>
      </c>
      <c r="E54" s="2">
        <v>312</v>
      </c>
      <c r="F54" s="300">
        <v>105</v>
      </c>
      <c r="G54" s="300">
        <v>641</v>
      </c>
      <c r="H54" s="2">
        <v>746</v>
      </c>
      <c r="I54" s="300">
        <v>40</v>
      </c>
      <c r="J54" s="2">
        <v>786</v>
      </c>
      <c r="K54" s="300">
        <v>44</v>
      </c>
      <c r="L54" s="300">
        <v>1303</v>
      </c>
    </row>
    <row r="55" spans="1:12" ht="18" customHeight="1">
      <c r="A55" s="1" t="s">
        <v>71</v>
      </c>
      <c r="B55" s="302">
        <v>128</v>
      </c>
      <c r="C55" s="300">
        <v>26</v>
      </c>
      <c r="D55" s="300">
        <v>327</v>
      </c>
      <c r="E55" s="2">
        <v>353</v>
      </c>
      <c r="F55" s="300">
        <v>137</v>
      </c>
      <c r="G55" s="300">
        <v>664</v>
      </c>
      <c r="H55" s="2">
        <v>801</v>
      </c>
      <c r="I55" s="300">
        <v>36</v>
      </c>
      <c r="J55" s="2">
        <v>837</v>
      </c>
      <c r="K55" s="300">
        <v>41</v>
      </c>
      <c r="L55" s="300">
        <v>1359</v>
      </c>
    </row>
    <row r="56" spans="1:12" ht="18" customHeight="1">
      <c r="A56" s="1" t="s">
        <v>72</v>
      </c>
      <c r="B56" s="302">
        <v>148</v>
      </c>
      <c r="C56" s="300">
        <v>43</v>
      </c>
      <c r="D56" s="300">
        <v>368</v>
      </c>
      <c r="E56" s="2">
        <v>411</v>
      </c>
      <c r="F56" s="300">
        <v>110</v>
      </c>
      <c r="G56" s="300">
        <v>730</v>
      </c>
      <c r="H56" s="2">
        <v>840</v>
      </c>
      <c r="I56" s="300">
        <v>26</v>
      </c>
      <c r="J56" s="2">
        <v>866</v>
      </c>
      <c r="K56" s="300">
        <v>44</v>
      </c>
      <c r="L56" s="300">
        <v>1469</v>
      </c>
    </row>
    <row r="57" spans="1:12" ht="18" customHeight="1">
      <c r="A57" s="1" t="s">
        <v>73</v>
      </c>
      <c r="B57" s="302">
        <v>136</v>
      </c>
      <c r="C57" s="300">
        <v>32</v>
      </c>
      <c r="D57" s="300">
        <v>331</v>
      </c>
      <c r="E57" s="2">
        <v>363</v>
      </c>
      <c r="F57" s="300">
        <v>128</v>
      </c>
      <c r="G57" s="300">
        <v>679</v>
      </c>
      <c r="H57" s="2">
        <v>807</v>
      </c>
      <c r="I57" s="300">
        <v>39</v>
      </c>
      <c r="J57" s="2">
        <v>846</v>
      </c>
      <c r="K57" s="300">
        <v>35</v>
      </c>
      <c r="L57" s="300">
        <v>1380</v>
      </c>
    </row>
    <row r="58" spans="1:12" ht="18" customHeight="1">
      <c r="A58" s="1" t="s">
        <v>74</v>
      </c>
      <c r="B58" s="302">
        <v>137</v>
      </c>
      <c r="C58" s="300">
        <v>33</v>
      </c>
      <c r="D58" s="300">
        <v>335</v>
      </c>
      <c r="E58" s="2">
        <v>368</v>
      </c>
      <c r="F58" s="300">
        <v>165</v>
      </c>
      <c r="G58" s="300">
        <v>683</v>
      </c>
      <c r="H58" s="2">
        <v>848</v>
      </c>
      <c r="I58" s="300">
        <v>48</v>
      </c>
      <c r="J58" s="2">
        <v>896</v>
      </c>
      <c r="K58" s="300">
        <v>46</v>
      </c>
      <c r="L58" s="300">
        <v>1447</v>
      </c>
    </row>
    <row r="59" spans="1:12" ht="18" customHeight="1">
      <c r="A59" s="1" t="s">
        <v>75</v>
      </c>
      <c r="B59" s="302">
        <v>121</v>
      </c>
      <c r="C59" s="300">
        <v>32</v>
      </c>
      <c r="D59" s="300">
        <v>354</v>
      </c>
      <c r="E59" s="2">
        <v>386</v>
      </c>
      <c r="F59" s="300">
        <v>143</v>
      </c>
      <c r="G59" s="300">
        <v>671</v>
      </c>
      <c r="H59" s="2">
        <v>814</v>
      </c>
      <c r="I59" s="300">
        <v>39</v>
      </c>
      <c r="J59" s="2">
        <v>853</v>
      </c>
      <c r="K59" s="300">
        <v>34</v>
      </c>
      <c r="L59" s="300">
        <v>1394</v>
      </c>
    </row>
    <row r="60" spans="1:12" ht="33.75" customHeight="1">
      <c r="A60" s="57"/>
      <c r="B60" s="59" t="s">
        <v>327</v>
      </c>
      <c r="C60" s="58" t="s">
        <v>325</v>
      </c>
      <c r="D60" s="58" t="s">
        <v>99</v>
      </c>
      <c r="E60" s="76" t="s">
        <v>240</v>
      </c>
      <c r="F60" s="58" t="s">
        <v>100</v>
      </c>
      <c r="G60" s="58" t="s">
        <v>326</v>
      </c>
      <c r="H60" s="57" t="s">
        <v>324</v>
      </c>
      <c r="I60" s="58" t="s">
        <v>241</v>
      </c>
      <c r="J60" s="58" t="s">
        <v>247</v>
      </c>
      <c r="K60" s="58" t="s">
        <v>166</v>
      </c>
      <c r="L60" s="58" t="s">
        <v>76</v>
      </c>
    </row>
    <row r="61" spans="1:12" ht="18" customHeight="1">
      <c r="A61" s="1" t="s">
        <v>328</v>
      </c>
      <c r="B61" s="302">
        <v>95</v>
      </c>
      <c r="C61" s="535"/>
      <c r="D61" s="536"/>
      <c r="E61" s="303">
        <v>378</v>
      </c>
      <c r="F61" s="535"/>
      <c r="G61" s="536"/>
      <c r="H61" s="303">
        <v>832</v>
      </c>
      <c r="I61" s="300">
        <v>46</v>
      </c>
      <c r="J61" s="2">
        <v>878</v>
      </c>
      <c r="K61" s="300">
        <v>30</v>
      </c>
      <c r="L61" s="300">
        <v>1381</v>
      </c>
    </row>
    <row r="62" spans="1:12" ht="18" customHeight="1">
      <c r="A62" s="1" t="s">
        <v>329</v>
      </c>
      <c r="B62" s="302">
        <v>101</v>
      </c>
      <c r="C62" s="539"/>
      <c r="D62" s="540"/>
      <c r="E62" s="303">
        <v>407</v>
      </c>
      <c r="F62" s="537"/>
      <c r="G62" s="538"/>
      <c r="H62" s="303">
        <v>758</v>
      </c>
      <c r="I62" s="300">
        <v>47</v>
      </c>
      <c r="J62" s="2">
        <v>805</v>
      </c>
      <c r="K62" s="300">
        <v>29</v>
      </c>
      <c r="L62" s="300">
        <v>1342</v>
      </c>
    </row>
    <row r="63" spans="1:12" ht="18" customHeight="1">
      <c r="A63" s="1" t="s">
        <v>3</v>
      </c>
      <c r="B63" s="302">
        <v>113</v>
      </c>
      <c r="C63" s="539"/>
      <c r="D63" s="540"/>
      <c r="E63" s="303">
        <v>443</v>
      </c>
      <c r="F63" s="305">
        <v>120</v>
      </c>
      <c r="G63" s="306">
        <v>709</v>
      </c>
      <c r="H63" s="303">
        <v>829</v>
      </c>
      <c r="I63" s="300">
        <v>51</v>
      </c>
      <c r="J63" s="2">
        <v>880</v>
      </c>
      <c r="K63" s="300">
        <v>15</v>
      </c>
      <c r="L63" s="300">
        <v>1451</v>
      </c>
    </row>
    <row r="64" spans="1:12" ht="18" customHeight="1">
      <c r="A64" s="484" t="s">
        <v>392</v>
      </c>
      <c r="B64" s="483">
        <v>91</v>
      </c>
      <c r="C64" s="537"/>
      <c r="D64" s="538"/>
      <c r="E64" s="482">
        <v>384</v>
      </c>
      <c r="F64" s="306">
        <v>143</v>
      </c>
      <c r="G64" s="306">
        <v>739</v>
      </c>
      <c r="H64" s="482">
        <v>882</v>
      </c>
      <c r="I64" s="300">
        <v>40</v>
      </c>
      <c r="J64" s="2">
        <v>922</v>
      </c>
      <c r="K64" s="300">
        <v>12</v>
      </c>
      <c r="L64" s="300">
        <v>1409</v>
      </c>
    </row>
    <row r="66" ht="18" customHeight="1">
      <c r="A66" t="s">
        <v>242</v>
      </c>
    </row>
    <row r="67" ht="18" customHeight="1">
      <c r="A67" s="387" t="s">
        <v>316</v>
      </c>
    </row>
    <row r="68" ht="18" customHeight="1">
      <c r="A68" s="387" t="s">
        <v>317</v>
      </c>
    </row>
    <row r="69" ht="18" customHeight="1">
      <c r="A69" s="387"/>
    </row>
  </sheetData>
  <sheetProtection/>
  <mergeCells count="23">
    <mergeCell ref="A47:A49"/>
    <mergeCell ref="A46:L46"/>
    <mergeCell ref="B47:B49"/>
    <mergeCell ref="L47:L49"/>
    <mergeCell ref="F48:H48"/>
    <mergeCell ref="I48:I49"/>
    <mergeCell ref="J48:J49"/>
    <mergeCell ref="K47:K49"/>
    <mergeCell ref="C38:D39"/>
    <mergeCell ref="F38:G39"/>
    <mergeCell ref="F61:G62"/>
    <mergeCell ref="C47:E48"/>
    <mergeCell ref="F47:J47"/>
    <mergeCell ref="C61:D64"/>
    <mergeCell ref="B4:L4"/>
    <mergeCell ref="F5:J5"/>
    <mergeCell ref="L5:L7"/>
    <mergeCell ref="B5:B7"/>
    <mergeCell ref="C5:E6"/>
    <mergeCell ref="F6:H6"/>
    <mergeCell ref="I6:I7"/>
    <mergeCell ref="J6:J7"/>
    <mergeCell ref="K5:K7"/>
  </mergeCells>
  <printOptions/>
  <pageMargins left="0.75" right="0.75" top="1" bottom="1" header="0.512" footer="0.512"/>
  <pageSetup firstPageNumber="23" useFirstPageNumber="1" fitToHeight="1" fitToWidth="1" horizontalDpi="600" verticalDpi="600" orientation="portrait" paperSize="9" scale="61" r:id="rId1"/>
  <headerFooter alignWithMargins="0"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10"/>
  <sheetViews>
    <sheetView zoomScalePageLayoutView="0" workbookViewId="0" topLeftCell="A43">
      <selection activeCell="A64" sqref="A64:B65"/>
    </sheetView>
  </sheetViews>
  <sheetFormatPr defaultColWidth="9.00390625" defaultRowHeight="13.5"/>
  <cols>
    <col min="2" max="19" width="12.00390625" style="0" customWidth="1"/>
  </cols>
  <sheetData>
    <row r="1" spans="1:19" ht="27" customHeight="1">
      <c r="A1" s="409" t="s">
        <v>435</v>
      </c>
      <c r="S1" t="s">
        <v>243</v>
      </c>
    </row>
    <row r="2" ht="6.75" customHeight="1">
      <c r="A2" s="409"/>
    </row>
    <row r="3" spans="1:19" ht="15" customHeight="1">
      <c r="A3" s="17"/>
      <c r="B3" s="512" t="s">
        <v>120</v>
      </c>
      <c r="C3" s="512"/>
      <c r="D3" s="512"/>
      <c r="E3" s="512"/>
      <c r="F3" s="512"/>
      <c r="G3" s="512"/>
      <c r="H3" s="512"/>
      <c r="I3" s="512"/>
      <c r="J3" s="503"/>
      <c r="K3" s="547" t="s">
        <v>121</v>
      </c>
      <c r="L3" s="512"/>
      <c r="M3" s="512"/>
      <c r="N3" s="512"/>
      <c r="O3" s="512"/>
      <c r="P3" s="512"/>
      <c r="Q3" s="512"/>
      <c r="R3" s="512"/>
      <c r="S3" s="512"/>
    </row>
    <row r="4" spans="1:19" ht="15" customHeight="1">
      <c r="A4" s="15"/>
      <c r="B4" s="58" t="s">
        <v>112</v>
      </c>
      <c r="C4" s="58" t="s">
        <v>113</v>
      </c>
      <c r="D4" s="414" t="s">
        <v>114</v>
      </c>
      <c r="E4" s="58" t="s">
        <v>115</v>
      </c>
      <c r="F4" s="58" t="s">
        <v>116</v>
      </c>
      <c r="G4" s="58" t="s">
        <v>117</v>
      </c>
      <c r="H4" s="58" t="s">
        <v>118</v>
      </c>
      <c r="I4" s="58" t="s">
        <v>102</v>
      </c>
      <c r="J4" s="57" t="s">
        <v>76</v>
      </c>
      <c r="K4" s="59" t="s">
        <v>112</v>
      </c>
      <c r="L4" s="58" t="s">
        <v>113</v>
      </c>
      <c r="M4" s="86" t="s">
        <v>114</v>
      </c>
      <c r="N4" s="58" t="s">
        <v>115</v>
      </c>
      <c r="O4" s="58" t="s">
        <v>116</v>
      </c>
      <c r="P4" s="58" t="s">
        <v>117</v>
      </c>
      <c r="Q4" s="58" t="s">
        <v>118</v>
      </c>
      <c r="R4" s="58" t="s">
        <v>102</v>
      </c>
      <c r="S4" s="58" t="s">
        <v>76</v>
      </c>
    </row>
    <row r="5" spans="1:19" ht="15" customHeight="1">
      <c r="A5" s="1" t="s">
        <v>47</v>
      </c>
      <c r="B5" s="2">
        <v>2239</v>
      </c>
      <c r="C5" s="2">
        <v>12506</v>
      </c>
      <c r="D5" s="2">
        <v>1703</v>
      </c>
      <c r="E5" s="1">
        <v>855</v>
      </c>
      <c r="F5" s="2">
        <v>1250</v>
      </c>
      <c r="G5" s="1">
        <v>361</v>
      </c>
      <c r="H5" s="2">
        <v>1179</v>
      </c>
      <c r="I5" s="1">
        <v>695</v>
      </c>
      <c r="J5" s="34">
        <v>20788</v>
      </c>
      <c r="K5" s="35"/>
      <c r="L5" s="7"/>
      <c r="M5" s="7"/>
      <c r="N5" s="7"/>
      <c r="O5" s="7"/>
      <c r="P5" s="7"/>
      <c r="Q5" s="7"/>
      <c r="R5" s="7"/>
      <c r="S5" s="36"/>
    </row>
    <row r="6" spans="1:19" ht="15" customHeight="1">
      <c r="A6" s="1" t="s">
        <v>48</v>
      </c>
      <c r="B6" s="2">
        <v>2234</v>
      </c>
      <c r="C6" s="2">
        <v>13307</v>
      </c>
      <c r="D6" s="2">
        <v>1577</v>
      </c>
      <c r="E6" s="1">
        <v>862</v>
      </c>
      <c r="F6" s="2">
        <v>1184</v>
      </c>
      <c r="G6" s="1">
        <v>366</v>
      </c>
      <c r="H6" s="2">
        <v>1266</v>
      </c>
      <c r="I6" s="1">
        <v>707</v>
      </c>
      <c r="J6" s="34">
        <v>21503</v>
      </c>
      <c r="K6" s="35"/>
      <c r="L6" s="7"/>
      <c r="M6" s="7"/>
      <c r="N6" s="7"/>
      <c r="O6" s="7"/>
      <c r="P6" s="7"/>
      <c r="Q6" s="7"/>
      <c r="R6" s="7"/>
      <c r="S6" s="36"/>
    </row>
    <row r="7" spans="1:19" ht="15" customHeight="1">
      <c r="A7" s="1" t="s">
        <v>49</v>
      </c>
      <c r="B7" s="2">
        <v>2221</v>
      </c>
      <c r="C7" s="2">
        <v>12818</v>
      </c>
      <c r="D7" s="2">
        <v>1820</v>
      </c>
      <c r="E7" s="1">
        <v>919</v>
      </c>
      <c r="F7" s="2">
        <v>1039</v>
      </c>
      <c r="G7" s="1">
        <v>248</v>
      </c>
      <c r="H7" s="2">
        <v>1206</v>
      </c>
      <c r="I7" s="1">
        <v>777</v>
      </c>
      <c r="J7" s="34">
        <v>21048</v>
      </c>
      <c r="K7" s="35"/>
      <c r="L7" s="7"/>
      <c r="M7" s="7"/>
      <c r="N7" s="7"/>
      <c r="O7" s="7"/>
      <c r="P7" s="7"/>
      <c r="Q7" s="7"/>
      <c r="R7" s="7"/>
      <c r="S7" s="36"/>
    </row>
    <row r="8" spans="1:19" ht="15" customHeight="1">
      <c r="A8" s="1" t="s">
        <v>50</v>
      </c>
      <c r="B8" s="2">
        <v>2181</v>
      </c>
      <c r="C8" s="2">
        <v>12288</v>
      </c>
      <c r="D8" s="2">
        <v>2019</v>
      </c>
      <c r="E8" s="1">
        <v>905</v>
      </c>
      <c r="F8" s="1">
        <v>888</v>
      </c>
      <c r="G8" s="1">
        <v>231</v>
      </c>
      <c r="H8" s="2">
        <v>1163</v>
      </c>
      <c r="I8" s="1">
        <v>759</v>
      </c>
      <c r="J8" s="34">
        <v>20434</v>
      </c>
      <c r="K8" s="35"/>
      <c r="L8" s="7"/>
      <c r="M8" s="7"/>
      <c r="N8" s="7"/>
      <c r="O8" s="7"/>
      <c r="P8" s="7"/>
      <c r="Q8" s="7"/>
      <c r="R8" s="7"/>
      <c r="S8" s="36"/>
    </row>
    <row r="9" spans="1:19" ht="15" customHeight="1">
      <c r="A9" s="1" t="s">
        <v>51</v>
      </c>
      <c r="B9" s="2">
        <v>2326</v>
      </c>
      <c r="C9" s="2">
        <v>12488</v>
      </c>
      <c r="D9" s="2">
        <v>2377</v>
      </c>
      <c r="E9" s="1">
        <v>901</v>
      </c>
      <c r="F9" s="1">
        <v>950</v>
      </c>
      <c r="G9" s="1">
        <v>259</v>
      </c>
      <c r="H9" s="2">
        <v>1139</v>
      </c>
      <c r="I9" s="1">
        <v>788</v>
      </c>
      <c r="J9" s="34">
        <v>21228</v>
      </c>
      <c r="K9" s="35"/>
      <c r="L9" s="7"/>
      <c r="M9" s="7"/>
      <c r="N9" s="7"/>
      <c r="O9" s="7"/>
      <c r="P9" s="7"/>
      <c r="Q9" s="7"/>
      <c r="R9" s="7"/>
      <c r="S9" s="36"/>
    </row>
    <row r="10" spans="1:19" ht="15" customHeight="1">
      <c r="A10" s="1" t="s">
        <v>52</v>
      </c>
      <c r="B10" s="2">
        <v>2547</v>
      </c>
      <c r="C10" s="2">
        <v>14256</v>
      </c>
      <c r="D10" s="2">
        <v>3651</v>
      </c>
      <c r="E10" s="2">
        <v>1153</v>
      </c>
      <c r="F10" s="1">
        <v>981</v>
      </c>
      <c r="G10" s="1">
        <v>271</v>
      </c>
      <c r="H10" s="2">
        <v>1414</v>
      </c>
      <c r="I10" s="1">
        <v>929</v>
      </c>
      <c r="J10" s="34">
        <v>25202</v>
      </c>
      <c r="K10" s="35"/>
      <c r="L10" s="7"/>
      <c r="M10" s="7"/>
      <c r="N10" s="7"/>
      <c r="O10" s="7"/>
      <c r="P10" s="7"/>
      <c r="Q10" s="7"/>
      <c r="R10" s="7"/>
      <c r="S10" s="36"/>
    </row>
    <row r="11" spans="1:19" ht="15" customHeight="1">
      <c r="A11" s="1" t="s">
        <v>53</v>
      </c>
      <c r="B11" s="2">
        <v>2452</v>
      </c>
      <c r="C11" s="2">
        <v>14091</v>
      </c>
      <c r="D11" s="2">
        <v>3458</v>
      </c>
      <c r="E11" s="2">
        <v>1201</v>
      </c>
      <c r="F11" s="1">
        <v>922</v>
      </c>
      <c r="G11" s="1">
        <v>220</v>
      </c>
      <c r="H11" s="2">
        <v>1395</v>
      </c>
      <c r="I11" s="1">
        <v>857</v>
      </c>
      <c r="J11" s="34">
        <v>24596</v>
      </c>
      <c r="K11" s="35"/>
      <c r="L11" s="7"/>
      <c r="M11" s="7"/>
      <c r="N11" s="7"/>
      <c r="O11" s="7"/>
      <c r="P11" s="7"/>
      <c r="Q11" s="7"/>
      <c r="R11" s="7"/>
      <c r="S11" s="36"/>
    </row>
    <row r="12" spans="1:19" ht="15" customHeight="1">
      <c r="A12" s="1" t="s">
        <v>54</v>
      </c>
      <c r="B12" s="2">
        <v>2411</v>
      </c>
      <c r="C12" s="2">
        <v>14100</v>
      </c>
      <c r="D12" s="2">
        <v>2684</v>
      </c>
      <c r="E12" s="2">
        <v>1148</v>
      </c>
      <c r="F12" s="1">
        <v>833</v>
      </c>
      <c r="G12" s="1">
        <v>237</v>
      </c>
      <c r="H12" s="2">
        <v>1389</v>
      </c>
      <c r="I12" s="1">
        <v>797</v>
      </c>
      <c r="J12" s="34">
        <v>23599</v>
      </c>
      <c r="K12" s="35"/>
      <c r="L12" s="7"/>
      <c r="M12" s="7"/>
      <c r="N12" s="7"/>
      <c r="O12" s="7"/>
      <c r="P12" s="7"/>
      <c r="Q12" s="7"/>
      <c r="R12" s="7"/>
      <c r="S12" s="36"/>
    </row>
    <row r="13" spans="1:19" ht="15" customHeight="1">
      <c r="A13" s="1" t="s">
        <v>55</v>
      </c>
      <c r="B13" s="2">
        <v>2509</v>
      </c>
      <c r="C13" s="2">
        <v>15375</v>
      </c>
      <c r="D13" s="2">
        <v>2759</v>
      </c>
      <c r="E13" s="2">
        <v>1287</v>
      </c>
      <c r="F13" s="1">
        <v>860</v>
      </c>
      <c r="G13" s="1">
        <v>307</v>
      </c>
      <c r="H13" s="2">
        <v>1525</v>
      </c>
      <c r="I13" s="1">
        <v>902</v>
      </c>
      <c r="J13" s="34">
        <v>25524</v>
      </c>
      <c r="K13" s="35"/>
      <c r="L13" s="7"/>
      <c r="M13" s="7"/>
      <c r="N13" s="7"/>
      <c r="O13" s="7"/>
      <c r="P13" s="7"/>
      <c r="Q13" s="7"/>
      <c r="R13" s="7"/>
      <c r="S13" s="36"/>
    </row>
    <row r="14" spans="1:19" ht="15" customHeight="1">
      <c r="A14" s="1" t="s">
        <v>56</v>
      </c>
      <c r="B14" s="2">
        <v>2325</v>
      </c>
      <c r="C14" s="2">
        <v>15264</v>
      </c>
      <c r="D14" s="2">
        <v>2283</v>
      </c>
      <c r="E14" s="2">
        <v>1258</v>
      </c>
      <c r="F14" s="1">
        <v>787</v>
      </c>
      <c r="G14" s="1">
        <v>213</v>
      </c>
      <c r="H14" s="2">
        <v>1460</v>
      </c>
      <c r="I14" s="1">
        <v>870</v>
      </c>
      <c r="J14" s="34">
        <v>24460</v>
      </c>
      <c r="K14" s="35"/>
      <c r="L14" s="7"/>
      <c r="M14" s="7"/>
      <c r="N14" s="7"/>
      <c r="O14" s="7"/>
      <c r="P14" s="7"/>
      <c r="Q14" s="7"/>
      <c r="R14" s="7"/>
      <c r="S14" s="36"/>
    </row>
    <row r="15" spans="1:19" ht="15" customHeight="1">
      <c r="A15" s="1" t="s">
        <v>57</v>
      </c>
      <c r="B15" s="2">
        <v>2213</v>
      </c>
      <c r="C15" s="2">
        <v>15327</v>
      </c>
      <c r="D15" s="2">
        <v>1842</v>
      </c>
      <c r="E15" s="2">
        <v>1166</v>
      </c>
      <c r="F15" s="1">
        <v>723</v>
      </c>
      <c r="G15" s="1">
        <v>258</v>
      </c>
      <c r="H15" s="2">
        <v>1259</v>
      </c>
      <c r="I15" s="1">
        <v>954</v>
      </c>
      <c r="J15" s="34">
        <v>23742</v>
      </c>
      <c r="K15" s="35"/>
      <c r="L15" s="7"/>
      <c r="M15" s="7"/>
      <c r="N15" s="7"/>
      <c r="O15" s="7"/>
      <c r="P15" s="7"/>
      <c r="Q15" s="7"/>
      <c r="R15" s="7"/>
      <c r="S15" s="36"/>
    </row>
    <row r="16" spans="1:19" ht="15" customHeight="1">
      <c r="A16" s="1" t="s">
        <v>58</v>
      </c>
      <c r="B16" s="2">
        <v>2000</v>
      </c>
      <c r="C16" s="2">
        <v>14838</v>
      </c>
      <c r="D16" s="2">
        <v>1396</v>
      </c>
      <c r="E16" s="2">
        <v>1099</v>
      </c>
      <c r="F16" s="1">
        <v>635</v>
      </c>
      <c r="G16" s="1">
        <v>241</v>
      </c>
      <c r="H16" s="2">
        <v>1263</v>
      </c>
      <c r="I16" s="1">
        <v>964</v>
      </c>
      <c r="J16" s="34">
        <v>22436</v>
      </c>
      <c r="K16" s="35"/>
      <c r="L16" s="7"/>
      <c r="M16" s="7"/>
      <c r="N16" s="7"/>
      <c r="O16" s="7"/>
      <c r="P16" s="7"/>
      <c r="Q16" s="7"/>
      <c r="R16" s="7"/>
      <c r="S16" s="36"/>
    </row>
    <row r="17" spans="1:19" ht="15" customHeight="1">
      <c r="A17" s="1" t="s">
        <v>59</v>
      </c>
      <c r="B17" s="2">
        <v>1888</v>
      </c>
      <c r="C17" s="2">
        <v>14269</v>
      </c>
      <c r="D17" s="2">
        <v>1272</v>
      </c>
      <c r="E17" s="2">
        <v>1032</v>
      </c>
      <c r="F17" s="1">
        <v>610</v>
      </c>
      <c r="G17" s="1">
        <v>215</v>
      </c>
      <c r="H17" s="2">
        <v>1165</v>
      </c>
      <c r="I17" s="1">
        <v>895</v>
      </c>
      <c r="J17" s="34">
        <v>21346</v>
      </c>
      <c r="K17" s="35"/>
      <c r="L17" s="7"/>
      <c r="M17" s="7"/>
      <c r="N17" s="7"/>
      <c r="O17" s="7"/>
      <c r="P17" s="7"/>
      <c r="Q17" s="7"/>
      <c r="R17" s="7"/>
      <c r="S17" s="36"/>
    </row>
    <row r="18" spans="1:19" ht="15" customHeight="1">
      <c r="A18" s="1" t="s">
        <v>60</v>
      </c>
      <c r="B18" s="2">
        <v>1873</v>
      </c>
      <c r="C18" s="2">
        <v>13666</v>
      </c>
      <c r="D18" s="2">
        <v>1660</v>
      </c>
      <c r="E18" s="1">
        <v>992</v>
      </c>
      <c r="F18" s="1">
        <v>549</v>
      </c>
      <c r="G18" s="1">
        <v>193</v>
      </c>
      <c r="H18" s="2">
        <v>1180</v>
      </c>
      <c r="I18" s="1">
        <v>971</v>
      </c>
      <c r="J18" s="34">
        <v>21084</v>
      </c>
      <c r="K18" s="35"/>
      <c r="L18" s="7"/>
      <c r="M18" s="7"/>
      <c r="N18" s="7"/>
      <c r="O18" s="7"/>
      <c r="P18" s="7"/>
      <c r="Q18" s="7"/>
      <c r="R18" s="7"/>
      <c r="S18" s="36"/>
    </row>
    <row r="19" spans="1:19" ht="15" customHeight="1">
      <c r="A19" s="1" t="s">
        <v>61</v>
      </c>
      <c r="B19" s="2">
        <v>1885</v>
      </c>
      <c r="C19" s="2">
        <v>13912</v>
      </c>
      <c r="D19" s="2">
        <v>2062</v>
      </c>
      <c r="E19" s="2">
        <v>1066</v>
      </c>
      <c r="F19" s="1">
        <v>612</v>
      </c>
      <c r="G19" s="1">
        <v>196</v>
      </c>
      <c r="H19" s="2">
        <v>1249</v>
      </c>
      <c r="I19" s="2">
        <v>1122</v>
      </c>
      <c r="J19" s="34">
        <v>22104</v>
      </c>
      <c r="K19" s="35"/>
      <c r="L19" s="7"/>
      <c r="M19" s="7"/>
      <c r="N19" s="7"/>
      <c r="O19" s="7"/>
      <c r="P19" s="7"/>
      <c r="Q19" s="7"/>
      <c r="R19" s="7"/>
      <c r="S19" s="36"/>
    </row>
    <row r="20" spans="1:19" ht="15" customHeight="1">
      <c r="A20" s="1" t="s">
        <v>62</v>
      </c>
      <c r="B20" s="2">
        <v>1961</v>
      </c>
      <c r="C20" s="2">
        <v>13006</v>
      </c>
      <c r="D20" s="2">
        <v>2484</v>
      </c>
      <c r="E20" s="2">
        <v>1046</v>
      </c>
      <c r="F20" s="1">
        <v>561</v>
      </c>
      <c r="G20" s="1">
        <v>200</v>
      </c>
      <c r="H20" s="2">
        <v>1210</v>
      </c>
      <c r="I20" s="2">
        <v>1383</v>
      </c>
      <c r="J20" s="34">
        <v>21851</v>
      </c>
      <c r="K20" s="35"/>
      <c r="L20" s="7"/>
      <c r="M20" s="7"/>
      <c r="N20" s="7"/>
      <c r="O20" s="7"/>
      <c r="P20" s="7"/>
      <c r="Q20" s="7"/>
      <c r="R20" s="7"/>
      <c r="S20" s="36"/>
    </row>
    <row r="21" spans="1:19" ht="15" customHeight="1">
      <c r="A21" s="1" t="s">
        <v>63</v>
      </c>
      <c r="B21" s="2">
        <v>1956</v>
      </c>
      <c r="C21" s="2">
        <v>12543</v>
      </c>
      <c r="D21" s="2">
        <v>2418</v>
      </c>
      <c r="E21" s="2">
        <v>1195</v>
      </c>
      <c r="F21" s="1">
        <v>558</v>
      </c>
      <c r="G21" s="1">
        <v>254</v>
      </c>
      <c r="H21" s="2">
        <v>1286</v>
      </c>
      <c r="I21" s="2">
        <v>1469</v>
      </c>
      <c r="J21" s="34">
        <v>21679</v>
      </c>
      <c r="K21" s="35"/>
      <c r="L21" s="7"/>
      <c r="M21" s="7"/>
      <c r="N21" s="7"/>
      <c r="O21" s="7"/>
      <c r="P21" s="7"/>
      <c r="Q21" s="7"/>
      <c r="R21" s="7"/>
      <c r="S21" s="36"/>
    </row>
    <row r="22" spans="1:19" ht="15" customHeight="1">
      <c r="A22" s="1" t="s">
        <v>64</v>
      </c>
      <c r="B22" s="2">
        <v>2008</v>
      </c>
      <c r="C22" s="2">
        <v>12798</v>
      </c>
      <c r="D22" s="2">
        <v>2793</v>
      </c>
      <c r="E22" s="2">
        <v>1217</v>
      </c>
      <c r="F22" s="1">
        <v>560</v>
      </c>
      <c r="G22" s="1">
        <v>231</v>
      </c>
      <c r="H22" s="2">
        <v>1328</v>
      </c>
      <c r="I22" s="2">
        <v>1510</v>
      </c>
      <c r="J22" s="34">
        <v>22445</v>
      </c>
      <c r="K22" s="35"/>
      <c r="L22" s="7"/>
      <c r="M22" s="7"/>
      <c r="N22" s="7"/>
      <c r="O22" s="7"/>
      <c r="P22" s="7"/>
      <c r="Q22" s="7"/>
      <c r="R22" s="7"/>
      <c r="S22" s="36"/>
    </row>
    <row r="23" spans="1:19" ht="15" customHeight="1">
      <c r="A23" s="1" t="s">
        <v>65</v>
      </c>
      <c r="B23" s="2">
        <v>2027</v>
      </c>
      <c r="C23" s="2">
        <v>13044</v>
      </c>
      <c r="D23" s="2">
        <v>3025</v>
      </c>
      <c r="E23" s="2">
        <v>1257</v>
      </c>
      <c r="F23" s="1">
        <v>506</v>
      </c>
      <c r="G23" s="1">
        <v>208</v>
      </c>
      <c r="H23" s="2">
        <v>1408</v>
      </c>
      <c r="I23" s="2">
        <v>1629</v>
      </c>
      <c r="J23" s="34">
        <v>23104</v>
      </c>
      <c r="K23" s="35"/>
      <c r="L23" s="7"/>
      <c r="M23" s="7"/>
      <c r="N23" s="7"/>
      <c r="O23" s="7"/>
      <c r="P23" s="7"/>
      <c r="Q23" s="7"/>
      <c r="R23" s="7"/>
      <c r="S23" s="36"/>
    </row>
    <row r="24" spans="1:19" ht="15" customHeight="1">
      <c r="A24" s="1" t="s">
        <v>66</v>
      </c>
      <c r="B24" s="2">
        <v>2104</v>
      </c>
      <c r="C24" s="2">
        <v>13659</v>
      </c>
      <c r="D24" s="2">
        <v>3556</v>
      </c>
      <c r="E24" s="2">
        <v>1230</v>
      </c>
      <c r="F24" s="1">
        <v>631</v>
      </c>
      <c r="G24" s="1">
        <v>203</v>
      </c>
      <c r="H24" s="2">
        <v>1395</v>
      </c>
      <c r="I24" s="2">
        <v>1613</v>
      </c>
      <c r="J24" s="34">
        <v>24391</v>
      </c>
      <c r="K24" s="302">
        <v>88</v>
      </c>
      <c r="L24" s="300">
        <v>331</v>
      </c>
      <c r="M24" s="300">
        <v>162</v>
      </c>
      <c r="N24" s="300">
        <v>58</v>
      </c>
      <c r="O24" s="300">
        <v>22</v>
      </c>
      <c r="P24" s="300">
        <v>9</v>
      </c>
      <c r="Q24" s="300">
        <v>370</v>
      </c>
      <c r="R24" s="300">
        <v>0</v>
      </c>
      <c r="S24" s="300">
        <v>1040</v>
      </c>
    </row>
    <row r="25" spans="1:19" ht="15" customHeight="1">
      <c r="A25" s="1" t="s">
        <v>67</v>
      </c>
      <c r="B25" s="2">
        <v>2924</v>
      </c>
      <c r="C25" s="2">
        <v>16769</v>
      </c>
      <c r="D25" s="2">
        <v>6058</v>
      </c>
      <c r="E25" s="2">
        <v>1877</v>
      </c>
      <c r="F25" s="1">
        <v>796</v>
      </c>
      <c r="G25" s="1">
        <v>279</v>
      </c>
      <c r="H25" s="2">
        <v>1942</v>
      </c>
      <c r="I25" s="2">
        <v>2218</v>
      </c>
      <c r="J25" s="34">
        <v>32863</v>
      </c>
      <c r="K25" s="302">
        <v>121</v>
      </c>
      <c r="L25" s="300">
        <v>377</v>
      </c>
      <c r="M25" s="300">
        <v>291</v>
      </c>
      <c r="N25" s="300">
        <v>61</v>
      </c>
      <c r="O25" s="300">
        <v>36</v>
      </c>
      <c r="P25" s="300">
        <v>16</v>
      </c>
      <c r="Q25" s="300">
        <v>317</v>
      </c>
      <c r="R25" s="300">
        <v>116</v>
      </c>
      <c r="S25" s="300">
        <v>1335</v>
      </c>
    </row>
    <row r="26" spans="1:19" ht="15" customHeight="1">
      <c r="A26" s="1" t="s">
        <v>68</v>
      </c>
      <c r="B26" s="2">
        <v>2794</v>
      </c>
      <c r="C26" s="2">
        <v>16330</v>
      </c>
      <c r="D26" s="2">
        <v>6758</v>
      </c>
      <c r="E26" s="2">
        <v>1824</v>
      </c>
      <c r="F26" s="1">
        <v>819</v>
      </c>
      <c r="G26" s="1">
        <v>237</v>
      </c>
      <c r="H26" s="2">
        <v>1862</v>
      </c>
      <c r="I26" s="2">
        <v>2424</v>
      </c>
      <c r="J26" s="34">
        <v>33048</v>
      </c>
      <c r="K26" s="302">
        <v>125</v>
      </c>
      <c r="L26" s="300">
        <v>303</v>
      </c>
      <c r="M26" s="300">
        <v>340</v>
      </c>
      <c r="N26" s="300">
        <v>82</v>
      </c>
      <c r="O26" s="300">
        <v>32</v>
      </c>
      <c r="P26" s="300">
        <v>11</v>
      </c>
      <c r="Q26" s="300">
        <v>370</v>
      </c>
      <c r="R26" s="300">
        <v>93</v>
      </c>
      <c r="S26" s="300">
        <v>1356</v>
      </c>
    </row>
    <row r="27" spans="1:19" ht="15" customHeight="1">
      <c r="A27" s="1" t="s">
        <v>69</v>
      </c>
      <c r="B27" s="2">
        <v>2771</v>
      </c>
      <c r="C27" s="2">
        <v>15539</v>
      </c>
      <c r="D27" s="2">
        <v>6838</v>
      </c>
      <c r="E27" s="2">
        <v>1781</v>
      </c>
      <c r="F27" s="1">
        <v>745</v>
      </c>
      <c r="G27" s="1">
        <v>241</v>
      </c>
      <c r="H27" s="2">
        <v>1720</v>
      </c>
      <c r="I27" s="2">
        <v>2322</v>
      </c>
      <c r="J27" s="34">
        <v>31957</v>
      </c>
      <c r="K27" s="302">
        <v>126</v>
      </c>
      <c r="L27" s="300">
        <v>381</v>
      </c>
      <c r="M27" s="300">
        <v>323</v>
      </c>
      <c r="N27" s="300">
        <v>85</v>
      </c>
      <c r="O27" s="300">
        <v>37</v>
      </c>
      <c r="P27" s="300">
        <v>11</v>
      </c>
      <c r="Q27" s="300">
        <v>333</v>
      </c>
      <c r="R27" s="300">
        <v>101</v>
      </c>
      <c r="S27" s="300">
        <v>1397</v>
      </c>
    </row>
    <row r="28" spans="1:19" ht="15" customHeight="1">
      <c r="A28" s="1" t="s">
        <v>70</v>
      </c>
      <c r="B28" s="2">
        <v>2668</v>
      </c>
      <c r="C28" s="2">
        <v>15131</v>
      </c>
      <c r="D28" s="2">
        <v>6845</v>
      </c>
      <c r="E28" s="2">
        <v>1756</v>
      </c>
      <c r="F28" s="1">
        <v>743</v>
      </c>
      <c r="G28" s="1">
        <v>227</v>
      </c>
      <c r="H28" s="2">
        <v>1542</v>
      </c>
      <c r="I28" s="2">
        <v>2130</v>
      </c>
      <c r="J28" s="34">
        <v>31042</v>
      </c>
      <c r="K28" s="302">
        <v>97</v>
      </c>
      <c r="L28" s="300">
        <v>375</v>
      </c>
      <c r="M28" s="300">
        <v>292</v>
      </c>
      <c r="N28" s="300">
        <v>76</v>
      </c>
      <c r="O28" s="300">
        <v>38</v>
      </c>
      <c r="P28" s="300">
        <v>9</v>
      </c>
      <c r="Q28" s="300">
        <v>329</v>
      </c>
      <c r="R28" s="300">
        <v>87</v>
      </c>
      <c r="S28" s="300">
        <v>1303</v>
      </c>
    </row>
    <row r="29" spans="1:19" ht="15" customHeight="1">
      <c r="A29" s="1" t="s">
        <v>71</v>
      </c>
      <c r="B29" s="2">
        <v>2746</v>
      </c>
      <c r="C29" s="2">
        <v>14815</v>
      </c>
      <c r="D29" s="2">
        <v>7940</v>
      </c>
      <c r="E29" s="2">
        <v>1764</v>
      </c>
      <c r="F29" s="1">
        <v>732</v>
      </c>
      <c r="G29" s="1">
        <v>202</v>
      </c>
      <c r="H29" s="2">
        <v>1536</v>
      </c>
      <c r="I29" s="2">
        <v>2408</v>
      </c>
      <c r="J29" s="34">
        <v>32143</v>
      </c>
      <c r="K29" s="302">
        <v>105</v>
      </c>
      <c r="L29" s="300">
        <v>350</v>
      </c>
      <c r="M29" s="300">
        <v>322</v>
      </c>
      <c r="N29" s="300">
        <v>81</v>
      </c>
      <c r="O29" s="300">
        <v>36</v>
      </c>
      <c r="P29" s="300">
        <v>10</v>
      </c>
      <c r="Q29" s="300">
        <v>367</v>
      </c>
      <c r="R29" s="300">
        <v>88</v>
      </c>
      <c r="S29" s="300">
        <v>1359</v>
      </c>
    </row>
    <row r="30" spans="1:19" ht="15" customHeight="1">
      <c r="A30" s="1" t="s">
        <v>72</v>
      </c>
      <c r="B30" s="2">
        <v>2928</v>
      </c>
      <c r="C30" s="2">
        <v>15416</v>
      </c>
      <c r="D30" s="2">
        <v>8897</v>
      </c>
      <c r="E30" s="2">
        <v>1878</v>
      </c>
      <c r="F30" s="1">
        <v>735</v>
      </c>
      <c r="G30" s="1">
        <v>237</v>
      </c>
      <c r="H30" s="2">
        <v>1765</v>
      </c>
      <c r="I30" s="2">
        <v>2571</v>
      </c>
      <c r="J30" s="34">
        <v>34427</v>
      </c>
      <c r="K30" s="302">
        <v>129</v>
      </c>
      <c r="L30" s="300">
        <v>381</v>
      </c>
      <c r="M30" s="300">
        <v>402</v>
      </c>
      <c r="N30" s="300">
        <v>97</v>
      </c>
      <c r="O30" s="300">
        <v>36</v>
      </c>
      <c r="P30" s="300">
        <v>7</v>
      </c>
      <c r="Q30" s="300">
        <v>322</v>
      </c>
      <c r="R30" s="300">
        <v>95</v>
      </c>
      <c r="S30" s="300">
        <v>1469</v>
      </c>
    </row>
    <row r="31" spans="1:19" ht="15" customHeight="1">
      <c r="A31" s="1" t="s">
        <v>73</v>
      </c>
      <c r="B31" s="2">
        <v>2992</v>
      </c>
      <c r="C31" s="2">
        <v>14786</v>
      </c>
      <c r="D31" s="2">
        <v>7947</v>
      </c>
      <c r="E31" s="2">
        <v>1772</v>
      </c>
      <c r="F31" s="1">
        <v>773</v>
      </c>
      <c r="G31" s="1">
        <v>214</v>
      </c>
      <c r="H31" s="2">
        <v>1554</v>
      </c>
      <c r="I31" s="2">
        <v>2287</v>
      </c>
      <c r="J31" s="34">
        <v>32325</v>
      </c>
      <c r="K31" s="302">
        <v>128</v>
      </c>
      <c r="L31" s="300">
        <v>366</v>
      </c>
      <c r="M31" s="300">
        <v>357</v>
      </c>
      <c r="N31" s="300">
        <v>70</v>
      </c>
      <c r="O31" s="300">
        <v>38</v>
      </c>
      <c r="P31" s="300">
        <v>10</v>
      </c>
      <c r="Q31" s="300">
        <v>343</v>
      </c>
      <c r="R31" s="300">
        <v>68</v>
      </c>
      <c r="S31" s="300">
        <v>1380</v>
      </c>
    </row>
    <row r="32" spans="1:19" ht="15" customHeight="1">
      <c r="A32" s="1" t="s">
        <v>74</v>
      </c>
      <c r="B32" s="2">
        <v>3019</v>
      </c>
      <c r="C32" s="2">
        <v>15014</v>
      </c>
      <c r="D32" s="2">
        <v>7756</v>
      </c>
      <c r="E32" s="2">
        <v>1807</v>
      </c>
      <c r="F32" s="1">
        <v>809</v>
      </c>
      <c r="G32" s="1">
        <v>233</v>
      </c>
      <c r="H32" s="2">
        <v>1687</v>
      </c>
      <c r="I32" s="2">
        <v>2227</v>
      </c>
      <c r="J32" s="34">
        <v>32552</v>
      </c>
      <c r="K32" s="302">
        <v>123</v>
      </c>
      <c r="L32" s="300">
        <v>354</v>
      </c>
      <c r="M32" s="300">
        <v>348</v>
      </c>
      <c r="N32" s="300">
        <v>101</v>
      </c>
      <c r="O32" s="300">
        <v>45</v>
      </c>
      <c r="P32" s="300">
        <v>14</v>
      </c>
      <c r="Q32" s="300">
        <v>387</v>
      </c>
      <c r="R32" s="300">
        <v>75</v>
      </c>
      <c r="S32" s="300">
        <v>1447</v>
      </c>
    </row>
    <row r="33" spans="1:19" ht="15" customHeight="1">
      <c r="A33" s="1" t="s">
        <v>75</v>
      </c>
      <c r="B33" s="2">
        <v>2960</v>
      </c>
      <c r="C33" s="2">
        <v>15402</v>
      </c>
      <c r="D33" s="2">
        <v>6969</v>
      </c>
      <c r="E33" s="2">
        <v>1919</v>
      </c>
      <c r="F33" s="1">
        <v>738</v>
      </c>
      <c r="G33" s="1">
        <v>242</v>
      </c>
      <c r="H33" s="2">
        <v>1682</v>
      </c>
      <c r="I33" s="2">
        <v>2243</v>
      </c>
      <c r="J33" s="34">
        <v>32155</v>
      </c>
      <c r="K33" s="302">
        <v>122</v>
      </c>
      <c r="L33" s="300">
        <v>361</v>
      </c>
      <c r="M33" s="300">
        <v>287</v>
      </c>
      <c r="N33" s="300">
        <v>84</v>
      </c>
      <c r="O33" s="300">
        <v>46</v>
      </c>
      <c r="P33" s="300">
        <v>11</v>
      </c>
      <c r="Q33" s="300">
        <v>414</v>
      </c>
      <c r="R33" s="300">
        <v>69</v>
      </c>
      <c r="S33" s="300">
        <v>1394</v>
      </c>
    </row>
    <row r="34" spans="1:19" ht="15" customHeight="1">
      <c r="A34" s="27"/>
      <c r="B34" s="72"/>
      <c r="C34" s="72"/>
      <c r="D34" s="72"/>
      <c r="E34" s="72"/>
      <c r="F34" s="27"/>
      <c r="G34" s="27"/>
      <c r="H34" s="72"/>
      <c r="I34" s="72"/>
      <c r="J34" s="72"/>
      <c r="K34" s="307"/>
      <c r="L34" s="307"/>
      <c r="M34" s="307"/>
      <c r="N34" s="307"/>
      <c r="O34" s="307"/>
      <c r="P34" s="307"/>
      <c r="Q34" s="307"/>
      <c r="R34" s="307"/>
      <c r="S34" s="307"/>
    </row>
    <row r="35" spans="1:19" ht="15" customHeight="1">
      <c r="A35" t="s">
        <v>167</v>
      </c>
      <c r="B35" s="73"/>
      <c r="C35" s="73"/>
      <c r="D35" s="73"/>
      <c r="E35" s="73"/>
      <c r="F35" s="7"/>
      <c r="G35" s="7"/>
      <c r="H35" s="73"/>
      <c r="I35" s="73"/>
      <c r="J35" s="73"/>
      <c r="K35" s="301"/>
      <c r="L35" s="301"/>
      <c r="M35" s="301"/>
      <c r="N35" s="301"/>
      <c r="O35" s="301"/>
      <c r="P35" s="301"/>
      <c r="Q35" s="301"/>
      <c r="R35" s="301"/>
      <c r="S35" s="301"/>
    </row>
    <row r="36" spans="1:12" ht="15" customHeight="1">
      <c r="A36" s="508" t="s">
        <v>120</v>
      </c>
      <c r="B36" s="509"/>
      <c r="C36" s="342" t="s">
        <v>330</v>
      </c>
      <c r="D36" s="543" t="s">
        <v>4</v>
      </c>
      <c r="E36" s="548"/>
      <c r="F36" s="548"/>
      <c r="G36" s="548"/>
      <c r="H36" s="548"/>
      <c r="I36" s="548"/>
      <c r="J36" s="549"/>
      <c r="K36" s="505" t="s">
        <v>102</v>
      </c>
      <c r="L36" s="505" t="s">
        <v>244</v>
      </c>
    </row>
    <row r="37" spans="1:12" ht="15" customHeight="1">
      <c r="A37" s="541"/>
      <c r="B37" s="542"/>
      <c r="C37" s="329" t="s">
        <v>331</v>
      </c>
      <c r="D37" s="58" t="s">
        <v>112</v>
      </c>
      <c r="E37" s="58" t="s">
        <v>113</v>
      </c>
      <c r="F37" s="86" t="s">
        <v>114</v>
      </c>
      <c r="G37" s="58" t="s">
        <v>115</v>
      </c>
      <c r="H37" s="58" t="s">
        <v>116</v>
      </c>
      <c r="I37" s="58" t="s">
        <v>117</v>
      </c>
      <c r="J37" s="58" t="s">
        <v>118</v>
      </c>
      <c r="K37" s="506"/>
      <c r="L37" s="506"/>
    </row>
    <row r="38" spans="1:12" ht="15" customHeight="1">
      <c r="A38" s="546" t="s">
        <v>173</v>
      </c>
      <c r="B38" s="58" t="s">
        <v>245</v>
      </c>
      <c r="C38" s="306">
        <v>23209</v>
      </c>
      <c r="D38" s="2">
        <v>3751</v>
      </c>
      <c r="E38" s="2">
        <v>14684</v>
      </c>
      <c r="F38" s="2">
        <v>7318</v>
      </c>
      <c r="G38" s="2">
        <v>2207</v>
      </c>
      <c r="H38" s="1">
        <v>949</v>
      </c>
      <c r="I38" s="1">
        <v>338</v>
      </c>
      <c r="J38" s="2">
        <v>1500</v>
      </c>
      <c r="K38" s="2">
        <v>9884</v>
      </c>
      <c r="L38" s="2">
        <v>33093</v>
      </c>
    </row>
    <row r="39" spans="1:12" ht="15" customHeight="1">
      <c r="A39" s="532"/>
      <c r="B39" s="58" t="s">
        <v>5</v>
      </c>
      <c r="C39" s="308">
        <v>70.13265645302631</v>
      </c>
      <c r="D39" s="74">
        <v>16.161833771381794</v>
      </c>
      <c r="E39" s="74">
        <v>63.268559610495934</v>
      </c>
      <c r="F39" s="74">
        <v>31.53087164462062</v>
      </c>
      <c r="G39" s="74">
        <v>9.509242104356069</v>
      </c>
      <c r="H39" s="74">
        <v>4.088931018139514</v>
      </c>
      <c r="I39" s="74">
        <v>1.456331595501745</v>
      </c>
      <c r="J39" s="74">
        <v>6.463010039208927</v>
      </c>
      <c r="K39" s="74">
        <v>29.86734354697368</v>
      </c>
      <c r="L39" s="2"/>
    </row>
    <row r="40" spans="1:12" ht="15" customHeight="1">
      <c r="A40" s="546" t="s">
        <v>6</v>
      </c>
      <c r="B40" s="58" t="s">
        <v>245</v>
      </c>
      <c r="C40" s="306">
        <v>23490</v>
      </c>
      <c r="D40" s="2">
        <v>3912</v>
      </c>
      <c r="E40" s="2">
        <v>15153</v>
      </c>
      <c r="F40" s="2">
        <v>7404</v>
      </c>
      <c r="G40" s="2">
        <v>2412</v>
      </c>
      <c r="H40" s="1">
        <v>1115</v>
      </c>
      <c r="I40" s="1">
        <v>387</v>
      </c>
      <c r="J40" s="2">
        <v>1538</v>
      </c>
      <c r="K40" s="2">
        <v>8759</v>
      </c>
      <c r="L40" s="2">
        <v>32249</v>
      </c>
    </row>
    <row r="41" spans="1:12" ht="15" customHeight="1">
      <c r="A41" s="532"/>
      <c r="B41" s="58" t="s">
        <v>5</v>
      </c>
      <c r="C41" s="308">
        <v>72.83946789047722</v>
      </c>
      <c r="D41" s="309">
        <v>16.65389527458493</v>
      </c>
      <c r="E41" s="309">
        <v>64.50830140485313</v>
      </c>
      <c r="F41" s="309">
        <v>31.51979565772669</v>
      </c>
      <c r="G41" s="309">
        <v>10.268199233716475</v>
      </c>
      <c r="H41" s="309">
        <v>4.746700723712218</v>
      </c>
      <c r="I41" s="309">
        <v>1.6475095785440614</v>
      </c>
      <c r="J41" s="309">
        <v>6.547467007237122</v>
      </c>
      <c r="K41" s="74">
        <v>27.2</v>
      </c>
      <c r="L41" s="2"/>
    </row>
    <row r="42" spans="1:12" ht="15" customHeight="1">
      <c r="A42" s="27"/>
      <c r="B42" s="27"/>
      <c r="C42" s="313"/>
      <c r="D42" s="314"/>
      <c r="E42" s="314"/>
      <c r="F42" s="314"/>
      <c r="G42" s="314"/>
      <c r="H42" s="314"/>
      <c r="I42" s="314"/>
      <c r="J42" s="314"/>
      <c r="K42" s="315"/>
      <c r="L42" s="72"/>
    </row>
    <row r="43" spans="1:9" ht="15" customHeight="1">
      <c r="A43" s="508" t="s">
        <v>120</v>
      </c>
      <c r="B43" s="509"/>
      <c r="C43" s="505" t="s">
        <v>244</v>
      </c>
      <c r="D43" s="543" t="s">
        <v>7</v>
      </c>
      <c r="E43" s="544"/>
      <c r="F43" s="544"/>
      <c r="G43" s="544"/>
      <c r="H43" s="544"/>
      <c r="I43" s="545"/>
    </row>
    <row r="44" spans="1:9" ht="15" customHeight="1">
      <c r="A44" s="541"/>
      <c r="B44" s="542"/>
      <c r="C44" s="506"/>
      <c r="D44" s="58" t="s">
        <v>112</v>
      </c>
      <c r="E44" s="58" t="s">
        <v>113</v>
      </c>
      <c r="F44" s="86" t="s">
        <v>114</v>
      </c>
      <c r="G44" s="58" t="s">
        <v>115</v>
      </c>
      <c r="H44" s="58" t="s">
        <v>118</v>
      </c>
      <c r="I44" s="413" t="s">
        <v>8</v>
      </c>
    </row>
    <row r="45" spans="1:9" ht="15" customHeight="1">
      <c r="A45" s="546" t="s">
        <v>3</v>
      </c>
      <c r="B45" s="58" t="s">
        <v>245</v>
      </c>
      <c r="C45" s="306">
        <v>32829</v>
      </c>
      <c r="D45" s="2">
        <v>4113</v>
      </c>
      <c r="E45" s="2">
        <v>15848</v>
      </c>
      <c r="F45" s="2">
        <v>8371</v>
      </c>
      <c r="G45" s="2">
        <v>2531</v>
      </c>
      <c r="H45" s="2">
        <v>3095</v>
      </c>
      <c r="I45" s="1">
        <v>33958</v>
      </c>
    </row>
    <row r="46" spans="1:9" ht="15" customHeight="1">
      <c r="A46" s="532"/>
      <c r="B46" s="58" t="s">
        <v>5</v>
      </c>
      <c r="C46" s="308"/>
      <c r="D46" s="309">
        <v>12.112020731491842</v>
      </c>
      <c r="E46" s="309">
        <v>46.66941515990341</v>
      </c>
      <c r="F46" s="309">
        <v>24.651039519406325</v>
      </c>
      <c r="G46" s="309">
        <v>7.453324695211733</v>
      </c>
      <c r="H46" s="309">
        <v>9.11419989398669</v>
      </c>
      <c r="I46" s="309">
        <v>100</v>
      </c>
    </row>
    <row r="47" spans="1:9" ht="15" customHeight="1">
      <c r="A47" s="474"/>
      <c r="B47" s="318"/>
      <c r="C47" s="478"/>
      <c r="D47" s="479"/>
      <c r="E47" s="479"/>
      <c r="F47" s="479"/>
      <c r="G47" s="479"/>
      <c r="H47" s="479"/>
      <c r="I47" s="479"/>
    </row>
    <row r="48" spans="1:9" ht="15" customHeight="1">
      <c r="A48" s="508" t="s">
        <v>120</v>
      </c>
      <c r="B48" s="509"/>
      <c r="C48" s="505" t="s">
        <v>244</v>
      </c>
      <c r="D48" s="543" t="s">
        <v>7</v>
      </c>
      <c r="E48" s="544"/>
      <c r="F48" s="544"/>
      <c r="G48" s="544"/>
      <c r="H48" s="544"/>
      <c r="I48" s="545"/>
    </row>
    <row r="49" spans="1:9" ht="15" customHeight="1">
      <c r="A49" s="541"/>
      <c r="B49" s="542"/>
      <c r="C49" s="506"/>
      <c r="D49" s="58" t="s">
        <v>112</v>
      </c>
      <c r="E49" s="58" t="s">
        <v>113</v>
      </c>
      <c r="F49" s="86" t="s">
        <v>114</v>
      </c>
      <c r="G49" s="58" t="s">
        <v>115</v>
      </c>
      <c r="H49" s="58" t="s">
        <v>118</v>
      </c>
      <c r="I49" s="413" t="s">
        <v>8</v>
      </c>
    </row>
    <row r="50" spans="1:9" ht="15" customHeight="1">
      <c r="A50" s="546" t="s">
        <v>382</v>
      </c>
      <c r="B50" s="58" t="s">
        <v>245</v>
      </c>
      <c r="C50" s="306">
        <v>31690</v>
      </c>
      <c r="D50" s="2">
        <v>4497</v>
      </c>
      <c r="E50" s="2">
        <v>15802</v>
      </c>
      <c r="F50" s="2">
        <v>7438</v>
      </c>
      <c r="G50" s="2">
        <v>2590</v>
      </c>
      <c r="H50" s="2">
        <v>1474</v>
      </c>
      <c r="I50" s="2">
        <v>31801</v>
      </c>
    </row>
    <row r="51" spans="1:9" ht="15" customHeight="1">
      <c r="A51" s="532"/>
      <c r="B51" s="58" t="s">
        <v>5</v>
      </c>
      <c r="C51" s="308"/>
      <c r="D51" s="309">
        <v>14.141064746391624</v>
      </c>
      <c r="E51" s="309">
        <v>49.690261312537345</v>
      </c>
      <c r="F51" s="309">
        <v>23.38920159743404</v>
      </c>
      <c r="G51" s="309">
        <v>8.144397974906449</v>
      </c>
      <c r="H51" s="309">
        <v>4.6350743687305425</v>
      </c>
      <c r="I51" s="309">
        <v>100</v>
      </c>
    </row>
    <row r="52" ht="15" customHeight="1"/>
    <row r="53" spans="1:12" ht="15" customHeight="1">
      <c r="A53" s="508" t="s">
        <v>121</v>
      </c>
      <c r="B53" s="509"/>
      <c r="C53" s="342" t="s">
        <v>330</v>
      </c>
      <c r="D53" s="543" t="s">
        <v>4</v>
      </c>
      <c r="E53" s="548"/>
      <c r="F53" s="548"/>
      <c r="G53" s="548"/>
      <c r="H53" s="548"/>
      <c r="I53" s="548"/>
      <c r="J53" s="549"/>
      <c r="K53" s="505" t="s">
        <v>102</v>
      </c>
      <c r="L53" s="505" t="s">
        <v>244</v>
      </c>
    </row>
    <row r="54" spans="1:12" ht="15" customHeight="1">
      <c r="A54" s="541"/>
      <c r="B54" s="542"/>
      <c r="C54" s="329" t="s">
        <v>331</v>
      </c>
      <c r="D54" s="58" t="s">
        <v>112</v>
      </c>
      <c r="E54" s="58" t="s">
        <v>113</v>
      </c>
      <c r="F54" s="86" t="s">
        <v>114</v>
      </c>
      <c r="G54" s="58" t="s">
        <v>115</v>
      </c>
      <c r="H54" s="58" t="s">
        <v>116</v>
      </c>
      <c r="I54" s="58" t="s">
        <v>117</v>
      </c>
      <c r="J54" s="58" t="s">
        <v>118</v>
      </c>
      <c r="K54" s="506"/>
      <c r="L54" s="506"/>
    </row>
    <row r="55" spans="1:12" ht="15" customHeight="1">
      <c r="A55" s="546" t="s">
        <v>173</v>
      </c>
      <c r="B55" s="57" t="s">
        <v>245</v>
      </c>
      <c r="C55" s="306">
        <v>920</v>
      </c>
      <c r="D55" s="2">
        <v>155</v>
      </c>
      <c r="E55" s="2">
        <v>643</v>
      </c>
      <c r="F55" s="2">
        <v>263</v>
      </c>
      <c r="G55" s="2">
        <v>97</v>
      </c>
      <c r="H55" s="1">
        <v>53</v>
      </c>
      <c r="I55" s="1">
        <v>20</v>
      </c>
      <c r="J55" s="2">
        <v>51</v>
      </c>
      <c r="K55" s="2">
        <v>461</v>
      </c>
      <c r="L55" s="2">
        <v>1381</v>
      </c>
    </row>
    <row r="56" spans="1:12" ht="15" customHeight="1">
      <c r="A56" s="532"/>
      <c r="B56" s="57" t="s">
        <v>5</v>
      </c>
      <c r="C56" s="308">
        <v>66.6183924692252</v>
      </c>
      <c r="D56" s="74">
        <v>16.847826086956523</v>
      </c>
      <c r="E56" s="74">
        <v>69.8913043478261</v>
      </c>
      <c r="F56" s="74">
        <v>28.586956521739133</v>
      </c>
      <c r="G56" s="74">
        <v>10.543478260869566</v>
      </c>
      <c r="H56" s="74">
        <v>5.760869565217392</v>
      </c>
      <c r="I56" s="74">
        <v>2.1739130434782608</v>
      </c>
      <c r="J56" s="74">
        <v>5.543478260869565</v>
      </c>
      <c r="K56" s="74">
        <v>33.3816075307748</v>
      </c>
      <c r="L56" s="2"/>
    </row>
    <row r="57" spans="1:12" ht="15" customHeight="1">
      <c r="A57" s="546" t="s">
        <v>6</v>
      </c>
      <c r="B57" s="57" t="s">
        <v>245</v>
      </c>
      <c r="C57" s="306">
        <v>940</v>
      </c>
      <c r="D57" s="2">
        <v>151</v>
      </c>
      <c r="E57" s="2">
        <v>579</v>
      </c>
      <c r="F57" s="2">
        <v>290</v>
      </c>
      <c r="G57" s="2">
        <v>108</v>
      </c>
      <c r="H57" s="1">
        <v>65</v>
      </c>
      <c r="I57" s="1">
        <v>17</v>
      </c>
      <c r="J57" s="2">
        <v>47</v>
      </c>
      <c r="K57" s="2">
        <v>407</v>
      </c>
      <c r="L57" s="2">
        <v>1342</v>
      </c>
    </row>
    <row r="58" spans="1:12" ht="15" customHeight="1">
      <c r="A58" s="532"/>
      <c r="B58" s="57" t="s">
        <v>5</v>
      </c>
      <c r="C58" s="308">
        <v>70.04470938897168</v>
      </c>
      <c r="D58" s="74">
        <v>16.063829787234045</v>
      </c>
      <c r="E58" s="74">
        <v>61.59574468085106</v>
      </c>
      <c r="F58" s="74">
        <v>30.851063829787233</v>
      </c>
      <c r="G58" s="74">
        <v>11.48936170212766</v>
      </c>
      <c r="H58" s="74">
        <v>6.914893617021277</v>
      </c>
      <c r="I58" s="74">
        <v>1.8085106382978722</v>
      </c>
      <c r="J58" s="74">
        <v>5</v>
      </c>
      <c r="K58" s="74">
        <v>30.327868852459016</v>
      </c>
      <c r="L58" s="2"/>
    </row>
    <row r="59" spans="1:12" ht="15" customHeight="1">
      <c r="A59" s="27"/>
      <c r="B59" s="27"/>
      <c r="C59" s="313"/>
      <c r="D59" s="314"/>
      <c r="E59" s="314"/>
      <c r="F59" s="314"/>
      <c r="G59" s="314"/>
      <c r="H59" s="314"/>
      <c r="I59" s="314"/>
      <c r="J59" s="314"/>
      <c r="K59" s="315"/>
      <c r="L59" s="72"/>
    </row>
    <row r="60" spans="1:9" ht="15" customHeight="1">
      <c r="A60" s="508" t="s">
        <v>121</v>
      </c>
      <c r="B60" s="509"/>
      <c r="C60" s="505" t="s">
        <v>244</v>
      </c>
      <c r="D60" s="543" t="s">
        <v>9</v>
      </c>
      <c r="E60" s="544"/>
      <c r="F60" s="544"/>
      <c r="G60" s="544"/>
      <c r="H60" s="544"/>
      <c r="I60" s="545"/>
    </row>
    <row r="61" spans="1:9" ht="15" customHeight="1">
      <c r="A61" s="541"/>
      <c r="B61" s="542"/>
      <c r="C61" s="506"/>
      <c r="D61" s="58" t="s">
        <v>112</v>
      </c>
      <c r="E61" s="58" t="s">
        <v>113</v>
      </c>
      <c r="F61" s="86" t="s">
        <v>114</v>
      </c>
      <c r="G61" s="58" t="s">
        <v>115</v>
      </c>
      <c r="H61" s="58" t="s">
        <v>118</v>
      </c>
      <c r="I61" s="413" t="s">
        <v>8</v>
      </c>
    </row>
    <row r="62" spans="1:10" ht="15" customHeight="1">
      <c r="A62" s="546" t="s">
        <v>3</v>
      </c>
      <c r="B62" s="58" t="s">
        <v>245</v>
      </c>
      <c r="C62" s="306">
        <v>1451</v>
      </c>
      <c r="D62" s="2">
        <v>173</v>
      </c>
      <c r="E62" s="2">
        <v>627</v>
      </c>
      <c r="F62" s="2">
        <v>358</v>
      </c>
      <c r="G62" s="2">
        <v>106</v>
      </c>
      <c r="H62" s="2">
        <v>125</v>
      </c>
      <c r="I62" s="1">
        <v>1389</v>
      </c>
      <c r="J62" s="304"/>
    </row>
    <row r="63" spans="1:9" ht="15" customHeight="1">
      <c r="A63" s="532"/>
      <c r="B63" s="58" t="s">
        <v>5</v>
      </c>
      <c r="C63" s="308"/>
      <c r="D63" s="74">
        <v>12.455003599712024</v>
      </c>
      <c r="E63" s="74">
        <v>45.14038876889849</v>
      </c>
      <c r="F63" s="74">
        <v>25.7739380849532</v>
      </c>
      <c r="G63" s="74">
        <v>7.631389488840893</v>
      </c>
      <c r="H63" s="74">
        <v>8.999280057595392</v>
      </c>
      <c r="I63" s="74">
        <v>100</v>
      </c>
    </row>
    <row r="64" spans="1:9" ht="13.5">
      <c r="A64" s="508" t="s">
        <v>121</v>
      </c>
      <c r="B64" s="509"/>
      <c r="C64" s="505" t="s">
        <v>244</v>
      </c>
      <c r="D64" s="543" t="s">
        <v>9</v>
      </c>
      <c r="E64" s="544"/>
      <c r="F64" s="544"/>
      <c r="G64" s="544"/>
      <c r="H64" s="544"/>
      <c r="I64" s="545"/>
    </row>
    <row r="65" spans="1:10" ht="13.5">
      <c r="A65" s="541"/>
      <c r="B65" s="542"/>
      <c r="C65" s="506"/>
      <c r="D65" s="58" t="s">
        <v>112</v>
      </c>
      <c r="E65" s="58" t="s">
        <v>113</v>
      </c>
      <c r="F65" s="86" t="s">
        <v>114</v>
      </c>
      <c r="G65" s="58" t="s">
        <v>115</v>
      </c>
      <c r="H65" s="58" t="s">
        <v>118</v>
      </c>
      <c r="I65" s="413" t="s">
        <v>8</v>
      </c>
      <c r="J65" s="62"/>
    </row>
    <row r="66" spans="1:9" ht="13.5">
      <c r="A66" s="546" t="s">
        <v>392</v>
      </c>
      <c r="B66" s="58" t="s">
        <v>245</v>
      </c>
      <c r="C66" s="306">
        <v>1409</v>
      </c>
      <c r="D66" s="2">
        <v>163</v>
      </c>
      <c r="E66" s="2">
        <v>551</v>
      </c>
      <c r="F66" s="2">
        <v>267</v>
      </c>
      <c r="G66" s="2">
        <v>101</v>
      </c>
      <c r="H66" s="2">
        <v>539</v>
      </c>
      <c r="I66" s="1">
        <v>1621</v>
      </c>
    </row>
    <row r="67" spans="1:9" ht="13.5">
      <c r="A67" s="532"/>
      <c r="B67" s="58" t="s">
        <v>5</v>
      </c>
      <c r="C67" s="308"/>
      <c r="D67" s="74">
        <v>10.055521283158544</v>
      </c>
      <c r="E67" s="74">
        <v>33.99136335595311</v>
      </c>
      <c r="F67" s="74">
        <v>16.47131400370142</v>
      </c>
      <c r="G67" s="74">
        <v>6.230721776681062</v>
      </c>
      <c r="H67" s="74">
        <v>33.25107958050586</v>
      </c>
      <c r="I67" s="74">
        <v>100</v>
      </c>
    </row>
    <row r="101" spans="4:12" ht="13.5"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4:12" ht="13.5">
      <c r="D102" s="60"/>
      <c r="E102" s="96"/>
      <c r="F102" s="96"/>
      <c r="G102" s="96"/>
      <c r="H102" s="96"/>
      <c r="I102" s="96"/>
      <c r="J102" s="96"/>
      <c r="K102" s="96"/>
      <c r="L102" s="310"/>
    </row>
    <row r="103" spans="4:12" ht="13.5">
      <c r="D103" s="60"/>
      <c r="E103" s="96"/>
      <c r="F103" s="96"/>
      <c r="G103" s="96"/>
      <c r="H103" s="96"/>
      <c r="I103" s="96"/>
      <c r="J103" s="96"/>
      <c r="K103" s="96"/>
      <c r="L103" s="310"/>
    </row>
    <row r="104" spans="4:12" ht="13.5">
      <c r="D104" s="60"/>
      <c r="E104" s="96"/>
      <c r="F104" s="96"/>
      <c r="G104" s="96"/>
      <c r="H104" s="96"/>
      <c r="I104" s="96"/>
      <c r="J104" s="96"/>
      <c r="K104" s="96"/>
      <c r="L104" s="310"/>
    </row>
    <row r="105" spans="4:12" ht="13.5">
      <c r="D105" s="60"/>
      <c r="E105" s="96"/>
      <c r="F105" s="96"/>
      <c r="G105" s="96"/>
      <c r="H105" s="96"/>
      <c r="I105" s="96"/>
      <c r="J105" s="96"/>
      <c r="K105" s="96"/>
      <c r="L105" s="310"/>
    </row>
    <row r="106" spans="4:12" ht="13.5">
      <c r="D106" s="60"/>
      <c r="E106" s="311"/>
      <c r="F106" s="311"/>
      <c r="G106" s="311"/>
      <c r="H106" s="311"/>
      <c r="I106" s="311"/>
      <c r="J106" s="311"/>
      <c r="K106" s="311"/>
      <c r="L106" s="311"/>
    </row>
    <row r="107" spans="4:12" ht="13.5">
      <c r="D107" s="60"/>
      <c r="E107" s="311"/>
      <c r="F107" s="311"/>
      <c r="G107" s="311"/>
      <c r="H107" s="311"/>
      <c r="I107" s="311"/>
      <c r="J107" s="311"/>
      <c r="K107" s="311"/>
      <c r="L107" s="311"/>
    </row>
    <row r="109" spans="5:12" ht="13.5">
      <c r="E109" s="96"/>
      <c r="F109" s="96"/>
      <c r="G109" s="96"/>
      <c r="H109" s="96"/>
      <c r="I109" s="96"/>
      <c r="J109" s="96"/>
      <c r="K109" s="96"/>
      <c r="L109" s="310"/>
    </row>
    <row r="110" spans="5:12" ht="13.5">
      <c r="E110" s="96"/>
      <c r="F110" s="96"/>
      <c r="G110" s="96"/>
      <c r="H110" s="96"/>
      <c r="I110" s="96"/>
      <c r="J110" s="96"/>
      <c r="K110" s="96"/>
      <c r="L110" s="310"/>
    </row>
  </sheetData>
  <sheetProtection/>
  <mergeCells count="30">
    <mergeCell ref="K53:K54"/>
    <mergeCell ref="L53:L54"/>
    <mergeCell ref="A62:A63"/>
    <mergeCell ref="A43:B44"/>
    <mergeCell ref="A53:B54"/>
    <mergeCell ref="A60:B61"/>
    <mergeCell ref="A57:A58"/>
    <mergeCell ref="D43:I43"/>
    <mergeCell ref="C60:C61"/>
    <mergeCell ref="D60:I60"/>
    <mergeCell ref="A38:A39"/>
    <mergeCell ref="A40:A41"/>
    <mergeCell ref="A45:A46"/>
    <mergeCell ref="A55:A56"/>
    <mergeCell ref="A48:B49"/>
    <mergeCell ref="A50:A51"/>
    <mergeCell ref="C43:C44"/>
    <mergeCell ref="D53:J53"/>
    <mergeCell ref="C48:C49"/>
    <mergeCell ref="D48:I48"/>
    <mergeCell ref="B3:J3"/>
    <mergeCell ref="K3:S3"/>
    <mergeCell ref="D36:J36"/>
    <mergeCell ref="K36:K37"/>
    <mergeCell ref="L36:L37"/>
    <mergeCell ref="A36:B37"/>
    <mergeCell ref="A64:B65"/>
    <mergeCell ref="C64:C65"/>
    <mergeCell ref="D64:I64"/>
    <mergeCell ref="A66:A67"/>
  </mergeCells>
  <printOptions/>
  <pageMargins left="0.75" right="0.75" top="1" bottom="1" header="0.512" footer="0.512"/>
  <pageSetup firstPageNumber="24" useFirstPageNumber="1" fitToHeight="1" fitToWidth="1" horizontalDpi="600" verticalDpi="600" orientation="landscape" paperSize="9" scale="49" r:id="rId1"/>
  <headerFooter alignWithMargins="0"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AM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2" width="17.125" style="0" customWidth="1"/>
    <col min="3" max="3" width="18.25390625" style="0" customWidth="1"/>
    <col min="4" max="4" width="22.125" style="0" customWidth="1"/>
  </cols>
  <sheetData>
    <row r="1" spans="1:4" ht="18.75" customHeight="1">
      <c r="A1" s="400" t="s">
        <v>436</v>
      </c>
      <c r="B1" s="400"/>
      <c r="C1" s="400"/>
      <c r="D1" s="400"/>
    </row>
    <row r="2" spans="2:39" s="173" customFormat="1" ht="28.5" customHeight="1">
      <c r="B2" s="178"/>
      <c r="E2" s="330"/>
      <c r="F2" s="330"/>
      <c r="G2" s="330"/>
      <c r="I2" s="178"/>
      <c r="J2" s="178"/>
      <c r="K2" s="178"/>
      <c r="L2" s="330"/>
      <c r="R2" s="178"/>
      <c r="U2" s="316"/>
      <c r="V2" s="330"/>
      <c r="W2" s="330"/>
      <c r="X2" s="330"/>
      <c r="Z2" s="178"/>
      <c r="AC2" s="316"/>
      <c r="AD2" s="330"/>
      <c r="AE2" s="330"/>
      <c r="AF2" s="330"/>
      <c r="AH2" s="178"/>
      <c r="AM2" s="178"/>
    </row>
    <row r="3" spans="1:39" s="173" customFormat="1" ht="19.5" customHeight="1">
      <c r="A3" s="424"/>
      <c r="B3" s="353" t="s">
        <v>120</v>
      </c>
      <c r="C3" s="498" t="s">
        <v>121</v>
      </c>
      <c r="D3" s="490"/>
      <c r="E3" s="330"/>
      <c r="F3" s="330"/>
      <c r="H3" s="178"/>
      <c r="I3" s="178"/>
      <c r="J3" s="178"/>
      <c r="K3" s="330"/>
      <c r="L3" s="330"/>
      <c r="Q3" s="178"/>
      <c r="T3" s="316"/>
      <c r="U3" s="330"/>
      <c r="V3" s="330"/>
      <c r="W3" s="330"/>
      <c r="Y3" s="178"/>
      <c r="AB3" s="316"/>
      <c r="AC3" s="330"/>
      <c r="AD3" s="330"/>
      <c r="AE3" s="330"/>
      <c r="AG3" s="178"/>
      <c r="AM3" s="178"/>
    </row>
    <row r="4" spans="1:39" s="173" customFormat="1" ht="19.5" customHeight="1">
      <c r="A4" s="425"/>
      <c r="B4" s="423" t="s">
        <v>11</v>
      </c>
      <c r="C4" s="355" t="s">
        <v>11</v>
      </c>
      <c r="D4" s="420" t="s">
        <v>12</v>
      </c>
      <c r="E4" s="316"/>
      <c r="F4" s="330"/>
      <c r="H4" s="178"/>
      <c r="I4" s="178"/>
      <c r="J4" s="178"/>
      <c r="K4" s="330"/>
      <c r="L4" s="330"/>
      <c r="Q4" s="178"/>
      <c r="T4" s="316"/>
      <c r="U4" s="330"/>
      <c r="V4" s="330"/>
      <c r="W4" s="330"/>
      <c r="Y4" s="178"/>
      <c r="AB4" s="316"/>
      <c r="AC4" s="330"/>
      <c r="AD4" s="330"/>
      <c r="AE4" s="330"/>
      <c r="AG4" s="178"/>
      <c r="AM4" s="178"/>
    </row>
    <row r="5" spans="1:39" s="173" customFormat="1" ht="19.5" customHeight="1">
      <c r="A5" s="419" t="s">
        <v>66</v>
      </c>
      <c r="B5" s="421">
        <v>3.4</v>
      </c>
      <c r="C5" s="421">
        <v>3.5</v>
      </c>
      <c r="D5" s="422">
        <v>111</v>
      </c>
      <c r="E5" s="316"/>
      <c r="F5" s="330"/>
      <c r="H5" s="178"/>
      <c r="I5" s="178"/>
      <c r="J5" s="178"/>
      <c r="K5" s="330"/>
      <c r="L5" s="330"/>
      <c r="Q5" s="178"/>
      <c r="T5" s="316"/>
      <c r="U5" s="330"/>
      <c r="V5" s="330"/>
      <c r="W5" s="330"/>
      <c r="Y5" s="178"/>
      <c r="AB5" s="316"/>
      <c r="AC5" s="330"/>
      <c r="AD5" s="330"/>
      <c r="AE5" s="330"/>
      <c r="AG5" s="178"/>
      <c r="AM5" s="178"/>
    </row>
    <row r="6" spans="1:39" s="173" customFormat="1" ht="19.5" customHeight="1">
      <c r="A6" s="419" t="s">
        <v>67</v>
      </c>
      <c r="B6" s="421">
        <v>4.1</v>
      </c>
      <c r="C6" s="421">
        <v>4.1</v>
      </c>
      <c r="D6" s="422">
        <v>133</v>
      </c>
      <c r="E6" s="316"/>
      <c r="F6" s="330"/>
      <c r="H6" s="178"/>
      <c r="I6" s="178"/>
      <c r="J6" s="178"/>
      <c r="K6" s="330"/>
      <c r="L6" s="330"/>
      <c r="Q6" s="178"/>
      <c r="T6" s="316"/>
      <c r="U6" s="330"/>
      <c r="V6" s="330"/>
      <c r="W6" s="330"/>
      <c r="Y6" s="178"/>
      <c r="AB6" s="316"/>
      <c r="AC6" s="330"/>
      <c r="AD6" s="330"/>
      <c r="AE6" s="330"/>
      <c r="AG6" s="178"/>
      <c r="AM6" s="178"/>
    </row>
    <row r="7" spans="1:39" s="173" customFormat="1" ht="19.5" customHeight="1">
      <c r="A7" s="419" t="s">
        <v>68</v>
      </c>
      <c r="B7" s="421">
        <v>4.7</v>
      </c>
      <c r="C7" s="421">
        <v>4.5</v>
      </c>
      <c r="D7" s="422">
        <v>147</v>
      </c>
      <c r="E7" s="316"/>
      <c r="F7" s="330"/>
      <c r="H7" s="178"/>
      <c r="I7" s="178"/>
      <c r="J7" s="178"/>
      <c r="K7" s="330"/>
      <c r="L7" s="330"/>
      <c r="Q7" s="178"/>
      <c r="T7" s="316"/>
      <c r="U7" s="330"/>
      <c r="V7" s="330"/>
      <c r="W7" s="330"/>
      <c r="Y7" s="178"/>
      <c r="AB7" s="316"/>
      <c r="AC7" s="330"/>
      <c r="AD7" s="330"/>
      <c r="AE7" s="330"/>
      <c r="AG7" s="178"/>
      <c r="AM7" s="178"/>
    </row>
    <row r="8" spans="1:39" s="173" customFormat="1" ht="19.5" customHeight="1">
      <c r="A8" s="419" t="s">
        <v>69</v>
      </c>
      <c r="B8" s="421">
        <v>4.7</v>
      </c>
      <c r="C8" s="421">
        <v>4.3</v>
      </c>
      <c r="D8" s="422">
        <v>139</v>
      </c>
      <c r="E8" s="316"/>
      <c r="F8" s="330"/>
      <c r="H8" s="178"/>
      <c r="I8" s="178"/>
      <c r="J8" s="178"/>
      <c r="K8" s="330"/>
      <c r="L8" s="330"/>
      <c r="Q8" s="178"/>
      <c r="T8" s="316"/>
      <c r="U8" s="330"/>
      <c r="V8" s="330"/>
      <c r="W8" s="330"/>
      <c r="Y8" s="178"/>
      <c r="AB8" s="316"/>
      <c r="AC8" s="330"/>
      <c r="AD8" s="330"/>
      <c r="AE8" s="330"/>
      <c r="AG8" s="178"/>
      <c r="AM8" s="178"/>
    </row>
    <row r="9" spans="1:39" s="173" customFormat="1" ht="19.5" customHeight="1">
      <c r="A9" s="419" t="s">
        <v>70</v>
      </c>
      <c r="B9" s="421">
        <v>5</v>
      </c>
      <c r="C9" s="421">
        <v>4.5</v>
      </c>
      <c r="D9" s="422">
        <v>145</v>
      </c>
      <c r="E9" s="316"/>
      <c r="F9" s="330"/>
      <c r="H9" s="178"/>
      <c r="I9" s="178"/>
      <c r="J9" s="178"/>
      <c r="K9" s="330"/>
      <c r="L9" s="330"/>
      <c r="Q9" s="178"/>
      <c r="T9" s="316"/>
      <c r="U9" s="330"/>
      <c r="V9" s="330"/>
      <c r="W9" s="330"/>
      <c r="Y9" s="178"/>
      <c r="AB9" s="316"/>
      <c r="AC9" s="330"/>
      <c r="AD9" s="330"/>
      <c r="AE9" s="330"/>
      <c r="AG9" s="178"/>
      <c r="AM9" s="178"/>
    </row>
    <row r="10" spans="1:39" s="173" customFormat="1" ht="19.5" customHeight="1">
      <c r="A10" s="419" t="s">
        <v>71</v>
      </c>
      <c r="B10" s="421">
        <v>5.4</v>
      </c>
      <c r="C10" s="421">
        <v>4.8</v>
      </c>
      <c r="D10" s="422">
        <v>157</v>
      </c>
      <c r="E10" s="316"/>
      <c r="F10" s="330"/>
      <c r="H10" s="178"/>
      <c r="I10" s="178"/>
      <c r="J10" s="178"/>
      <c r="K10" s="330"/>
      <c r="L10" s="330"/>
      <c r="Q10" s="178"/>
      <c r="T10" s="316"/>
      <c r="U10" s="330"/>
      <c r="V10" s="330"/>
      <c r="W10" s="330"/>
      <c r="Y10" s="178"/>
      <c r="AB10" s="316"/>
      <c r="AC10" s="330"/>
      <c r="AD10" s="330"/>
      <c r="AE10" s="330"/>
      <c r="AG10" s="178"/>
      <c r="AM10" s="178"/>
    </row>
    <row r="11" spans="1:39" s="173" customFormat="1" ht="19.5" customHeight="1">
      <c r="A11" s="419" t="s">
        <v>72</v>
      </c>
      <c r="B11" s="421">
        <v>5.3</v>
      </c>
      <c r="C11" s="421">
        <v>4.6</v>
      </c>
      <c r="D11" s="422">
        <v>150</v>
      </c>
      <c r="E11" s="316"/>
      <c r="F11" s="330"/>
      <c r="H11" s="178"/>
      <c r="I11" s="178"/>
      <c r="J11" s="178"/>
      <c r="K11" s="330"/>
      <c r="L11" s="330"/>
      <c r="Q11" s="178"/>
      <c r="T11" s="316"/>
      <c r="U11" s="330"/>
      <c r="V11" s="330"/>
      <c r="W11" s="330"/>
      <c r="Y11" s="178"/>
      <c r="AB11" s="316"/>
      <c r="AC11" s="330"/>
      <c r="AD11" s="330"/>
      <c r="AE11" s="330"/>
      <c r="AG11" s="178"/>
      <c r="AM11" s="178"/>
    </row>
    <row r="12" spans="1:39" s="173" customFormat="1" ht="19.5" customHeight="1">
      <c r="A12" s="419" t="s">
        <v>73</v>
      </c>
      <c r="B12" s="421">
        <v>4.7</v>
      </c>
      <c r="C12" s="421">
        <v>4.2</v>
      </c>
      <c r="D12" s="422">
        <v>136</v>
      </c>
      <c r="E12" s="316"/>
      <c r="F12" s="330"/>
      <c r="H12" s="178"/>
      <c r="I12" s="178"/>
      <c r="J12" s="178"/>
      <c r="K12" s="330"/>
      <c r="L12" s="330"/>
      <c r="Q12" s="178"/>
      <c r="T12" s="316"/>
      <c r="U12" s="330"/>
      <c r="V12" s="330"/>
      <c r="W12" s="330"/>
      <c r="Y12" s="178"/>
      <c r="AB12" s="316"/>
      <c r="AC12" s="330"/>
      <c r="AD12" s="330"/>
      <c r="AE12" s="330"/>
      <c r="AG12" s="178"/>
      <c r="AM12" s="178"/>
    </row>
    <row r="13" spans="1:39" s="173" customFormat="1" ht="19.5" customHeight="1">
      <c r="A13" s="419" t="s">
        <v>74</v>
      </c>
      <c r="B13" s="421">
        <v>4.4</v>
      </c>
      <c r="C13" s="421">
        <v>4</v>
      </c>
      <c r="D13" s="422">
        <v>130</v>
      </c>
      <c r="E13" s="316"/>
      <c r="F13" s="330"/>
      <c r="H13" s="178"/>
      <c r="I13" s="178"/>
      <c r="J13" s="178"/>
      <c r="K13" s="330"/>
      <c r="L13" s="330"/>
      <c r="Q13" s="178"/>
      <c r="T13" s="316"/>
      <c r="U13" s="330"/>
      <c r="V13" s="330"/>
      <c r="W13" s="330"/>
      <c r="Y13" s="178"/>
      <c r="AB13" s="316"/>
      <c r="AC13" s="330"/>
      <c r="AD13" s="330"/>
      <c r="AE13" s="330"/>
      <c r="AG13" s="178"/>
      <c r="AM13" s="178"/>
    </row>
    <row r="14" spans="1:39" s="173" customFormat="1" ht="19.5" customHeight="1">
      <c r="A14" s="419" t="s">
        <v>75</v>
      </c>
      <c r="B14" s="421">
        <v>4.1</v>
      </c>
      <c r="C14" s="421">
        <v>3.7</v>
      </c>
      <c r="D14" s="422">
        <v>120</v>
      </c>
      <c r="E14" s="316"/>
      <c r="F14" s="330"/>
      <c r="H14" s="178"/>
      <c r="I14" s="178"/>
      <c r="J14" s="178"/>
      <c r="K14" s="330"/>
      <c r="L14" s="330"/>
      <c r="Q14" s="178"/>
      <c r="T14" s="316"/>
      <c r="U14" s="330"/>
      <c r="V14" s="330"/>
      <c r="W14" s="330"/>
      <c r="Y14" s="178"/>
      <c r="AB14" s="316"/>
      <c r="AC14" s="330"/>
      <c r="AD14" s="330"/>
      <c r="AE14" s="330"/>
      <c r="AG14" s="178"/>
      <c r="AM14" s="178"/>
    </row>
    <row r="15" spans="1:39" s="173" customFormat="1" ht="19.5" customHeight="1">
      <c r="A15" s="419" t="s">
        <v>362</v>
      </c>
      <c r="B15" s="421">
        <v>3.9</v>
      </c>
      <c r="C15" s="421">
        <v>3.3</v>
      </c>
      <c r="D15" s="422">
        <v>109</v>
      </c>
      <c r="E15" s="316"/>
      <c r="F15" s="330"/>
      <c r="H15" s="178"/>
      <c r="I15" s="178"/>
      <c r="J15" s="178"/>
      <c r="K15" s="330"/>
      <c r="L15" s="330"/>
      <c r="Q15" s="178"/>
      <c r="T15" s="316"/>
      <c r="U15" s="330"/>
      <c r="V15" s="330"/>
      <c r="W15" s="330"/>
      <c r="Y15" s="178"/>
      <c r="AB15" s="316"/>
      <c r="AC15" s="330"/>
      <c r="AD15" s="330"/>
      <c r="AE15" s="330"/>
      <c r="AG15" s="178"/>
      <c r="AM15" s="178"/>
    </row>
    <row r="16" spans="1:39" s="173" customFormat="1" ht="19.5" customHeight="1">
      <c r="A16" s="419" t="s">
        <v>363</v>
      </c>
      <c r="B16" s="421">
        <v>4</v>
      </c>
      <c r="C16" s="421">
        <v>3.5</v>
      </c>
      <c r="D16" s="422">
        <v>114</v>
      </c>
      <c r="E16" s="316"/>
      <c r="F16" s="330"/>
      <c r="H16" s="178"/>
      <c r="I16" s="178"/>
      <c r="J16" s="178"/>
      <c r="K16" s="330"/>
      <c r="L16" s="330"/>
      <c r="Q16" s="178"/>
      <c r="T16" s="316"/>
      <c r="U16" s="330"/>
      <c r="V16" s="330"/>
      <c r="W16" s="330"/>
      <c r="Y16" s="178"/>
      <c r="AB16" s="316"/>
      <c r="AC16" s="330"/>
      <c r="AD16" s="330"/>
      <c r="AE16" s="330"/>
      <c r="AG16" s="178"/>
      <c r="AM16" s="178"/>
    </row>
    <row r="17" spans="1:39" s="173" customFormat="1" ht="19.5" customHeight="1">
      <c r="A17" s="419" t="s">
        <v>364</v>
      </c>
      <c r="B17" s="421">
        <v>5.1</v>
      </c>
      <c r="C17" s="421">
        <v>4.4</v>
      </c>
      <c r="D17" s="422">
        <v>145</v>
      </c>
      <c r="E17" s="316"/>
      <c r="F17" s="330"/>
      <c r="H17" s="178"/>
      <c r="I17" s="178"/>
      <c r="J17" s="178"/>
      <c r="K17" s="330"/>
      <c r="L17" s="330"/>
      <c r="Q17" s="178"/>
      <c r="T17" s="316"/>
      <c r="U17" s="330"/>
      <c r="V17" s="330"/>
      <c r="W17" s="330"/>
      <c r="Y17" s="178"/>
      <c r="AB17" s="316"/>
      <c r="AC17" s="330"/>
      <c r="AD17" s="330"/>
      <c r="AE17" s="330"/>
      <c r="AG17" s="178"/>
      <c r="AM17" s="178"/>
    </row>
    <row r="18" spans="1:39" s="173" customFormat="1" ht="19.5" customHeight="1">
      <c r="A18" s="419" t="s">
        <v>392</v>
      </c>
      <c r="B18" s="421">
        <v>5.1</v>
      </c>
      <c r="C18" s="421">
        <v>4.7</v>
      </c>
      <c r="D18" s="422">
        <v>153</v>
      </c>
      <c r="E18" s="316"/>
      <c r="F18" s="330"/>
      <c r="H18" s="178"/>
      <c r="I18" s="178"/>
      <c r="J18" s="178"/>
      <c r="K18" s="330"/>
      <c r="L18" s="330"/>
      <c r="Q18" s="178"/>
      <c r="T18" s="316"/>
      <c r="U18" s="330"/>
      <c r="V18" s="330"/>
      <c r="W18" s="330"/>
      <c r="Y18" s="178"/>
      <c r="AB18" s="316"/>
      <c r="AC18" s="330"/>
      <c r="AD18" s="330"/>
      <c r="AE18" s="330"/>
      <c r="AG18" s="178"/>
      <c r="AM18" s="178"/>
    </row>
    <row r="19" spans="4:39" s="173" customFormat="1" ht="11.25">
      <c r="D19" s="178"/>
      <c r="E19" s="316"/>
      <c r="F19" s="330"/>
      <c r="H19" s="178"/>
      <c r="I19" s="178"/>
      <c r="J19" s="178"/>
      <c r="K19" s="330"/>
      <c r="L19" s="330"/>
      <c r="Q19" s="178"/>
      <c r="T19" s="316"/>
      <c r="U19" s="330"/>
      <c r="V19" s="330"/>
      <c r="W19" s="330"/>
      <c r="Y19" s="178"/>
      <c r="AB19" s="316"/>
      <c r="AC19" s="330"/>
      <c r="AD19" s="330"/>
      <c r="AE19" s="330"/>
      <c r="AG19" s="178"/>
      <c r="AM19" s="178"/>
    </row>
    <row r="20" spans="1:39" s="173" customFormat="1" ht="13.5">
      <c r="A20" t="s">
        <v>333</v>
      </c>
      <c r="B20"/>
      <c r="C20"/>
      <c r="D20" s="178"/>
      <c r="E20" s="316"/>
      <c r="F20" s="330"/>
      <c r="H20" s="178"/>
      <c r="I20" s="178"/>
      <c r="J20" s="178"/>
      <c r="K20" s="330"/>
      <c r="L20" s="330"/>
      <c r="Q20" s="178"/>
      <c r="T20" s="316"/>
      <c r="U20" s="330"/>
      <c r="V20" s="330"/>
      <c r="W20" s="330"/>
      <c r="Y20" s="178"/>
      <c r="AB20" s="316"/>
      <c r="AC20" s="330"/>
      <c r="AD20" s="330"/>
      <c r="AE20" s="330"/>
      <c r="AG20" s="178"/>
      <c r="AM20" s="178"/>
    </row>
    <row r="21" ht="13.5">
      <c r="A21" t="s">
        <v>437</v>
      </c>
    </row>
    <row r="22" ht="13.5">
      <c r="A22" t="s">
        <v>332</v>
      </c>
    </row>
  </sheetData>
  <sheetProtection/>
  <mergeCells count="1">
    <mergeCell ref="C3:D3"/>
  </mergeCells>
  <printOptions/>
  <pageMargins left="0.75" right="0.75" top="1" bottom="1" header="0.512" footer="0.512"/>
  <pageSetup firstPageNumber="26" useFirstPageNumber="1" horizontalDpi="600" verticalDpi="600" orientation="portrait" paperSize="9" r:id="rId1"/>
  <headerFooter alignWithMargins="0">
    <oddFooter>&amp;C&amp;14&amp;[25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X47"/>
  <sheetViews>
    <sheetView zoomScalePageLayoutView="0" workbookViewId="0" topLeftCell="A1">
      <selection activeCell="A47" sqref="A47"/>
    </sheetView>
  </sheetViews>
  <sheetFormatPr defaultColWidth="9.00390625" defaultRowHeight="13.5"/>
  <cols>
    <col min="3" max="22" width="8.00390625" style="0" customWidth="1"/>
  </cols>
  <sheetData>
    <row r="1" spans="1:21" ht="19.5" customHeight="1">
      <c r="A1" s="400" t="s">
        <v>337</v>
      </c>
      <c r="B1" s="400"/>
      <c r="C1" s="401"/>
      <c r="D1" s="401"/>
      <c r="E1" s="401"/>
      <c r="F1" s="401"/>
      <c r="G1" s="40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s="7" customFormat="1" ht="9" customHeight="1">
      <c r="A2" s="4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8"/>
      <c r="V2" s="5"/>
    </row>
    <row r="3" spans="1:22" ht="27">
      <c r="A3" s="9"/>
      <c r="B3" s="9"/>
      <c r="C3" s="10" t="s">
        <v>77</v>
      </c>
      <c r="D3" s="10" t="s">
        <v>78</v>
      </c>
      <c r="E3" s="10" t="s">
        <v>175</v>
      </c>
      <c r="F3" s="10" t="s">
        <v>176</v>
      </c>
      <c r="G3" s="10" t="s">
        <v>177</v>
      </c>
      <c r="H3" s="10" t="s">
        <v>178</v>
      </c>
      <c r="I3" s="10" t="s">
        <v>179</v>
      </c>
      <c r="J3" s="10" t="s">
        <v>180</v>
      </c>
      <c r="K3" s="10" t="s">
        <v>181</v>
      </c>
      <c r="L3" s="10" t="s">
        <v>182</v>
      </c>
      <c r="M3" s="10" t="s">
        <v>183</v>
      </c>
      <c r="N3" s="10" t="s">
        <v>184</v>
      </c>
      <c r="O3" s="10" t="s">
        <v>185</v>
      </c>
      <c r="P3" s="10" t="s">
        <v>186</v>
      </c>
      <c r="Q3" s="10" t="s">
        <v>187</v>
      </c>
      <c r="R3" s="10" t="s">
        <v>188</v>
      </c>
      <c r="S3" s="10" t="s">
        <v>189</v>
      </c>
      <c r="T3" s="11" t="s">
        <v>95</v>
      </c>
      <c r="U3" s="10" t="s">
        <v>79</v>
      </c>
      <c r="V3" s="9" t="s">
        <v>80</v>
      </c>
    </row>
    <row r="4" spans="1:23" ht="15.75" customHeight="1">
      <c r="A4" s="12" t="s">
        <v>83</v>
      </c>
      <c r="B4" s="12" t="s">
        <v>81</v>
      </c>
      <c r="C4" s="13">
        <v>0</v>
      </c>
      <c r="D4" s="14">
        <v>0</v>
      </c>
      <c r="E4" s="14">
        <v>0</v>
      </c>
      <c r="F4" s="14">
        <v>15</v>
      </c>
      <c r="G4" s="14">
        <v>41</v>
      </c>
      <c r="H4" s="14">
        <v>54</v>
      </c>
      <c r="I4" s="14">
        <v>58</v>
      </c>
      <c r="J4" s="14">
        <v>55</v>
      </c>
      <c r="K4" s="14">
        <v>55</v>
      </c>
      <c r="L4" s="14">
        <v>102</v>
      </c>
      <c r="M4" s="14">
        <v>118</v>
      </c>
      <c r="N4" s="14">
        <v>117</v>
      </c>
      <c r="O4" s="14">
        <v>99</v>
      </c>
      <c r="P4" s="14">
        <v>56</v>
      </c>
      <c r="Q4" s="14">
        <v>50</v>
      </c>
      <c r="R4" s="14">
        <v>41</v>
      </c>
      <c r="S4" s="14">
        <v>39</v>
      </c>
      <c r="T4" s="1">
        <v>24</v>
      </c>
      <c r="U4" s="14">
        <v>0</v>
      </c>
      <c r="V4" s="166">
        <v>924</v>
      </c>
      <c r="W4" s="41"/>
    </row>
    <row r="5" spans="1:23" ht="15.75" customHeight="1">
      <c r="A5" s="25" t="s">
        <v>83</v>
      </c>
      <c r="B5" s="25" t="s">
        <v>82</v>
      </c>
      <c r="C5" s="39">
        <v>0</v>
      </c>
      <c r="D5" s="39">
        <v>0</v>
      </c>
      <c r="E5" s="40">
        <v>0</v>
      </c>
      <c r="F5" s="40">
        <v>12</v>
      </c>
      <c r="G5" s="40">
        <v>31</v>
      </c>
      <c r="H5" s="40">
        <v>43</v>
      </c>
      <c r="I5" s="40">
        <v>45</v>
      </c>
      <c r="J5" s="40">
        <v>44</v>
      </c>
      <c r="K5" s="40">
        <v>41</v>
      </c>
      <c r="L5" s="40">
        <v>77</v>
      </c>
      <c r="M5" s="40">
        <v>85</v>
      </c>
      <c r="N5" s="40">
        <v>86</v>
      </c>
      <c r="O5" s="40">
        <v>70</v>
      </c>
      <c r="P5" s="40">
        <v>34</v>
      </c>
      <c r="Q5" s="40">
        <v>26</v>
      </c>
      <c r="R5" s="40">
        <v>17</v>
      </c>
      <c r="S5" s="40">
        <v>18</v>
      </c>
      <c r="T5" s="17">
        <v>17</v>
      </c>
      <c r="U5" s="40">
        <v>0</v>
      </c>
      <c r="V5" s="167">
        <v>646</v>
      </c>
      <c r="W5" s="41"/>
    </row>
    <row r="6" spans="1:23" ht="15.75" customHeight="1">
      <c r="A6" s="12" t="s">
        <v>83</v>
      </c>
      <c r="B6" s="12" t="s">
        <v>93</v>
      </c>
      <c r="C6" s="14">
        <v>0</v>
      </c>
      <c r="D6" s="14">
        <v>0</v>
      </c>
      <c r="E6" s="14">
        <v>0</v>
      </c>
      <c r="F6" s="14">
        <v>3</v>
      </c>
      <c r="G6" s="14">
        <v>10</v>
      </c>
      <c r="H6" s="14">
        <v>11</v>
      </c>
      <c r="I6" s="14">
        <v>13</v>
      </c>
      <c r="J6" s="14">
        <v>11</v>
      </c>
      <c r="K6" s="14">
        <v>14</v>
      </c>
      <c r="L6" s="14">
        <v>25</v>
      </c>
      <c r="M6" s="14">
        <v>33</v>
      </c>
      <c r="N6" s="14">
        <v>31</v>
      </c>
      <c r="O6" s="14">
        <v>29</v>
      </c>
      <c r="P6" s="14">
        <v>22</v>
      </c>
      <c r="Q6" s="14">
        <v>24</v>
      </c>
      <c r="R6" s="14">
        <v>24</v>
      </c>
      <c r="S6" s="14">
        <v>21</v>
      </c>
      <c r="T6" s="1">
        <v>7</v>
      </c>
      <c r="U6" s="14">
        <v>0</v>
      </c>
      <c r="V6" s="166">
        <v>278</v>
      </c>
      <c r="W6" s="41"/>
    </row>
    <row r="7" spans="1:24" ht="15.75" customHeight="1">
      <c r="A7" s="12" t="s">
        <v>84</v>
      </c>
      <c r="B7" s="12" t="s">
        <v>81</v>
      </c>
      <c r="C7" s="13">
        <v>0</v>
      </c>
      <c r="D7" s="14">
        <v>0</v>
      </c>
      <c r="E7" s="14">
        <v>5</v>
      </c>
      <c r="F7" s="14">
        <v>34</v>
      </c>
      <c r="G7" s="14">
        <v>48</v>
      </c>
      <c r="H7" s="14">
        <v>91</v>
      </c>
      <c r="I7" s="14">
        <v>77</v>
      </c>
      <c r="J7" s="14">
        <v>62</v>
      </c>
      <c r="K7" s="14">
        <v>71</v>
      </c>
      <c r="L7" s="14">
        <v>120</v>
      </c>
      <c r="M7" s="14">
        <v>184</v>
      </c>
      <c r="N7" s="14">
        <v>162</v>
      </c>
      <c r="O7" s="14">
        <v>115</v>
      </c>
      <c r="P7" s="14">
        <v>90</v>
      </c>
      <c r="Q7" s="14">
        <v>53</v>
      </c>
      <c r="R7" s="14">
        <v>37</v>
      </c>
      <c r="S7" s="14">
        <v>43</v>
      </c>
      <c r="T7" s="1">
        <v>31</v>
      </c>
      <c r="U7" s="14">
        <v>0</v>
      </c>
      <c r="V7" s="166">
        <v>1223</v>
      </c>
      <c r="W7" s="42"/>
      <c r="X7" s="7"/>
    </row>
    <row r="8" spans="1:24" ht="15.75" customHeight="1">
      <c r="A8" s="12" t="s">
        <v>84</v>
      </c>
      <c r="B8" s="12" t="s">
        <v>82</v>
      </c>
      <c r="C8" s="13">
        <v>0</v>
      </c>
      <c r="D8" s="13">
        <v>0</v>
      </c>
      <c r="E8" s="14">
        <v>4</v>
      </c>
      <c r="F8" s="14">
        <v>27</v>
      </c>
      <c r="G8" s="14">
        <v>29</v>
      </c>
      <c r="H8" s="14">
        <v>64</v>
      </c>
      <c r="I8" s="14">
        <v>52</v>
      </c>
      <c r="J8" s="14">
        <v>50</v>
      </c>
      <c r="K8" s="14">
        <v>54</v>
      </c>
      <c r="L8" s="14">
        <v>93</v>
      </c>
      <c r="M8" s="14">
        <v>150</v>
      </c>
      <c r="N8" s="14">
        <v>117</v>
      </c>
      <c r="O8" s="14">
        <v>86</v>
      </c>
      <c r="P8" s="14">
        <v>61</v>
      </c>
      <c r="Q8" s="14">
        <v>35</v>
      </c>
      <c r="R8" s="14">
        <v>13</v>
      </c>
      <c r="S8" s="14">
        <v>17</v>
      </c>
      <c r="T8" s="1">
        <v>17</v>
      </c>
      <c r="U8" s="14">
        <v>0</v>
      </c>
      <c r="V8" s="166">
        <v>869</v>
      </c>
      <c r="W8" s="42"/>
      <c r="X8" s="7"/>
    </row>
    <row r="9" spans="1:24" ht="15.75" customHeight="1">
      <c r="A9" s="12" t="s">
        <v>84</v>
      </c>
      <c r="B9" s="12" t="s">
        <v>93</v>
      </c>
      <c r="C9" s="14">
        <v>0</v>
      </c>
      <c r="D9" s="14">
        <v>0</v>
      </c>
      <c r="E9" s="14">
        <v>1</v>
      </c>
      <c r="F9" s="14">
        <v>7</v>
      </c>
      <c r="G9" s="14">
        <v>19</v>
      </c>
      <c r="H9" s="14">
        <v>27</v>
      </c>
      <c r="I9" s="14">
        <v>25</v>
      </c>
      <c r="J9" s="14">
        <v>12</v>
      </c>
      <c r="K9" s="14">
        <v>17</v>
      </c>
      <c r="L9" s="14">
        <v>27</v>
      </c>
      <c r="M9" s="14">
        <v>34</v>
      </c>
      <c r="N9" s="14">
        <v>45</v>
      </c>
      <c r="O9" s="14">
        <v>29</v>
      </c>
      <c r="P9" s="14">
        <v>29</v>
      </c>
      <c r="Q9" s="14">
        <v>18</v>
      </c>
      <c r="R9" s="14">
        <v>24</v>
      </c>
      <c r="S9" s="14">
        <v>26</v>
      </c>
      <c r="T9" s="1">
        <v>14</v>
      </c>
      <c r="U9" s="14">
        <v>0</v>
      </c>
      <c r="V9" s="166">
        <v>354</v>
      </c>
      <c r="W9" s="42"/>
      <c r="X9" s="7"/>
    </row>
    <row r="10" spans="1:24" ht="15.75" customHeight="1">
      <c r="A10" s="12" t="s">
        <v>85</v>
      </c>
      <c r="B10" s="12" t="s">
        <v>81</v>
      </c>
      <c r="C10" s="13">
        <v>0</v>
      </c>
      <c r="D10" s="14">
        <v>0</v>
      </c>
      <c r="E10" s="14">
        <v>6</v>
      </c>
      <c r="F10" s="14">
        <v>30</v>
      </c>
      <c r="G10" s="14">
        <v>60</v>
      </c>
      <c r="H10" s="14">
        <v>63</v>
      </c>
      <c r="I10" s="14">
        <v>83</v>
      </c>
      <c r="J10" s="14">
        <v>79</v>
      </c>
      <c r="K10" s="14">
        <v>61</v>
      </c>
      <c r="L10" s="14">
        <v>118</v>
      </c>
      <c r="M10" s="14">
        <v>176</v>
      </c>
      <c r="N10" s="14">
        <v>181</v>
      </c>
      <c r="O10" s="14">
        <v>108</v>
      </c>
      <c r="P10" s="14">
        <v>89</v>
      </c>
      <c r="Q10" s="14">
        <v>62</v>
      </c>
      <c r="R10" s="14">
        <v>31</v>
      </c>
      <c r="S10" s="14">
        <v>46</v>
      </c>
      <c r="T10" s="1">
        <v>36</v>
      </c>
      <c r="U10" s="14">
        <v>0</v>
      </c>
      <c r="V10" s="166">
        <v>1229</v>
      </c>
      <c r="W10" s="41"/>
      <c r="X10" s="7"/>
    </row>
    <row r="11" spans="1:23" ht="15.75" customHeight="1">
      <c r="A11" s="12" t="s">
        <v>85</v>
      </c>
      <c r="B11" s="12" t="s">
        <v>82</v>
      </c>
      <c r="C11" s="13">
        <v>0</v>
      </c>
      <c r="D11" s="13">
        <v>0</v>
      </c>
      <c r="E11" s="14">
        <v>4</v>
      </c>
      <c r="F11" s="14">
        <v>20</v>
      </c>
      <c r="G11" s="14">
        <v>38</v>
      </c>
      <c r="H11" s="14">
        <v>43</v>
      </c>
      <c r="I11" s="14">
        <v>61</v>
      </c>
      <c r="J11" s="14">
        <v>61</v>
      </c>
      <c r="K11" s="14">
        <v>51</v>
      </c>
      <c r="L11" s="14">
        <v>94</v>
      </c>
      <c r="M11" s="14">
        <v>141</v>
      </c>
      <c r="N11" s="14">
        <v>140</v>
      </c>
      <c r="O11" s="14">
        <v>84</v>
      </c>
      <c r="P11" s="14">
        <v>58</v>
      </c>
      <c r="Q11" s="14">
        <v>41</v>
      </c>
      <c r="R11" s="14">
        <v>16</v>
      </c>
      <c r="S11" s="14">
        <v>15</v>
      </c>
      <c r="T11" s="1">
        <v>16</v>
      </c>
      <c r="U11" s="14">
        <v>0</v>
      </c>
      <c r="V11" s="166">
        <v>883</v>
      </c>
      <c r="W11" s="41"/>
    </row>
    <row r="12" spans="1:23" ht="15.75" customHeight="1">
      <c r="A12" s="12" t="s">
        <v>85</v>
      </c>
      <c r="B12" s="12" t="s">
        <v>93</v>
      </c>
      <c r="C12" s="14">
        <v>0</v>
      </c>
      <c r="D12" s="14">
        <v>0</v>
      </c>
      <c r="E12" s="14">
        <v>2</v>
      </c>
      <c r="F12" s="14">
        <v>10</v>
      </c>
      <c r="G12" s="14">
        <v>22</v>
      </c>
      <c r="H12" s="14">
        <v>20</v>
      </c>
      <c r="I12" s="14">
        <v>22</v>
      </c>
      <c r="J12" s="14">
        <v>18</v>
      </c>
      <c r="K12" s="14">
        <v>10</v>
      </c>
      <c r="L12" s="14">
        <v>24</v>
      </c>
      <c r="M12" s="14">
        <v>35</v>
      </c>
      <c r="N12" s="14">
        <v>41</v>
      </c>
      <c r="O12" s="14">
        <v>24</v>
      </c>
      <c r="P12" s="14">
        <v>31</v>
      </c>
      <c r="Q12" s="14">
        <v>21</v>
      </c>
      <c r="R12" s="14">
        <v>15</v>
      </c>
      <c r="S12" s="14">
        <v>31</v>
      </c>
      <c r="T12" s="1">
        <v>20</v>
      </c>
      <c r="U12" s="14">
        <v>0</v>
      </c>
      <c r="V12" s="166">
        <v>346</v>
      </c>
      <c r="W12" s="41"/>
    </row>
    <row r="13" spans="1:23" ht="15.75" customHeight="1">
      <c r="A13" s="12" t="s">
        <v>86</v>
      </c>
      <c r="B13" s="12" t="s">
        <v>81</v>
      </c>
      <c r="C13" s="13">
        <v>0</v>
      </c>
      <c r="D13" s="14">
        <v>0</v>
      </c>
      <c r="E13" s="14">
        <v>1</v>
      </c>
      <c r="F13" s="14">
        <v>24</v>
      </c>
      <c r="G13" s="14">
        <v>70</v>
      </c>
      <c r="H13" s="14">
        <v>88</v>
      </c>
      <c r="I13" s="14">
        <v>73</v>
      </c>
      <c r="J13" s="14">
        <v>81</v>
      </c>
      <c r="K13" s="14">
        <v>64</v>
      </c>
      <c r="L13" s="14">
        <v>130</v>
      </c>
      <c r="M13" s="14">
        <v>172</v>
      </c>
      <c r="N13" s="14">
        <v>195</v>
      </c>
      <c r="O13" s="14">
        <v>136</v>
      </c>
      <c r="P13" s="14">
        <v>87</v>
      </c>
      <c r="Q13" s="14">
        <v>48</v>
      </c>
      <c r="R13" s="14">
        <v>28</v>
      </c>
      <c r="S13" s="14">
        <v>32</v>
      </c>
      <c r="T13" s="1">
        <v>39</v>
      </c>
      <c r="U13" s="14">
        <v>1</v>
      </c>
      <c r="V13" s="166">
        <v>1269</v>
      </c>
      <c r="W13" s="41"/>
    </row>
    <row r="14" spans="1:23" ht="15.75" customHeight="1">
      <c r="A14" s="12" t="s">
        <v>86</v>
      </c>
      <c r="B14" s="12" t="s">
        <v>82</v>
      </c>
      <c r="C14" s="13">
        <v>0</v>
      </c>
      <c r="D14" s="13">
        <v>0</v>
      </c>
      <c r="E14" s="14">
        <v>1</v>
      </c>
      <c r="F14" s="14">
        <v>16</v>
      </c>
      <c r="G14" s="14">
        <v>49</v>
      </c>
      <c r="H14" s="14">
        <v>63</v>
      </c>
      <c r="I14" s="14">
        <v>62</v>
      </c>
      <c r="J14" s="14">
        <v>63</v>
      </c>
      <c r="K14" s="14">
        <v>48</v>
      </c>
      <c r="L14" s="14">
        <v>103</v>
      </c>
      <c r="M14" s="14">
        <v>134</v>
      </c>
      <c r="N14" s="14">
        <v>153</v>
      </c>
      <c r="O14" s="14">
        <v>99</v>
      </c>
      <c r="P14" s="14">
        <v>65</v>
      </c>
      <c r="Q14" s="14">
        <v>31</v>
      </c>
      <c r="R14" s="14">
        <v>15</v>
      </c>
      <c r="S14" s="14">
        <v>16</v>
      </c>
      <c r="T14" s="1">
        <v>18</v>
      </c>
      <c r="U14" s="14">
        <v>1</v>
      </c>
      <c r="V14" s="166">
        <v>937</v>
      </c>
      <c r="W14" s="41"/>
    </row>
    <row r="15" spans="1:23" ht="15.75" customHeight="1">
      <c r="A15" s="12" t="s">
        <v>86</v>
      </c>
      <c r="B15" s="12" t="s">
        <v>93</v>
      </c>
      <c r="C15" s="14">
        <v>0</v>
      </c>
      <c r="D15" s="14">
        <v>0</v>
      </c>
      <c r="E15" s="14">
        <v>0</v>
      </c>
      <c r="F15" s="14">
        <v>8</v>
      </c>
      <c r="G15" s="14">
        <v>21</v>
      </c>
      <c r="H15" s="14">
        <v>25</v>
      </c>
      <c r="I15" s="14">
        <v>11</v>
      </c>
      <c r="J15" s="14">
        <v>18</v>
      </c>
      <c r="K15" s="14">
        <v>16</v>
      </c>
      <c r="L15" s="14">
        <v>27</v>
      </c>
      <c r="M15" s="14">
        <v>38</v>
      </c>
      <c r="N15" s="14">
        <v>42</v>
      </c>
      <c r="O15" s="14">
        <v>37</v>
      </c>
      <c r="P15" s="14">
        <v>22</v>
      </c>
      <c r="Q15" s="14">
        <v>17</v>
      </c>
      <c r="R15" s="14">
        <v>13</v>
      </c>
      <c r="S15" s="14">
        <v>16</v>
      </c>
      <c r="T15" s="1">
        <v>21</v>
      </c>
      <c r="U15" s="14">
        <v>0</v>
      </c>
      <c r="V15" s="166">
        <v>332</v>
      </c>
      <c r="W15" s="41"/>
    </row>
    <row r="16" spans="1:23" ht="15.75" customHeight="1">
      <c r="A16" s="12" t="s">
        <v>87</v>
      </c>
      <c r="B16" s="12" t="s">
        <v>81</v>
      </c>
      <c r="C16" s="13">
        <v>0</v>
      </c>
      <c r="D16" s="14">
        <v>0</v>
      </c>
      <c r="E16" s="14">
        <v>2</v>
      </c>
      <c r="F16" s="14">
        <v>28</v>
      </c>
      <c r="G16" s="14">
        <v>59</v>
      </c>
      <c r="H16" s="14">
        <v>75</v>
      </c>
      <c r="I16" s="14">
        <v>74</v>
      </c>
      <c r="J16" s="14">
        <v>62</v>
      </c>
      <c r="K16" s="14">
        <v>79</v>
      </c>
      <c r="L16" s="14">
        <v>82</v>
      </c>
      <c r="M16" s="14">
        <v>188</v>
      </c>
      <c r="N16" s="14">
        <v>142</v>
      </c>
      <c r="O16" s="14">
        <v>124</v>
      </c>
      <c r="P16" s="14">
        <v>77</v>
      </c>
      <c r="Q16" s="14">
        <v>51</v>
      </c>
      <c r="R16" s="14">
        <v>50</v>
      </c>
      <c r="S16" s="14">
        <v>37</v>
      </c>
      <c r="T16" s="1">
        <v>30</v>
      </c>
      <c r="U16" s="14">
        <v>0</v>
      </c>
      <c r="V16" s="166">
        <v>1160</v>
      </c>
      <c r="W16" s="41"/>
    </row>
    <row r="17" spans="1:23" ht="15.75" customHeight="1">
      <c r="A17" s="12" t="s">
        <v>87</v>
      </c>
      <c r="B17" s="12" t="s">
        <v>82</v>
      </c>
      <c r="C17" s="13">
        <v>0</v>
      </c>
      <c r="D17" s="14">
        <v>0</v>
      </c>
      <c r="E17" s="14">
        <v>1</v>
      </c>
      <c r="F17" s="14">
        <v>23</v>
      </c>
      <c r="G17" s="14">
        <v>42</v>
      </c>
      <c r="H17" s="14">
        <v>48</v>
      </c>
      <c r="I17" s="14">
        <v>52</v>
      </c>
      <c r="J17" s="14">
        <v>45</v>
      </c>
      <c r="K17" s="14">
        <v>63</v>
      </c>
      <c r="L17" s="14">
        <v>65</v>
      </c>
      <c r="M17" s="14">
        <v>149</v>
      </c>
      <c r="N17" s="14">
        <v>120</v>
      </c>
      <c r="O17" s="14">
        <v>98</v>
      </c>
      <c r="P17" s="14">
        <v>54</v>
      </c>
      <c r="Q17" s="14">
        <v>37</v>
      </c>
      <c r="R17" s="14">
        <v>25</v>
      </c>
      <c r="S17" s="14">
        <v>20</v>
      </c>
      <c r="T17" s="1">
        <v>13</v>
      </c>
      <c r="U17" s="14">
        <v>0</v>
      </c>
      <c r="V17" s="166">
        <v>855</v>
      </c>
      <c r="W17" s="41"/>
    </row>
    <row r="18" spans="1:23" ht="15.75" customHeight="1">
      <c r="A18" s="12" t="s">
        <v>87</v>
      </c>
      <c r="B18" s="12" t="s">
        <v>93</v>
      </c>
      <c r="C18" s="13">
        <v>0</v>
      </c>
      <c r="D18" s="14">
        <v>0</v>
      </c>
      <c r="E18" s="14">
        <v>1</v>
      </c>
      <c r="F18" s="14">
        <v>5</v>
      </c>
      <c r="G18" s="14">
        <v>17</v>
      </c>
      <c r="H18" s="14">
        <v>27</v>
      </c>
      <c r="I18" s="14">
        <v>22</v>
      </c>
      <c r="J18" s="14">
        <v>17</v>
      </c>
      <c r="K18" s="14">
        <v>16</v>
      </c>
      <c r="L18" s="14">
        <v>17</v>
      </c>
      <c r="M18" s="14">
        <v>39</v>
      </c>
      <c r="N18" s="14">
        <v>22</v>
      </c>
      <c r="O18" s="14">
        <v>26</v>
      </c>
      <c r="P18" s="14">
        <v>23</v>
      </c>
      <c r="Q18" s="14">
        <v>14</v>
      </c>
      <c r="R18" s="14">
        <v>25</v>
      </c>
      <c r="S18" s="14">
        <v>17</v>
      </c>
      <c r="T18" s="1">
        <v>17</v>
      </c>
      <c r="U18" s="14">
        <v>0</v>
      </c>
      <c r="V18" s="166">
        <v>305</v>
      </c>
      <c r="W18" s="41"/>
    </row>
    <row r="19" spans="1:23" ht="15.75" customHeight="1">
      <c r="A19" s="12" t="s">
        <v>88</v>
      </c>
      <c r="B19" s="12" t="s">
        <v>81</v>
      </c>
      <c r="C19" s="13">
        <v>0</v>
      </c>
      <c r="D19" s="13">
        <v>0</v>
      </c>
      <c r="E19" s="13">
        <v>1</v>
      </c>
      <c r="F19" s="13">
        <v>18</v>
      </c>
      <c r="G19" s="13">
        <v>73</v>
      </c>
      <c r="H19" s="13">
        <v>90</v>
      </c>
      <c r="I19" s="13">
        <v>99</v>
      </c>
      <c r="J19" s="13">
        <v>89</v>
      </c>
      <c r="K19" s="13">
        <v>83</v>
      </c>
      <c r="L19" s="13">
        <v>98</v>
      </c>
      <c r="M19" s="13">
        <v>146</v>
      </c>
      <c r="N19" s="13">
        <v>151</v>
      </c>
      <c r="O19" s="13">
        <v>124</v>
      </c>
      <c r="P19" s="13">
        <v>91</v>
      </c>
      <c r="Q19" s="13">
        <v>53</v>
      </c>
      <c r="R19" s="13">
        <v>41</v>
      </c>
      <c r="S19" s="13">
        <v>27</v>
      </c>
      <c r="T19" s="1">
        <v>28</v>
      </c>
      <c r="U19" s="13">
        <v>0</v>
      </c>
      <c r="V19" s="166">
        <v>1212</v>
      </c>
      <c r="W19" s="41"/>
    </row>
    <row r="20" spans="1:23" ht="15.75" customHeight="1">
      <c r="A20" s="12" t="s">
        <v>88</v>
      </c>
      <c r="B20" s="12" t="s">
        <v>82</v>
      </c>
      <c r="C20" s="13">
        <v>0</v>
      </c>
      <c r="D20" s="13">
        <v>0</v>
      </c>
      <c r="E20" s="13">
        <v>1</v>
      </c>
      <c r="F20" s="13">
        <v>10</v>
      </c>
      <c r="G20" s="13">
        <v>52</v>
      </c>
      <c r="H20" s="13">
        <v>67</v>
      </c>
      <c r="I20" s="13">
        <v>65</v>
      </c>
      <c r="J20" s="13">
        <v>66</v>
      </c>
      <c r="K20" s="13">
        <v>68</v>
      </c>
      <c r="L20" s="13">
        <v>78</v>
      </c>
      <c r="M20" s="13">
        <v>106</v>
      </c>
      <c r="N20" s="13">
        <v>124</v>
      </c>
      <c r="O20" s="13">
        <v>93</v>
      </c>
      <c r="P20" s="13">
        <v>58</v>
      </c>
      <c r="Q20" s="13">
        <v>36</v>
      </c>
      <c r="R20" s="13">
        <v>25</v>
      </c>
      <c r="S20" s="13">
        <v>13</v>
      </c>
      <c r="T20" s="1">
        <v>14</v>
      </c>
      <c r="U20" s="13">
        <v>0</v>
      </c>
      <c r="V20" s="166">
        <v>876</v>
      </c>
      <c r="W20" s="41"/>
    </row>
    <row r="21" spans="1:23" ht="15.75" customHeight="1">
      <c r="A21" s="12" t="s">
        <v>88</v>
      </c>
      <c r="B21" s="12" t="s">
        <v>93</v>
      </c>
      <c r="C21" s="13">
        <v>0</v>
      </c>
      <c r="D21" s="13">
        <v>0</v>
      </c>
      <c r="E21" s="13">
        <v>0</v>
      </c>
      <c r="F21" s="13">
        <v>8</v>
      </c>
      <c r="G21" s="13">
        <v>21</v>
      </c>
      <c r="H21" s="13">
        <v>23</v>
      </c>
      <c r="I21" s="13">
        <v>34</v>
      </c>
      <c r="J21" s="13">
        <v>23</v>
      </c>
      <c r="K21" s="13">
        <v>15</v>
      </c>
      <c r="L21" s="13">
        <v>20</v>
      </c>
      <c r="M21" s="13">
        <v>40</v>
      </c>
      <c r="N21" s="13">
        <v>27</v>
      </c>
      <c r="O21" s="13">
        <v>31</v>
      </c>
      <c r="P21" s="13">
        <v>33</v>
      </c>
      <c r="Q21" s="13">
        <v>17</v>
      </c>
      <c r="R21" s="13">
        <v>16</v>
      </c>
      <c r="S21" s="13">
        <v>14</v>
      </c>
      <c r="T21" s="1">
        <v>14</v>
      </c>
      <c r="U21" s="13">
        <v>0</v>
      </c>
      <c r="V21" s="166">
        <v>336</v>
      </c>
      <c r="W21" s="41"/>
    </row>
    <row r="22" spans="1:23" ht="15.75" customHeight="1">
      <c r="A22" s="12" t="s">
        <v>89</v>
      </c>
      <c r="B22" s="12" t="s">
        <v>81</v>
      </c>
      <c r="C22" s="13">
        <v>0</v>
      </c>
      <c r="D22" s="13">
        <v>0</v>
      </c>
      <c r="E22" s="13">
        <v>0</v>
      </c>
      <c r="F22" s="13">
        <v>18</v>
      </c>
      <c r="G22" s="13">
        <v>55</v>
      </c>
      <c r="H22" s="13">
        <v>102</v>
      </c>
      <c r="I22" s="13">
        <v>98</v>
      </c>
      <c r="J22" s="13">
        <v>113</v>
      </c>
      <c r="K22" s="13">
        <v>101</v>
      </c>
      <c r="L22" s="13">
        <v>95</v>
      </c>
      <c r="M22" s="13">
        <v>159</v>
      </c>
      <c r="N22" s="13">
        <v>179</v>
      </c>
      <c r="O22" s="13">
        <v>135</v>
      </c>
      <c r="P22" s="13">
        <v>102</v>
      </c>
      <c r="Q22" s="13">
        <v>62</v>
      </c>
      <c r="R22" s="13">
        <v>47</v>
      </c>
      <c r="S22" s="13">
        <v>24</v>
      </c>
      <c r="T22" s="1">
        <v>36</v>
      </c>
      <c r="U22" s="13">
        <v>0</v>
      </c>
      <c r="V22" s="166">
        <v>1326</v>
      </c>
      <c r="W22" s="41"/>
    </row>
    <row r="23" spans="1:23" ht="15.75" customHeight="1">
      <c r="A23" s="12" t="s">
        <v>89</v>
      </c>
      <c r="B23" s="12" t="s">
        <v>82</v>
      </c>
      <c r="C23" s="13">
        <v>0</v>
      </c>
      <c r="D23" s="13">
        <v>0</v>
      </c>
      <c r="E23" s="13">
        <v>0</v>
      </c>
      <c r="F23" s="13">
        <v>11</v>
      </c>
      <c r="G23" s="13">
        <v>38</v>
      </c>
      <c r="H23" s="13">
        <v>63</v>
      </c>
      <c r="I23" s="13">
        <v>69</v>
      </c>
      <c r="J23" s="13">
        <v>82</v>
      </c>
      <c r="K23" s="13">
        <v>76</v>
      </c>
      <c r="L23" s="13">
        <v>78</v>
      </c>
      <c r="M23" s="13">
        <v>137</v>
      </c>
      <c r="N23" s="13">
        <v>145</v>
      </c>
      <c r="O23" s="13">
        <v>100</v>
      </c>
      <c r="P23" s="13">
        <v>73</v>
      </c>
      <c r="Q23" s="13">
        <v>35</v>
      </c>
      <c r="R23" s="13">
        <v>29</v>
      </c>
      <c r="S23" s="13">
        <v>15</v>
      </c>
      <c r="T23" s="1">
        <v>19</v>
      </c>
      <c r="U23" s="13">
        <v>0</v>
      </c>
      <c r="V23" s="166">
        <v>970</v>
      </c>
      <c r="W23" s="41"/>
    </row>
    <row r="24" spans="1:23" ht="15.75" customHeight="1">
      <c r="A24" s="12" t="s">
        <v>89</v>
      </c>
      <c r="B24" s="12" t="s">
        <v>93</v>
      </c>
      <c r="C24" s="13">
        <v>0</v>
      </c>
      <c r="D24" s="13">
        <v>0</v>
      </c>
      <c r="E24" s="13">
        <v>0</v>
      </c>
      <c r="F24" s="13">
        <v>7</v>
      </c>
      <c r="G24" s="13">
        <v>17</v>
      </c>
      <c r="H24" s="13">
        <v>39</v>
      </c>
      <c r="I24" s="13">
        <v>29</v>
      </c>
      <c r="J24" s="13">
        <v>31</v>
      </c>
      <c r="K24" s="13">
        <v>25</v>
      </c>
      <c r="L24" s="13">
        <v>17</v>
      </c>
      <c r="M24" s="13">
        <v>22</v>
      </c>
      <c r="N24" s="13">
        <v>34</v>
      </c>
      <c r="O24" s="13">
        <v>35</v>
      </c>
      <c r="P24" s="13">
        <v>29</v>
      </c>
      <c r="Q24" s="13">
        <v>27</v>
      </c>
      <c r="R24" s="13">
        <v>18</v>
      </c>
      <c r="S24" s="13">
        <v>9</v>
      </c>
      <c r="T24" s="1">
        <v>17</v>
      </c>
      <c r="U24" s="13">
        <v>0</v>
      </c>
      <c r="V24" s="166">
        <v>356</v>
      </c>
      <c r="W24" s="41"/>
    </row>
    <row r="25" spans="1:23" ht="15.75" customHeight="1">
      <c r="A25" s="12" t="s">
        <v>90</v>
      </c>
      <c r="B25" s="12" t="s">
        <v>81</v>
      </c>
      <c r="C25" s="14">
        <v>0</v>
      </c>
      <c r="D25" s="14">
        <v>0</v>
      </c>
      <c r="E25" s="14">
        <v>2</v>
      </c>
      <c r="F25" s="14">
        <v>27</v>
      </c>
      <c r="G25" s="14">
        <v>58</v>
      </c>
      <c r="H25" s="14">
        <v>78</v>
      </c>
      <c r="I25" s="14">
        <v>98</v>
      </c>
      <c r="J25" s="14">
        <v>104</v>
      </c>
      <c r="K25" s="14">
        <v>93</v>
      </c>
      <c r="L25" s="14">
        <v>83</v>
      </c>
      <c r="M25" s="14">
        <v>142</v>
      </c>
      <c r="N25" s="14">
        <v>154</v>
      </c>
      <c r="O25" s="14">
        <v>117</v>
      </c>
      <c r="P25" s="14">
        <v>96</v>
      </c>
      <c r="Q25" s="14">
        <v>57</v>
      </c>
      <c r="R25" s="14">
        <v>44</v>
      </c>
      <c r="S25" s="14">
        <v>44</v>
      </c>
      <c r="T25" s="1">
        <v>33</v>
      </c>
      <c r="U25" s="13">
        <v>1</v>
      </c>
      <c r="V25" s="166">
        <v>1231</v>
      </c>
      <c r="W25" s="41"/>
    </row>
    <row r="26" spans="1:23" ht="15.75" customHeight="1">
      <c r="A26" s="12" t="s">
        <v>90</v>
      </c>
      <c r="B26" s="12" t="s">
        <v>82</v>
      </c>
      <c r="C26" s="14">
        <v>0</v>
      </c>
      <c r="D26" s="14">
        <v>0</v>
      </c>
      <c r="E26" s="14">
        <v>2</v>
      </c>
      <c r="F26" s="14">
        <v>13</v>
      </c>
      <c r="G26" s="14">
        <v>47</v>
      </c>
      <c r="H26" s="14">
        <v>54</v>
      </c>
      <c r="I26" s="14">
        <v>75</v>
      </c>
      <c r="J26" s="14">
        <v>77</v>
      </c>
      <c r="K26" s="14">
        <v>69</v>
      </c>
      <c r="L26" s="14">
        <v>72</v>
      </c>
      <c r="M26" s="14">
        <v>112</v>
      </c>
      <c r="N26" s="14">
        <v>121</v>
      </c>
      <c r="O26" s="14">
        <v>92</v>
      </c>
      <c r="P26" s="14">
        <v>65</v>
      </c>
      <c r="Q26" s="14">
        <v>26</v>
      </c>
      <c r="R26" s="14">
        <v>25</v>
      </c>
      <c r="S26" s="14">
        <v>19</v>
      </c>
      <c r="T26" s="1">
        <v>17</v>
      </c>
      <c r="U26" s="13">
        <v>0</v>
      </c>
      <c r="V26" s="166">
        <v>886</v>
      </c>
      <c r="W26" s="41"/>
    </row>
    <row r="27" spans="1:23" ht="15.75" customHeight="1">
      <c r="A27" s="12" t="s">
        <v>90</v>
      </c>
      <c r="B27" s="12" t="s">
        <v>93</v>
      </c>
      <c r="C27" s="14">
        <v>0</v>
      </c>
      <c r="D27" s="14">
        <v>0</v>
      </c>
      <c r="E27" s="14">
        <v>0</v>
      </c>
      <c r="F27" s="14">
        <v>14</v>
      </c>
      <c r="G27" s="14">
        <v>11</v>
      </c>
      <c r="H27" s="14">
        <v>24</v>
      </c>
      <c r="I27" s="14">
        <v>23</v>
      </c>
      <c r="J27" s="14">
        <v>27</v>
      </c>
      <c r="K27" s="14">
        <v>24</v>
      </c>
      <c r="L27" s="14">
        <v>11</v>
      </c>
      <c r="M27" s="14">
        <v>30</v>
      </c>
      <c r="N27" s="14">
        <v>33</v>
      </c>
      <c r="O27" s="14">
        <v>25</v>
      </c>
      <c r="P27" s="14">
        <v>31</v>
      </c>
      <c r="Q27" s="14">
        <v>31</v>
      </c>
      <c r="R27" s="14">
        <v>19</v>
      </c>
      <c r="S27" s="14">
        <v>25</v>
      </c>
      <c r="T27" s="1">
        <v>16</v>
      </c>
      <c r="U27" s="13">
        <v>1</v>
      </c>
      <c r="V27" s="166">
        <v>345</v>
      </c>
      <c r="W27" s="41"/>
    </row>
    <row r="28" spans="1:23" ht="15.75" customHeight="1">
      <c r="A28" s="12" t="s">
        <v>91</v>
      </c>
      <c r="B28" s="12" t="s">
        <v>81</v>
      </c>
      <c r="C28" s="13">
        <v>0</v>
      </c>
      <c r="D28" s="13">
        <v>0</v>
      </c>
      <c r="E28" s="13">
        <v>2</v>
      </c>
      <c r="F28" s="13">
        <v>21</v>
      </c>
      <c r="G28" s="13">
        <v>73</v>
      </c>
      <c r="H28" s="13">
        <v>86</v>
      </c>
      <c r="I28" s="13">
        <v>110</v>
      </c>
      <c r="J28" s="13">
        <v>103</v>
      </c>
      <c r="K28" s="13">
        <v>102</v>
      </c>
      <c r="L28" s="13">
        <v>112</v>
      </c>
      <c r="M28" s="13">
        <v>136</v>
      </c>
      <c r="N28" s="13">
        <v>164</v>
      </c>
      <c r="O28" s="13">
        <v>137</v>
      </c>
      <c r="P28" s="13">
        <v>84</v>
      </c>
      <c r="Q28" s="13">
        <v>66</v>
      </c>
      <c r="R28" s="13">
        <v>54</v>
      </c>
      <c r="S28" s="13">
        <v>31</v>
      </c>
      <c r="T28" s="1">
        <v>37</v>
      </c>
      <c r="U28" s="13">
        <v>0</v>
      </c>
      <c r="V28" s="166">
        <v>1318</v>
      </c>
      <c r="W28" s="41"/>
    </row>
    <row r="29" spans="1:23" ht="15.75" customHeight="1">
      <c r="A29" s="12" t="s">
        <v>91</v>
      </c>
      <c r="B29" s="12" t="s">
        <v>82</v>
      </c>
      <c r="C29" s="13">
        <v>0</v>
      </c>
      <c r="D29" s="13">
        <v>0</v>
      </c>
      <c r="E29" s="13">
        <v>1</v>
      </c>
      <c r="F29" s="13">
        <v>14</v>
      </c>
      <c r="G29" s="13">
        <v>53</v>
      </c>
      <c r="H29" s="13">
        <v>69</v>
      </c>
      <c r="I29" s="13">
        <v>65</v>
      </c>
      <c r="J29" s="13">
        <v>72</v>
      </c>
      <c r="K29" s="13">
        <v>69</v>
      </c>
      <c r="L29" s="13">
        <v>91</v>
      </c>
      <c r="M29" s="13">
        <v>106</v>
      </c>
      <c r="N29" s="13">
        <v>132</v>
      </c>
      <c r="O29" s="13">
        <v>101</v>
      </c>
      <c r="P29" s="13">
        <v>64</v>
      </c>
      <c r="Q29" s="13">
        <v>42</v>
      </c>
      <c r="R29" s="13">
        <v>29</v>
      </c>
      <c r="S29" s="13">
        <v>16</v>
      </c>
      <c r="T29" s="1">
        <v>17</v>
      </c>
      <c r="U29" s="13">
        <v>0</v>
      </c>
      <c r="V29" s="166">
        <v>941</v>
      </c>
      <c r="W29" s="41"/>
    </row>
    <row r="30" spans="1:23" ht="15.75" customHeight="1">
      <c r="A30" s="12" t="s">
        <v>91</v>
      </c>
      <c r="B30" s="12" t="s">
        <v>93</v>
      </c>
      <c r="C30" s="13">
        <v>0</v>
      </c>
      <c r="D30" s="13">
        <v>0</v>
      </c>
      <c r="E30" s="13">
        <v>1</v>
      </c>
      <c r="F30" s="13">
        <v>7</v>
      </c>
      <c r="G30" s="13">
        <v>20</v>
      </c>
      <c r="H30" s="13">
        <v>17</v>
      </c>
      <c r="I30" s="13">
        <v>45</v>
      </c>
      <c r="J30" s="13">
        <v>31</v>
      </c>
      <c r="K30" s="13">
        <v>33</v>
      </c>
      <c r="L30" s="13">
        <v>21</v>
      </c>
      <c r="M30" s="13">
        <v>30</v>
      </c>
      <c r="N30" s="13">
        <v>32</v>
      </c>
      <c r="O30" s="13">
        <v>36</v>
      </c>
      <c r="P30" s="13">
        <v>20</v>
      </c>
      <c r="Q30" s="13">
        <v>24</v>
      </c>
      <c r="R30" s="13">
        <v>25</v>
      </c>
      <c r="S30" s="13">
        <v>15</v>
      </c>
      <c r="T30" s="1">
        <v>20</v>
      </c>
      <c r="U30" s="13">
        <v>0</v>
      </c>
      <c r="V30" s="166">
        <v>377</v>
      </c>
      <c r="W30" s="41"/>
    </row>
    <row r="31" spans="1:23" ht="15.75" customHeight="1">
      <c r="A31" s="12" t="s">
        <v>92</v>
      </c>
      <c r="B31" s="12" t="s">
        <v>81</v>
      </c>
      <c r="C31" s="14">
        <v>0</v>
      </c>
      <c r="D31" s="14">
        <v>0</v>
      </c>
      <c r="E31" s="14">
        <v>3</v>
      </c>
      <c r="F31" s="14">
        <v>28</v>
      </c>
      <c r="G31" s="14">
        <v>64</v>
      </c>
      <c r="H31" s="14">
        <v>87</v>
      </c>
      <c r="I31" s="14">
        <v>111</v>
      </c>
      <c r="J31" s="14">
        <v>94</v>
      </c>
      <c r="K31" s="14">
        <v>105</v>
      </c>
      <c r="L31" s="14">
        <v>103</v>
      </c>
      <c r="M31" s="14">
        <v>101</v>
      </c>
      <c r="N31" s="14">
        <v>177</v>
      </c>
      <c r="O31" s="14">
        <v>133</v>
      </c>
      <c r="P31" s="14">
        <v>77</v>
      </c>
      <c r="Q31" s="14">
        <v>76</v>
      </c>
      <c r="R31" s="14">
        <v>50</v>
      </c>
      <c r="S31" s="14">
        <v>35</v>
      </c>
      <c r="T31" s="1">
        <v>44</v>
      </c>
      <c r="U31" s="14">
        <v>2</v>
      </c>
      <c r="V31" s="168">
        <v>1290</v>
      </c>
      <c r="W31" s="41"/>
    </row>
    <row r="32" spans="1:23" ht="15.75" customHeight="1">
      <c r="A32" s="12" t="s">
        <v>92</v>
      </c>
      <c r="B32" s="12" t="s">
        <v>82</v>
      </c>
      <c r="C32" s="14">
        <v>0</v>
      </c>
      <c r="D32" s="14">
        <v>0</v>
      </c>
      <c r="E32" s="14">
        <v>2</v>
      </c>
      <c r="F32" s="14">
        <v>13</v>
      </c>
      <c r="G32" s="14">
        <v>44</v>
      </c>
      <c r="H32" s="14">
        <v>56</v>
      </c>
      <c r="I32" s="14">
        <v>74</v>
      </c>
      <c r="J32" s="14">
        <v>69</v>
      </c>
      <c r="K32" s="14">
        <v>74</v>
      </c>
      <c r="L32" s="14">
        <v>85</v>
      </c>
      <c r="M32" s="14">
        <v>82</v>
      </c>
      <c r="N32" s="14">
        <v>131</v>
      </c>
      <c r="O32" s="14">
        <v>104</v>
      </c>
      <c r="P32" s="14">
        <v>53</v>
      </c>
      <c r="Q32" s="14">
        <v>53</v>
      </c>
      <c r="R32" s="14">
        <v>27</v>
      </c>
      <c r="S32" s="14">
        <v>16</v>
      </c>
      <c r="T32" s="1">
        <v>20</v>
      </c>
      <c r="U32" s="14">
        <v>2</v>
      </c>
      <c r="V32" s="168">
        <v>905</v>
      </c>
      <c r="W32" s="41"/>
    </row>
    <row r="33" spans="1:23" ht="15.75" customHeight="1">
      <c r="A33" s="12" t="s">
        <v>92</v>
      </c>
      <c r="B33" s="12" t="s">
        <v>93</v>
      </c>
      <c r="C33" s="14">
        <v>0</v>
      </c>
      <c r="D33" s="14">
        <v>0</v>
      </c>
      <c r="E33" s="14">
        <v>1</v>
      </c>
      <c r="F33" s="14">
        <v>15</v>
      </c>
      <c r="G33" s="14">
        <v>20</v>
      </c>
      <c r="H33" s="14">
        <v>31</v>
      </c>
      <c r="I33" s="14">
        <v>37</v>
      </c>
      <c r="J33" s="14">
        <v>25</v>
      </c>
      <c r="K33" s="14">
        <v>31</v>
      </c>
      <c r="L33" s="14">
        <v>18</v>
      </c>
      <c r="M33" s="14">
        <v>19</v>
      </c>
      <c r="N33" s="14">
        <v>46</v>
      </c>
      <c r="O33" s="14">
        <v>29</v>
      </c>
      <c r="P33" s="14">
        <v>24</v>
      </c>
      <c r="Q33" s="14">
        <v>23</v>
      </c>
      <c r="R33" s="14">
        <v>23</v>
      </c>
      <c r="S33" s="14">
        <v>19</v>
      </c>
      <c r="T33" s="1">
        <v>24</v>
      </c>
      <c r="U33" s="14">
        <v>0</v>
      </c>
      <c r="V33" s="168">
        <v>385</v>
      </c>
      <c r="W33" s="41"/>
    </row>
    <row r="34" spans="1:22" s="44" customFormat="1" ht="15.75" customHeight="1">
      <c r="A34" s="43" t="s">
        <v>174</v>
      </c>
      <c r="B34" s="43" t="s">
        <v>81</v>
      </c>
      <c r="C34" s="45">
        <v>0</v>
      </c>
      <c r="D34" s="45">
        <v>0</v>
      </c>
      <c r="E34" s="45">
        <v>2</v>
      </c>
      <c r="F34" s="45">
        <v>19</v>
      </c>
      <c r="G34" s="45">
        <v>70</v>
      </c>
      <c r="H34" s="45">
        <v>83</v>
      </c>
      <c r="I34" s="45">
        <v>110</v>
      </c>
      <c r="J34" s="45">
        <v>125</v>
      </c>
      <c r="K34" s="45">
        <v>109</v>
      </c>
      <c r="L34" s="45">
        <v>90</v>
      </c>
      <c r="M34" s="45">
        <v>96</v>
      </c>
      <c r="N34" s="45">
        <v>129</v>
      </c>
      <c r="O34" s="45">
        <v>125</v>
      </c>
      <c r="P34" s="45">
        <v>112</v>
      </c>
      <c r="Q34" s="45">
        <v>76</v>
      </c>
      <c r="R34" s="45">
        <v>54</v>
      </c>
      <c r="S34" s="45">
        <v>44</v>
      </c>
      <c r="T34" s="45">
        <v>48</v>
      </c>
      <c r="U34" s="45">
        <v>2</v>
      </c>
      <c r="V34" s="169">
        <v>1294</v>
      </c>
    </row>
    <row r="35" spans="1:22" s="44" customFormat="1" ht="15.75" customHeight="1">
      <c r="A35" s="43" t="s">
        <v>174</v>
      </c>
      <c r="B35" s="43" t="s">
        <v>82</v>
      </c>
      <c r="C35" s="45">
        <v>0</v>
      </c>
      <c r="D35" s="45">
        <v>0</v>
      </c>
      <c r="E35" s="45">
        <v>2</v>
      </c>
      <c r="F35" s="45">
        <v>14</v>
      </c>
      <c r="G35" s="45">
        <v>52</v>
      </c>
      <c r="H35" s="45">
        <v>69</v>
      </c>
      <c r="I35" s="45">
        <v>73</v>
      </c>
      <c r="J35" s="45">
        <v>92</v>
      </c>
      <c r="K35" s="45">
        <v>73</v>
      </c>
      <c r="L35" s="45">
        <v>65</v>
      </c>
      <c r="M35" s="45">
        <v>77</v>
      </c>
      <c r="N35" s="45">
        <v>101</v>
      </c>
      <c r="O35" s="45">
        <v>87</v>
      </c>
      <c r="P35" s="45">
        <v>83</v>
      </c>
      <c r="Q35" s="45">
        <v>54</v>
      </c>
      <c r="R35" s="45">
        <v>30</v>
      </c>
      <c r="S35" s="45">
        <v>28</v>
      </c>
      <c r="T35" s="45">
        <v>27</v>
      </c>
      <c r="U35" s="45">
        <v>2</v>
      </c>
      <c r="V35" s="169">
        <v>929</v>
      </c>
    </row>
    <row r="36" spans="1:22" s="44" customFormat="1" ht="15.75" customHeight="1">
      <c r="A36" s="43" t="s">
        <v>174</v>
      </c>
      <c r="B36" s="43" t="s">
        <v>93</v>
      </c>
      <c r="C36" s="45">
        <v>0</v>
      </c>
      <c r="D36" s="45">
        <v>0</v>
      </c>
      <c r="E36" s="45">
        <v>0</v>
      </c>
      <c r="F36" s="45">
        <v>5</v>
      </c>
      <c r="G36" s="45">
        <v>18</v>
      </c>
      <c r="H36" s="45">
        <v>14</v>
      </c>
      <c r="I36" s="45">
        <v>37</v>
      </c>
      <c r="J36" s="45">
        <v>33</v>
      </c>
      <c r="K36" s="45">
        <v>36</v>
      </c>
      <c r="L36" s="45">
        <v>25</v>
      </c>
      <c r="M36" s="45">
        <v>19</v>
      </c>
      <c r="N36" s="45">
        <v>28</v>
      </c>
      <c r="O36" s="45">
        <v>38</v>
      </c>
      <c r="P36" s="45">
        <v>29</v>
      </c>
      <c r="Q36" s="45">
        <v>22</v>
      </c>
      <c r="R36" s="45">
        <v>24</v>
      </c>
      <c r="S36" s="45">
        <v>16</v>
      </c>
      <c r="T36" s="45">
        <v>21</v>
      </c>
      <c r="U36" s="45">
        <v>0</v>
      </c>
      <c r="V36" s="169">
        <v>365</v>
      </c>
    </row>
    <row r="37" spans="1:22" s="44" customFormat="1" ht="15.75" customHeight="1">
      <c r="A37" s="43" t="s">
        <v>263</v>
      </c>
      <c r="B37" s="43" t="s">
        <v>81</v>
      </c>
      <c r="C37" s="165">
        <v>0</v>
      </c>
      <c r="D37" s="165">
        <v>0</v>
      </c>
      <c r="E37" s="165">
        <v>4</v>
      </c>
      <c r="F37" s="165">
        <v>26</v>
      </c>
      <c r="G37" s="165">
        <v>74</v>
      </c>
      <c r="H37" s="165">
        <v>86</v>
      </c>
      <c r="I37" s="165">
        <v>115</v>
      </c>
      <c r="J37" s="165">
        <v>94</v>
      </c>
      <c r="K37" s="165">
        <v>104</v>
      </c>
      <c r="L37" s="165">
        <v>83</v>
      </c>
      <c r="M37" s="165">
        <v>96</v>
      </c>
      <c r="N37" s="165">
        <v>136</v>
      </c>
      <c r="O37" s="165">
        <v>142</v>
      </c>
      <c r="P37" s="165">
        <v>107</v>
      </c>
      <c r="Q37" s="165">
        <v>72</v>
      </c>
      <c r="R37" s="165">
        <v>54</v>
      </c>
      <c r="S37" s="165">
        <v>39</v>
      </c>
      <c r="T37" s="165">
        <v>26</v>
      </c>
      <c r="U37" s="45">
        <v>0</v>
      </c>
      <c r="V37" s="169">
        <v>1258</v>
      </c>
    </row>
    <row r="38" spans="1:22" s="44" customFormat="1" ht="15.75" customHeight="1">
      <c r="A38" s="43" t="s">
        <v>263</v>
      </c>
      <c r="B38" s="43" t="s">
        <v>82</v>
      </c>
      <c r="C38" s="165">
        <v>0</v>
      </c>
      <c r="D38" s="165">
        <v>0</v>
      </c>
      <c r="E38" s="165">
        <v>4</v>
      </c>
      <c r="F38" s="165">
        <v>14</v>
      </c>
      <c r="G38" s="165">
        <v>52</v>
      </c>
      <c r="H38" s="165">
        <v>57</v>
      </c>
      <c r="I38" s="165">
        <v>76</v>
      </c>
      <c r="J38" s="165">
        <v>63</v>
      </c>
      <c r="K38" s="165">
        <v>71</v>
      </c>
      <c r="L38" s="165">
        <v>74</v>
      </c>
      <c r="M38" s="165">
        <v>72</v>
      </c>
      <c r="N38" s="165">
        <v>112</v>
      </c>
      <c r="O38" s="165">
        <v>105</v>
      </c>
      <c r="P38" s="165">
        <v>76</v>
      </c>
      <c r="Q38" s="165">
        <v>48</v>
      </c>
      <c r="R38" s="165">
        <v>32</v>
      </c>
      <c r="S38" s="165">
        <v>25</v>
      </c>
      <c r="T38" s="165">
        <v>13</v>
      </c>
      <c r="U38" s="45">
        <v>0</v>
      </c>
      <c r="V38" s="169">
        <v>894</v>
      </c>
    </row>
    <row r="39" spans="1:22" s="44" customFormat="1" ht="15.75" customHeight="1">
      <c r="A39" s="43" t="s">
        <v>263</v>
      </c>
      <c r="B39" s="43" t="s">
        <v>93</v>
      </c>
      <c r="C39" s="165">
        <v>0</v>
      </c>
      <c r="D39" s="165">
        <v>0</v>
      </c>
      <c r="E39" s="165">
        <v>0</v>
      </c>
      <c r="F39" s="165">
        <v>12</v>
      </c>
      <c r="G39" s="165">
        <v>22</v>
      </c>
      <c r="H39" s="165">
        <v>29</v>
      </c>
      <c r="I39" s="165">
        <v>39</v>
      </c>
      <c r="J39" s="165">
        <v>31</v>
      </c>
      <c r="K39" s="165">
        <v>33</v>
      </c>
      <c r="L39" s="165">
        <v>9</v>
      </c>
      <c r="M39" s="165">
        <v>24</v>
      </c>
      <c r="N39" s="165">
        <v>24</v>
      </c>
      <c r="O39" s="165">
        <v>37</v>
      </c>
      <c r="P39" s="165">
        <v>31</v>
      </c>
      <c r="Q39" s="165">
        <v>24</v>
      </c>
      <c r="R39" s="165">
        <v>22</v>
      </c>
      <c r="S39" s="165">
        <v>14</v>
      </c>
      <c r="T39" s="165">
        <v>13</v>
      </c>
      <c r="U39" s="45">
        <v>0</v>
      </c>
      <c r="V39" s="169">
        <v>364</v>
      </c>
    </row>
    <row r="40" spans="1:22" s="44" customFormat="1" ht="15.75" customHeight="1">
      <c r="A40" s="43" t="s">
        <v>264</v>
      </c>
      <c r="B40" s="43" t="s">
        <v>81</v>
      </c>
      <c r="C40" s="165">
        <v>0</v>
      </c>
      <c r="D40" s="165">
        <v>0</v>
      </c>
      <c r="E40" s="165">
        <v>3</v>
      </c>
      <c r="F40" s="165">
        <v>23</v>
      </c>
      <c r="G40" s="165">
        <v>68</v>
      </c>
      <c r="H40" s="165">
        <v>70</v>
      </c>
      <c r="I40" s="165">
        <v>78</v>
      </c>
      <c r="J40" s="165">
        <v>130</v>
      </c>
      <c r="K40" s="165">
        <v>97</v>
      </c>
      <c r="L40" s="165">
        <v>114</v>
      </c>
      <c r="M40" s="165">
        <v>117</v>
      </c>
      <c r="N40" s="165">
        <v>149</v>
      </c>
      <c r="O40" s="165">
        <v>135</v>
      </c>
      <c r="P40" s="165">
        <v>101</v>
      </c>
      <c r="Q40" s="165">
        <v>81</v>
      </c>
      <c r="R40" s="165">
        <v>76</v>
      </c>
      <c r="S40" s="165">
        <v>38</v>
      </c>
      <c r="T40" s="165">
        <v>43</v>
      </c>
      <c r="U40" s="45">
        <v>3</v>
      </c>
      <c r="V40" s="169">
        <v>1326</v>
      </c>
    </row>
    <row r="41" spans="1:22" s="44" customFormat="1" ht="15.75" customHeight="1">
      <c r="A41" s="43" t="s">
        <v>264</v>
      </c>
      <c r="B41" s="43" t="s">
        <v>82</v>
      </c>
      <c r="C41" s="165">
        <v>0</v>
      </c>
      <c r="D41" s="165">
        <v>0</v>
      </c>
      <c r="E41" s="165">
        <v>1</v>
      </c>
      <c r="F41" s="165">
        <v>16</v>
      </c>
      <c r="G41" s="165">
        <v>49</v>
      </c>
      <c r="H41" s="165">
        <v>51</v>
      </c>
      <c r="I41" s="165">
        <v>56</v>
      </c>
      <c r="J41" s="165">
        <v>99</v>
      </c>
      <c r="K41" s="165">
        <v>73</v>
      </c>
      <c r="L41" s="165">
        <v>92</v>
      </c>
      <c r="M41" s="165">
        <v>95</v>
      </c>
      <c r="N41" s="165">
        <v>113</v>
      </c>
      <c r="O41" s="165">
        <v>103</v>
      </c>
      <c r="P41" s="165">
        <v>65</v>
      </c>
      <c r="Q41" s="165">
        <v>55</v>
      </c>
      <c r="R41" s="165">
        <v>49</v>
      </c>
      <c r="S41" s="165">
        <v>18</v>
      </c>
      <c r="T41" s="165">
        <v>20</v>
      </c>
      <c r="U41" s="45">
        <v>3</v>
      </c>
      <c r="V41" s="169">
        <v>958</v>
      </c>
    </row>
    <row r="42" spans="1:22" s="44" customFormat="1" ht="15.75" customHeight="1">
      <c r="A42" s="43" t="s">
        <v>264</v>
      </c>
      <c r="B42" s="43" t="s">
        <v>93</v>
      </c>
      <c r="C42" s="165">
        <v>0</v>
      </c>
      <c r="D42" s="165">
        <v>0</v>
      </c>
      <c r="E42" s="165">
        <v>2</v>
      </c>
      <c r="F42" s="165">
        <v>7</v>
      </c>
      <c r="G42" s="165">
        <v>19</v>
      </c>
      <c r="H42" s="165">
        <v>19</v>
      </c>
      <c r="I42" s="165">
        <v>22</v>
      </c>
      <c r="J42" s="165">
        <v>31</v>
      </c>
      <c r="K42" s="165">
        <v>24</v>
      </c>
      <c r="L42" s="165">
        <v>22</v>
      </c>
      <c r="M42" s="165">
        <v>22</v>
      </c>
      <c r="N42" s="165">
        <v>36</v>
      </c>
      <c r="O42" s="165">
        <v>32</v>
      </c>
      <c r="P42" s="165">
        <v>36</v>
      </c>
      <c r="Q42" s="165">
        <v>26</v>
      </c>
      <c r="R42" s="165">
        <v>27</v>
      </c>
      <c r="S42" s="165">
        <v>20</v>
      </c>
      <c r="T42" s="165">
        <v>23</v>
      </c>
      <c r="U42" s="45">
        <v>0</v>
      </c>
      <c r="V42" s="169">
        <v>368</v>
      </c>
    </row>
    <row r="43" spans="1:22" ht="13.5">
      <c r="A43" s="1" t="s">
        <v>379</v>
      </c>
      <c r="B43" s="58" t="s">
        <v>81</v>
      </c>
      <c r="C43" s="1">
        <v>0</v>
      </c>
      <c r="D43" s="1">
        <v>0</v>
      </c>
      <c r="E43" s="1">
        <v>6</v>
      </c>
      <c r="F43" s="1">
        <v>19</v>
      </c>
      <c r="G43" s="1">
        <v>66</v>
      </c>
      <c r="H43" s="1">
        <v>75</v>
      </c>
      <c r="I43" s="1">
        <v>90</v>
      </c>
      <c r="J43" s="1">
        <v>127</v>
      </c>
      <c r="K43" s="1">
        <v>109</v>
      </c>
      <c r="L43" s="1">
        <v>119</v>
      </c>
      <c r="M43" s="1">
        <v>103</v>
      </c>
      <c r="N43" s="1">
        <v>120</v>
      </c>
      <c r="O43" s="1">
        <v>146</v>
      </c>
      <c r="P43" s="1">
        <v>119</v>
      </c>
      <c r="Q43" s="1">
        <v>80</v>
      </c>
      <c r="R43" s="1">
        <v>68</v>
      </c>
      <c r="S43" s="1">
        <v>48</v>
      </c>
      <c r="T43" s="1">
        <v>34</v>
      </c>
      <c r="U43" s="1">
        <v>0</v>
      </c>
      <c r="V43" s="1">
        <v>1329</v>
      </c>
    </row>
    <row r="44" spans="1:22" ht="13.5">
      <c r="A44" s="1" t="s">
        <v>379</v>
      </c>
      <c r="B44" s="58" t="s">
        <v>82</v>
      </c>
      <c r="C44" s="1">
        <v>0</v>
      </c>
      <c r="D44" s="1">
        <v>0</v>
      </c>
      <c r="E44" s="1">
        <v>5</v>
      </c>
      <c r="F44" s="1">
        <v>13</v>
      </c>
      <c r="G44" s="1">
        <v>54</v>
      </c>
      <c r="H44" s="1">
        <v>52</v>
      </c>
      <c r="I44" s="1">
        <v>68</v>
      </c>
      <c r="J44" s="1">
        <v>97</v>
      </c>
      <c r="K44" s="1">
        <v>80</v>
      </c>
      <c r="L44" s="1">
        <v>90</v>
      </c>
      <c r="M44" s="1">
        <v>77</v>
      </c>
      <c r="N44" s="1">
        <v>88</v>
      </c>
      <c r="O44" s="1">
        <v>100</v>
      </c>
      <c r="P44" s="1">
        <v>74</v>
      </c>
      <c r="Q44" s="1">
        <v>45</v>
      </c>
      <c r="R44" s="1">
        <v>36</v>
      </c>
      <c r="S44" s="1">
        <v>23</v>
      </c>
      <c r="T44" s="1">
        <v>15</v>
      </c>
      <c r="U44" s="1">
        <v>0</v>
      </c>
      <c r="V44" s="1">
        <v>917</v>
      </c>
    </row>
    <row r="45" spans="1:22" ht="13.5">
      <c r="A45" s="1" t="s">
        <v>379</v>
      </c>
      <c r="B45" s="58" t="s">
        <v>93</v>
      </c>
      <c r="C45" s="1">
        <v>0</v>
      </c>
      <c r="D45" s="1">
        <v>0</v>
      </c>
      <c r="E45" s="1">
        <v>1</v>
      </c>
      <c r="F45" s="1">
        <v>6</v>
      </c>
      <c r="G45" s="1">
        <v>12</v>
      </c>
      <c r="H45" s="1">
        <v>23</v>
      </c>
      <c r="I45" s="1">
        <v>22</v>
      </c>
      <c r="J45" s="1">
        <v>30</v>
      </c>
      <c r="K45" s="1">
        <v>29</v>
      </c>
      <c r="L45" s="1">
        <v>29</v>
      </c>
      <c r="M45" s="1">
        <v>26</v>
      </c>
      <c r="N45" s="1">
        <v>32</v>
      </c>
      <c r="O45" s="1">
        <v>46</v>
      </c>
      <c r="P45" s="1">
        <v>45</v>
      </c>
      <c r="Q45" s="1">
        <v>35</v>
      </c>
      <c r="R45" s="1">
        <v>32</v>
      </c>
      <c r="S45" s="1">
        <v>25</v>
      </c>
      <c r="T45" s="1">
        <v>19</v>
      </c>
      <c r="U45" s="1">
        <v>0</v>
      </c>
      <c r="V45" s="1">
        <v>412</v>
      </c>
    </row>
    <row r="46" spans="6:8" ht="13.5">
      <c r="F46" s="317"/>
      <c r="G46" s="317"/>
      <c r="H46" s="317"/>
    </row>
    <row r="47" spans="6:8" ht="13.5">
      <c r="F47" s="317"/>
      <c r="G47" s="317"/>
      <c r="H47" s="317"/>
    </row>
  </sheetData>
  <sheetProtection/>
  <printOptions/>
  <pageMargins left="0.7480314960629921" right="0.7480314960629921" top="0.5905511811023623" bottom="0.5905511811023623" header="0.5118110236220472" footer="0.5118110236220472"/>
  <pageSetup firstPageNumber="5" useFirstPageNumber="1" fitToHeight="2" fitToWidth="1" horizontalDpi="600" verticalDpi="600" orientation="landscape" paperSize="9" scale="71" r:id="rId2"/>
  <headerFooter alignWithMargins="0">
    <oddFooter>&amp;C&amp;14&amp;P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21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5.625" style="0" customWidth="1"/>
    <col min="2" max="2" width="7.375" style="0" customWidth="1"/>
    <col min="6" max="6" width="8.00390625" style="0" customWidth="1"/>
    <col min="12" max="13" width="9.00390625" style="7" customWidth="1"/>
    <col min="14" max="14" width="9.75390625" style="0" bestFit="1" customWidth="1"/>
  </cols>
  <sheetData>
    <row r="1" spans="1:7" ht="21.75" customHeight="1">
      <c r="A1" s="400" t="s">
        <v>338</v>
      </c>
      <c r="B1" s="400"/>
      <c r="C1" s="400"/>
      <c r="D1" s="400"/>
      <c r="E1" s="400"/>
      <c r="F1" s="400"/>
      <c r="G1" s="400"/>
    </row>
    <row r="3" ht="13.5">
      <c r="M3"/>
    </row>
    <row r="4" spans="1:13" ht="18" customHeight="1">
      <c r="A4" s="29"/>
      <c r="B4" s="503" t="s">
        <v>267</v>
      </c>
      <c r="C4" s="507"/>
      <c r="D4" s="507"/>
      <c r="E4" s="507"/>
      <c r="F4" s="507"/>
      <c r="G4" s="504"/>
      <c r="H4" s="503" t="s">
        <v>268</v>
      </c>
      <c r="I4" s="504"/>
      <c r="J4" s="503" t="s">
        <v>269</v>
      </c>
      <c r="K4" s="504"/>
      <c r="M4"/>
    </row>
    <row r="5" spans="1:13" ht="18" customHeight="1">
      <c r="A5" s="28"/>
      <c r="B5" s="503" t="s">
        <v>120</v>
      </c>
      <c r="C5" s="507"/>
      <c r="D5" s="507"/>
      <c r="E5" s="503" t="s">
        <v>121</v>
      </c>
      <c r="F5" s="507"/>
      <c r="G5" s="504"/>
      <c r="H5" s="505" t="s">
        <v>120</v>
      </c>
      <c r="I5" s="505" t="s">
        <v>270</v>
      </c>
      <c r="J5" s="505" t="s">
        <v>120</v>
      </c>
      <c r="K5" s="505" t="s">
        <v>270</v>
      </c>
      <c r="M5"/>
    </row>
    <row r="6" spans="1:11" s="16" customFormat="1" ht="18" customHeight="1">
      <c r="A6" s="54"/>
      <c r="B6" s="172" t="s">
        <v>81</v>
      </c>
      <c r="C6" s="172" t="s">
        <v>271</v>
      </c>
      <c r="D6" s="172" t="s">
        <v>93</v>
      </c>
      <c r="E6" s="180" t="s">
        <v>81</v>
      </c>
      <c r="F6" s="172" t="s">
        <v>271</v>
      </c>
      <c r="G6" s="179" t="s">
        <v>93</v>
      </c>
      <c r="H6" s="506"/>
      <c r="I6" s="506"/>
      <c r="J6" s="506"/>
      <c r="K6" s="506"/>
    </row>
    <row r="7" spans="1:13" ht="18" customHeight="1">
      <c r="A7" s="54" t="s">
        <v>272</v>
      </c>
      <c r="B7" s="1">
        <v>17.6</v>
      </c>
      <c r="C7" s="1">
        <v>21.2</v>
      </c>
      <c r="D7" s="1">
        <v>14.1</v>
      </c>
      <c r="E7" s="7"/>
      <c r="F7" s="18"/>
      <c r="G7" s="36"/>
      <c r="H7" s="170">
        <v>1.4603332504352151</v>
      </c>
      <c r="I7" s="170">
        <v>1.4022556390977443</v>
      </c>
      <c r="J7" s="19">
        <v>59.355099565349235</v>
      </c>
      <c r="K7" s="19">
        <v>58.37245696400626</v>
      </c>
      <c r="M7"/>
    </row>
    <row r="8" spans="1:13" ht="18" customHeight="1">
      <c r="A8" s="20" t="s">
        <v>46</v>
      </c>
      <c r="B8" s="1">
        <v>17.9</v>
      </c>
      <c r="C8" s="1">
        <v>22</v>
      </c>
      <c r="D8" s="1">
        <v>13.8</v>
      </c>
      <c r="E8" s="7"/>
      <c r="F8" s="18"/>
      <c r="G8" s="36"/>
      <c r="H8" s="170">
        <v>1.5431618569636136</v>
      </c>
      <c r="I8" s="170">
        <v>1.3873239436619718</v>
      </c>
      <c r="J8" s="19">
        <v>60.67886920913711</v>
      </c>
      <c r="K8" s="19">
        <v>58.11209439528023</v>
      </c>
      <c r="M8"/>
    </row>
    <row r="9" spans="1:13" ht="18" customHeight="1">
      <c r="A9" s="20" t="s">
        <v>47</v>
      </c>
      <c r="B9" s="1">
        <v>17.6</v>
      </c>
      <c r="C9" s="1">
        <v>22</v>
      </c>
      <c r="D9" s="1">
        <v>13.4</v>
      </c>
      <c r="E9" s="7"/>
      <c r="F9" s="18"/>
      <c r="G9" s="36"/>
      <c r="H9" s="170">
        <v>1.5929396662387676</v>
      </c>
      <c r="I9" s="170">
        <v>1.8341013824884793</v>
      </c>
      <c r="J9" s="19">
        <v>61.43373434328432</v>
      </c>
      <c r="K9" s="19">
        <v>64.71544715447153</v>
      </c>
      <c r="M9"/>
    </row>
    <row r="10" spans="1:13" ht="18" customHeight="1">
      <c r="A10" s="20" t="s">
        <v>48</v>
      </c>
      <c r="B10" s="1">
        <v>18</v>
      </c>
      <c r="C10" s="1">
        <v>22.6</v>
      </c>
      <c r="D10" s="1">
        <v>13.6</v>
      </c>
      <c r="E10" s="7"/>
      <c r="F10" s="18"/>
      <c r="G10" s="36"/>
      <c r="H10" s="170">
        <v>1.6120170597089813</v>
      </c>
      <c r="I10" s="170">
        <v>1.65</v>
      </c>
      <c r="J10" s="19">
        <v>61.715410843778514</v>
      </c>
      <c r="K10" s="19">
        <v>62.264150943396224</v>
      </c>
      <c r="M10"/>
    </row>
    <row r="11" spans="1:13" ht="18" customHeight="1">
      <c r="A11" s="20" t="s">
        <v>49</v>
      </c>
      <c r="B11" s="1">
        <v>17.7</v>
      </c>
      <c r="C11" s="1">
        <v>22.3</v>
      </c>
      <c r="D11" s="1">
        <v>13.1</v>
      </c>
      <c r="E11" s="20">
        <v>14.5</v>
      </c>
      <c r="F11" s="1">
        <v>17.9</v>
      </c>
      <c r="G11" s="181">
        <v>11</v>
      </c>
      <c r="H11" s="170">
        <v>1.64273768171877</v>
      </c>
      <c r="I11" s="170">
        <v>1.640926640926641</v>
      </c>
      <c r="J11" s="19">
        <v>62.160451757375135</v>
      </c>
      <c r="K11" s="19">
        <v>62.13450292397661</v>
      </c>
      <c r="M11"/>
    </row>
    <row r="12" spans="1:13" ht="18" customHeight="1">
      <c r="A12" s="20" t="s">
        <v>50</v>
      </c>
      <c r="B12" s="1">
        <v>17.1</v>
      </c>
      <c r="C12" s="1">
        <v>22</v>
      </c>
      <c r="D12" s="1">
        <v>12.4</v>
      </c>
      <c r="F12" s="18"/>
      <c r="H12" s="170">
        <v>1.720086626962642</v>
      </c>
      <c r="I12" s="170">
        <v>1.7161016949152543</v>
      </c>
      <c r="J12" s="19">
        <v>63.23646496815286</v>
      </c>
      <c r="K12" s="19">
        <v>63.18252730109204</v>
      </c>
      <c r="M12"/>
    </row>
    <row r="13" spans="1:13" ht="18" customHeight="1">
      <c r="A13" s="20" t="s">
        <v>51</v>
      </c>
      <c r="B13" s="1">
        <v>17.5</v>
      </c>
      <c r="C13" s="1">
        <v>22.7</v>
      </c>
      <c r="D13" s="1">
        <v>12.5</v>
      </c>
      <c r="F13" s="18"/>
      <c r="H13" s="170">
        <v>1.7686537173476222</v>
      </c>
      <c r="I13" s="170">
        <v>1.7913385826771653</v>
      </c>
      <c r="J13" s="19">
        <v>63.8813624927424</v>
      </c>
      <c r="K13" s="19">
        <v>64.17489421720734</v>
      </c>
      <c r="M13"/>
    </row>
    <row r="14" spans="1:13" ht="18" customHeight="1">
      <c r="A14" s="20" t="s">
        <v>52</v>
      </c>
      <c r="B14" s="1">
        <v>21</v>
      </c>
      <c r="C14" s="1">
        <v>28.9</v>
      </c>
      <c r="D14" s="1">
        <v>13.4</v>
      </c>
      <c r="F14" s="18"/>
      <c r="H14" s="170">
        <v>2.081144407448514</v>
      </c>
      <c r="I14" s="170">
        <v>2.198473282442748</v>
      </c>
      <c r="J14" s="19">
        <v>67.54452671602962</v>
      </c>
      <c r="K14" s="19">
        <v>68.73508353221956</v>
      </c>
      <c r="M14"/>
    </row>
    <row r="15" spans="1:13" ht="18" customHeight="1">
      <c r="A15" s="20" t="s">
        <v>53</v>
      </c>
      <c r="B15" s="1">
        <v>20.4</v>
      </c>
      <c r="C15" s="1">
        <v>27.6</v>
      </c>
      <c r="D15" s="1">
        <v>13.3</v>
      </c>
      <c r="F15" s="18"/>
      <c r="H15" s="170">
        <v>2.0080316322748053</v>
      </c>
      <c r="I15" s="170">
        <v>1.926056338028169</v>
      </c>
      <c r="J15" s="19">
        <v>66.7556687479461</v>
      </c>
      <c r="K15" s="19">
        <v>65.82430806257521</v>
      </c>
      <c r="M15"/>
    </row>
    <row r="16" spans="1:13" ht="18" customHeight="1">
      <c r="A16" s="20" t="s">
        <v>54</v>
      </c>
      <c r="B16" s="1">
        <v>19.4</v>
      </c>
      <c r="C16" s="1">
        <v>26</v>
      </c>
      <c r="D16" s="1">
        <v>13.1</v>
      </c>
      <c r="E16" s="20">
        <v>15.8</v>
      </c>
      <c r="F16" s="1">
        <v>20.7</v>
      </c>
      <c r="G16" s="181">
        <v>10.9</v>
      </c>
      <c r="H16" s="170">
        <v>1.9130434782608696</v>
      </c>
      <c r="I16" s="170">
        <v>1.903914590747331</v>
      </c>
      <c r="J16" s="19">
        <v>65.67164179104478</v>
      </c>
      <c r="K16" s="19">
        <v>65.56372549019608</v>
      </c>
      <c r="M16"/>
    </row>
    <row r="17" spans="1:13" ht="18" customHeight="1">
      <c r="A17" s="20" t="s">
        <v>55</v>
      </c>
      <c r="B17" s="1">
        <v>21.2</v>
      </c>
      <c r="C17" s="1">
        <v>27.8</v>
      </c>
      <c r="D17" s="1">
        <v>14.9</v>
      </c>
      <c r="F17" s="18"/>
      <c r="H17" s="170">
        <v>1.799629144851658</v>
      </c>
      <c r="I17" s="170">
        <v>1.7076923076923076</v>
      </c>
      <c r="J17" s="19">
        <v>64.28098336385241</v>
      </c>
      <c r="K17" s="19">
        <v>63.06818181818182</v>
      </c>
      <c r="M17"/>
    </row>
    <row r="18" spans="1:13" ht="18" customHeight="1">
      <c r="A18" s="20" t="s">
        <v>56</v>
      </c>
      <c r="B18" s="1">
        <v>19.6</v>
      </c>
      <c r="C18" s="1">
        <v>25.6</v>
      </c>
      <c r="D18" s="1">
        <v>13.8</v>
      </c>
      <c r="F18" s="18"/>
      <c r="H18" s="170">
        <v>1.7872514619883042</v>
      </c>
      <c r="I18" s="170">
        <v>1.7508196721311475</v>
      </c>
      <c r="J18" s="19">
        <v>64.12236162980992</v>
      </c>
      <c r="K18" s="19">
        <v>63.647199046483905</v>
      </c>
      <c r="M18"/>
    </row>
    <row r="19" spans="1:13" ht="18" customHeight="1">
      <c r="A19" s="20" t="s">
        <v>57</v>
      </c>
      <c r="B19" s="1">
        <v>18.7</v>
      </c>
      <c r="C19" s="1">
        <v>23.8</v>
      </c>
      <c r="D19" s="1">
        <v>13.7</v>
      </c>
      <c r="F19" s="18"/>
      <c r="H19" s="170">
        <v>1.6801881246325692</v>
      </c>
      <c r="I19" s="170">
        <v>1.5384615384615385</v>
      </c>
      <c r="J19" s="19">
        <v>62.689186225049355</v>
      </c>
      <c r="K19" s="19">
        <v>60.60606060606061</v>
      </c>
      <c r="M19"/>
    </row>
    <row r="20" spans="1:13" ht="18" customHeight="1">
      <c r="A20" s="20" t="s">
        <v>58</v>
      </c>
      <c r="B20" s="1">
        <v>17.3</v>
      </c>
      <c r="C20" s="1">
        <v>21.5</v>
      </c>
      <c r="D20" s="1">
        <v>13.1</v>
      </c>
      <c r="F20" s="15"/>
      <c r="H20" s="170">
        <v>1.5806254580991936</v>
      </c>
      <c r="I20" s="170">
        <v>1.5326460481099657</v>
      </c>
      <c r="J20" s="19">
        <v>61.24970414201183</v>
      </c>
      <c r="K20" s="19">
        <v>60.51560379918589</v>
      </c>
      <c r="M20"/>
    </row>
    <row r="21" spans="1:13" ht="18" customHeight="1">
      <c r="A21" s="20" t="s">
        <v>59</v>
      </c>
      <c r="B21" s="1">
        <v>16.4</v>
      </c>
      <c r="C21" s="1">
        <v>20.4</v>
      </c>
      <c r="D21" s="1">
        <v>12.4</v>
      </c>
      <c r="E21" s="1">
        <v>13.4</v>
      </c>
      <c r="F21" s="1">
        <v>15.9</v>
      </c>
      <c r="G21" s="19">
        <v>10.9</v>
      </c>
      <c r="H21" s="170">
        <v>1.5846628924343797</v>
      </c>
      <c r="I21" s="170">
        <v>1.4816053511705685</v>
      </c>
      <c r="J21" s="19">
        <v>61.31023496614895</v>
      </c>
      <c r="K21" s="19">
        <v>59.703504043126685</v>
      </c>
      <c r="M21"/>
    </row>
    <row r="22" spans="1:13" ht="18" customHeight="1">
      <c r="A22" s="20" t="s">
        <v>60</v>
      </c>
      <c r="B22" s="1">
        <v>16.1</v>
      </c>
      <c r="C22" s="1">
        <v>20.6</v>
      </c>
      <c r="D22" s="1">
        <v>11.8</v>
      </c>
      <c r="E22" s="1">
        <v>13.1</v>
      </c>
      <c r="F22" s="1">
        <v>16.2</v>
      </c>
      <c r="G22" s="19">
        <v>9.9</v>
      </c>
      <c r="H22" s="170">
        <v>1.686536901865369</v>
      </c>
      <c r="I22" s="170">
        <v>1.6654545454545455</v>
      </c>
      <c r="J22" s="19">
        <v>62.77735849056604</v>
      </c>
      <c r="K22" s="19">
        <v>62.48294679399727</v>
      </c>
      <c r="M22"/>
    </row>
    <row r="23" spans="1:13" ht="18" customHeight="1">
      <c r="A23" s="20" t="s">
        <v>61</v>
      </c>
      <c r="B23" s="1">
        <v>16.9</v>
      </c>
      <c r="C23" s="1">
        <v>22.3</v>
      </c>
      <c r="D23" s="1">
        <v>11.7</v>
      </c>
      <c r="E23" s="1">
        <v>14.7</v>
      </c>
      <c r="F23" s="1">
        <v>19.2</v>
      </c>
      <c r="G23" s="19">
        <v>10.1</v>
      </c>
      <c r="H23" s="170">
        <v>1.8321811034295785</v>
      </c>
      <c r="I23" s="170">
        <v>1.9430604982206405</v>
      </c>
      <c r="J23" s="19">
        <v>64.69152347676254</v>
      </c>
      <c r="K23" s="19">
        <v>66.0217654171705</v>
      </c>
      <c r="M23"/>
    </row>
    <row r="24" spans="1:14" ht="18" customHeight="1">
      <c r="A24" s="20" t="s">
        <v>62</v>
      </c>
      <c r="B24" s="1">
        <v>16.6</v>
      </c>
      <c r="C24" s="1">
        <v>22.3</v>
      </c>
      <c r="D24" s="1">
        <v>11.1</v>
      </c>
      <c r="E24" s="1">
        <v>13.9</v>
      </c>
      <c r="F24" s="1">
        <v>18.4</v>
      </c>
      <c r="G24" s="19">
        <v>9.3</v>
      </c>
      <c r="H24" s="170">
        <v>1.940940366972477</v>
      </c>
      <c r="I24" s="170">
        <v>2.019083969465649</v>
      </c>
      <c r="J24" s="19">
        <v>65.99727042308442</v>
      </c>
      <c r="K24" s="19">
        <v>66.87737041719343</v>
      </c>
      <c r="M24" s="176"/>
      <c r="N24" s="176"/>
    </row>
    <row r="25" spans="1:14" ht="18" customHeight="1">
      <c r="A25" s="20" t="s">
        <v>63</v>
      </c>
      <c r="B25" s="1">
        <v>16.9</v>
      </c>
      <c r="C25" s="1">
        <v>23.1</v>
      </c>
      <c r="D25" s="1">
        <v>10.9</v>
      </c>
      <c r="E25" s="1">
        <v>14.4</v>
      </c>
      <c r="F25" s="1">
        <v>19.6</v>
      </c>
      <c r="G25" s="19">
        <v>9.1</v>
      </c>
      <c r="H25" s="170">
        <v>2.047778587035688</v>
      </c>
      <c r="I25" s="170">
        <v>2.193050193050193</v>
      </c>
      <c r="J25" s="19">
        <v>67.18921760741767</v>
      </c>
      <c r="K25" s="19">
        <v>68.6819830713422</v>
      </c>
      <c r="M25" s="176"/>
      <c r="N25" s="176"/>
    </row>
    <row r="26" spans="1:14" ht="18" customHeight="1">
      <c r="A26" s="20" t="s">
        <v>64</v>
      </c>
      <c r="B26" s="19">
        <v>17.214774809528404</v>
      </c>
      <c r="C26" s="19">
        <v>23.32683134722245</v>
      </c>
      <c r="D26" s="133">
        <v>11.335183374854152</v>
      </c>
      <c r="E26" s="19">
        <v>14.591304347826087</v>
      </c>
      <c r="F26" s="19">
        <v>19.924164081351257</v>
      </c>
      <c r="G26" s="19">
        <v>9.161109161109161</v>
      </c>
      <c r="H26" s="170">
        <v>1.9795520934761441</v>
      </c>
      <c r="I26" s="170">
        <v>2.21455938697318</v>
      </c>
      <c r="J26" s="19">
        <v>66.43790849673202</v>
      </c>
      <c r="K26" s="19">
        <v>68.89153754469606</v>
      </c>
      <c r="M26" s="176"/>
      <c r="N26" s="176"/>
    </row>
    <row r="27" spans="1:14" ht="18" customHeight="1">
      <c r="A27" s="20" t="s">
        <v>65</v>
      </c>
      <c r="B27" s="19">
        <v>17.751868364499472</v>
      </c>
      <c r="C27" s="19">
        <v>24.297398985768034</v>
      </c>
      <c r="D27" s="133">
        <v>11.458366101481644</v>
      </c>
      <c r="E27" s="19">
        <v>14.090121317157712</v>
      </c>
      <c r="F27" s="19">
        <v>19.284977655551735</v>
      </c>
      <c r="G27" s="19">
        <v>8.811188811188812</v>
      </c>
      <c r="H27" s="170">
        <v>2.0388469457789977</v>
      </c>
      <c r="I27" s="170">
        <v>2.2261904761904763</v>
      </c>
      <c r="J27" s="19">
        <v>67.0927816424248</v>
      </c>
      <c r="K27" s="19">
        <v>69.00369003690037</v>
      </c>
      <c r="M27" s="176"/>
      <c r="N27" s="176"/>
    </row>
    <row r="28" spans="1:14" ht="18" customHeight="1">
      <c r="A28" s="20" t="s">
        <v>66</v>
      </c>
      <c r="B28" s="19">
        <v>18.801065932570964</v>
      </c>
      <c r="C28" s="19">
        <v>25.965055519268454</v>
      </c>
      <c r="D28" s="133">
        <v>11.9160088510852</v>
      </c>
      <c r="E28" s="19">
        <v>15.961305925030231</v>
      </c>
      <c r="F28" s="19">
        <v>22.14604045251971</v>
      </c>
      <c r="G28" s="19">
        <v>9.67966573816156</v>
      </c>
      <c r="H28" s="170">
        <v>2.09416567891479</v>
      </c>
      <c r="I28" s="170">
        <v>2.323741007194245</v>
      </c>
      <c r="J28" s="19">
        <v>67.68111007065633</v>
      </c>
      <c r="K28" s="19">
        <v>69.91341991341992</v>
      </c>
      <c r="M28" s="176"/>
      <c r="N28" s="176"/>
    </row>
    <row r="29" spans="1:14" ht="18" customHeight="1">
      <c r="A29" s="20" t="s">
        <v>67</v>
      </c>
      <c r="B29" s="19">
        <v>25.35369826264691</v>
      </c>
      <c r="C29" s="19">
        <v>36.42453183825806</v>
      </c>
      <c r="D29" s="133">
        <v>14.721948318229487</v>
      </c>
      <c r="E29" s="19">
        <v>21.024583118445932</v>
      </c>
      <c r="F29" s="19">
        <v>29.668828951860704</v>
      </c>
      <c r="G29" s="19">
        <v>12.257617728531855</v>
      </c>
      <c r="H29" s="170">
        <v>2.3760365724005954</v>
      </c>
      <c r="I29" s="170">
        <v>2.4548022598870056</v>
      </c>
      <c r="J29" s="19">
        <v>70.3794678003464</v>
      </c>
      <c r="K29" s="19">
        <v>71.05478331970563</v>
      </c>
      <c r="M29" s="176"/>
      <c r="N29" s="176"/>
    </row>
    <row r="30" spans="1:14" ht="18" customHeight="1">
      <c r="A30" s="20" t="s">
        <v>68</v>
      </c>
      <c r="B30" s="19">
        <v>25.04484680331986</v>
      </c>
      <c r="C30" s="19">
        <v>36.47405525977304</v>
      </c>
      <c r="D30" s="133">
        <v>14.077927759030121</v>
      </c>
      <c r="E30" s="19">
        <v>21.040917651087142</v>
      </c>
      <c r="F30" s="19">
        <v>30.034013605442176</v>
      </c>
      <c r="G30" s="19">
        <v>11.926921751120304</v>
      </c>
      <c r="H30" s="170">
        <v>2.486072577960271</v>
      </c>
      <c r="I30" s="170">
        <v>2.552023121387283</v>
      </c>
      <c r="J30" s="19">
        <v>71.31442396460065</v>
      </c>
      <c r="K30" s="19">
        <v>71.84703010577705</v>
      </c>
      <c r="M30" s="176"/>
      <c r="N30" s="176"/>
    </row>
    <row r="31" spans="1:14" ht="18" customHeight="1">
      <c r="A31" s="20" t="s">
        <v>69</v>
      </c>
      <c r="B31" s="19">
        <v>24.08269844681681</v>
      </c>
      <c r="C31" s="19">
        <v>35.21988030184752</v>
      </c>
      <c r="D31" s="133">
        <v>13.403508771929825</v>
      </c>
      <c r="E31" s="19">
        <v>21.62208212642699</v>
      </c>
      <c r="F31" s="19">
        <v>31.741192411924118</v>
      </c>
      <c r="G31" s="19">
        <v>11.381556393555023</v>
      </c>
      <c r="H31" s="170">
        <v>2.5196044211751016</v>
      </c>
      <c r="I31" s="170">
        <v>2.822289156626506</v>
      </c>
      <c r="J31" s="19">
        <v>71.5877161085584</v>
      </c>
      <c r="K31" s="19">
        <v>73.83766745468873</v>
      </c>
      <c r="M31" s="176"/>
      <c r="N31" s="176"/>
    </row>
    <row r="32" spans="1:14" ht="18" customHeight="1">
      <c r="A32" s="20" t="s">
        <v>70</v>
      </c>
      <c r="B32" s="19">
        <v>23.326451203049313</v>
      </c>
      <c r="C32" s="19">
        <v>34.22056317455165</v>
      </c>
      <c r="D32" s="133">
        <v>12.889483176814478</v>
      </c>
      <c r="E32" s="19">
        <v>19.631071247249956</v>
      </c>
      <c r="F32" s="21">
        <v>28.78787878787879</v>
      </c>
      <c r="G32" s="21">
        <v>10.377679482817284</v>
      </c>
      <c r="H32" s="170">
        <v>2.5434258142340167</v>
      </c>
      <c r="I32" s="170">
        <v>2.80327868852459</v>
      </c>
      <c r="J32" s="19">
        <v>71.77872340425532</v>
      </c>
      <c r="K32" s="19">
        <v>73.70689655172413</v>
      </c>
      <c r="M32" s="176"/>
      <c r="N32" s="176"/>
    </row>
    <row r="33" spans="1:14" ht="18" customHeight="1">
      <c r="A33" s="20" t="s">
        <v>71</v>
      </c>
      <c r="B33" s="19">
        <v>23.759053731366965</v>
      </c>
      <c r="C33" s="19">
        <v>35.17337617030943</v>
      </c>
      <c r="D33" s="133">
        <v>12.839935427790886</v>
      </c>
      <c r="E33" s="19">
        <v>20.428113938985337</v>
      </c>
      <c r="F33" s="21">
        <v>29.395973154362416</v>
      </c>
      <c r="G33" s="21">
        <v>11.378259397223163</v>
      </c>
      <c r="H33" s="170">
        <v>2.6205270793036752</v>
      </c>
      <c r="I33" s="170">
        <v>2.607142857142857</v>
      </c>
      <c r="J33" s="19">
        <v>72.37971217736819</v>
      </c>
      <c r="K33" s="19">
        <v>72.27722772277228</v>
      </c>
      <c r="M33" s="176"/>
      <c r="N33" s="176"/>
    </row>
    <row r="34" spans="1:14" ht="18" customHeight="1">
      <c r="A34" s="20" t="s">
        <v>72</v>
      </c>
      <c r="B34" s="19">
        <v>25.441738110707888</v>
      </c>
      <c r="C34" s="19">
        <v>37.93310310164243</v>
      </c>
      <c r="D34" s="133">
        <v>13.502456259976134</v>
      </c>
      <c r="E34" s="19">
        <v>22.244589833920482</v>
      </c>
      <c r="F34" s="21">
        <v>32.419786096256686</v>
      </c>
      <c r="G34" s="21">
        <v>11.986531986531986</v>
      </c>
      <c r="H34" s="170">
        <v>2.6851830597957074</v>
      </c>
      <c r="I34" s="170">
        <v>2.7247191011235956</v>
      </c>
      <c r="J34" s="19">
        <v>72.86430595783114</v>
      </c>
      <c r="K34" s="19">
        <v>73.1523378582202</v>
      </c>
      <c r="M34" s="176"/>
      <c r="N34" s="176"/>
    </row>
    <row r="35" spans="1:14" ht="18" customHeight="1">
      <c r="A35" s="20" t="s">
        <v>73</v>
      </c>
      <c r="B35" s="19">
        <v>23.95498392282958</v>
      </c>
      <c r="C35" s="19">
        <v>35.59846937120991</v>
      </c>
      <c r="D35" s="133">
        <v>12.837503096358683</v>
      </c>
      <c r="E35" s="19">
        <v>20.599062918340028</v>
      </c>
      <c r="F35" s="21">
        <v>29.572763684913216</v>
      </c>
      <c r="G35" s="21">
        <v>11.577181208053691</v>
      </c>
      <c r="H35" s="170">
        <v>2.6477327544621323</v>
      </c>
      <c r="I35" s="170">
        <v>2.5681159420289856</v>
      </c>
      <c r="J35" s="19">
        <v>72.58571097960129</v>
      </c>
      <c r="K35" s="19">
        <v>71.9740048740861</v>
      </c>
      <c r="M35" s="176"/>
      <c r="N35" s="176"/>
    </row>
    <row r="36" spans="1:14" ht="18" customHeight="1">
      <c r="A36" s="20" t="s">
        <v>74</v>
      </c>
      <c r="B36" s="19">
        <v>24.20902499900955</v>
      </c>
      <c r="C36" s="19">
        <v>36.086857736375734</v>
      </c>
      <c r="D36" s="133">
        <v>12.877204390976512</v>
      </c>
      <c r="E36" s="19">
        <v>22.029082400133714</v>
      </c>
      <c r="F36" s="22">
        <v>31.398064731398062</v>
      </c>
      <c r="G36" s="22">
        <v>12.62558606831882</v>
      </c>
      <c r="H36" s="170">
        <v>2.6735601779487794</v>
      </c>
      <c r="I36" s="170">
        <v>2.496021220159151</v>
      </c>
      <c r="J36" s="19">
        <v>72.77845056131967</v>
      </c>
      <c r="K36" s="19">
        <v>71.39605462822458</v>
      </c>
      <c r="M36" s="176"/>
      <c r="N36" s="176"/>
    </row>
    <row r="37" spans="1:14" ht="18" customHeight="1">
      <c r="A37" s="20" t="s">
        <v>75</v>
      </c>
      <c r="B37" s="19">
        <v>23.717836929467158</v>
      </c>
      <c r="C37" s="19">
        <v>34.789176195426194</v>
      </c>
      <c r="D37" s="133">
        <v>13.163843557427308</v>
      </c>
      <c r="E37" s="19">
        <v>21.50358393065511</v>
      </c>
      <c r="F37" s="22">
        <v>30.136530136530137</v>
      </c>
      <c r="G37" s="22">
        <v>12.850467289719624</v>
      </c>
      <c r="H37" s="170">
        <v>2.5192895789226064</v>
      </c>
      <c r="I37" s="170">
        <v>2.3506493506493507</v>
      </c>
      <c r="J37" s="19">
        <v>71.58517429230307</v>
      </c>
      <c r="K37" s="19">
        <v>70.15503875968993</v>
      </c>
      <c r="M37" s="176"/>
      <c r="N37" s="176"/>
    </row>
    <row r="38" spans="1:14" ht="18" customHeight="1">
      <c r="A38" s="20" t="s">
        <v>273</v>
      </c>
      <c r="B38" s="19">
        <v>24.44937938692152</v>
      </c>
      <c r="C38" s="19">
        <v>35.77734063825982</v>
      </c>
      <c r="D38" s="133">
        <v>13.658748102951652</v>
      </c>
      <c r="E38" s="19">
        <v>21.49858780528327</v>
      </c>
      <c r="F38" s="19">
        <v>30.843293492695885</v>
      </c>
      <c r="G38" s="19">
        <v>12.138343864316594</v>
      </c>
      <c r="H38" s="170">
        <v>2.495124716553288</v>
      </c>
      <c r="I38" s="170">
        <v>2.5452054794520547</v>
      </c>
      <c r="J38" s="19">
        <v>71.388717682551</v>
      </c>
      <c r="K38" s="19">
        <v>71.79289026275116</v>
      </c>
      <c r="M38" s="176"/>
      <c r="N38" s="176"/>
    </row>
    <row r="39" spans="1:14" ht="18" customHeight="1">
      <c r="A39" s="20" t="s">
        <v>266</v>
      </c>
      <c r="B39" s="19">
        <v>24.00136565380676</v>
      </c>
      <c r="C39" s="19">
        <v>35.077494139098725</v>
      </c>
      <c r="D39" s="133">
        <v>13.457216806410116</v>
      </c>
      <c r="E39" s="19">
        <v>20.831263454214273</v>
      </c>
      <c r="F39" s="19">
        <v>29.59285004965243</v>
      </c>
      <c r="G39" s="19">
        <v>12.060967528164348</v>
      </c>
      <c r="H39" s="170">
        <v>2.4814004376367613</v>
      </c>
      <c r="I39" s="170">
        <v>2.456043956043956</v>
      </c>
      <c r="J39" s="19">
        <v>71.27592708988058</v>
      </c>
      <c r="K39" s="19">
        <v>71.06518282988871</v>
      </c>
      <c r="M39" s="176"/>
      <c r="N39" s="176"/>
    </row>
    <row r="40" spans="1:14" ht="18" customHeight="1">
      <c r="A40" s="20" t="s">
        <v>274</v>
      </c>
      <c r="B40" s="19">
        <v>24.40549992052138</v>
      </c>
      <c r="C40" s="19">
        <v>36.17437519359624</v>
      </c>
      <c r="D40" s="133">
        <v>13.210092895581644</v>
      </c>
      <c r="E40" s="19">
        <v>21.88118811881188</v>
      </c>
      <c r="F40" s="19">
        <v>31.596306068601585</v>
      </c>
      <c r="G40" s="133">
        <v>12.15323645970938</v>
      </c>
      <c r="H40" s="170">
        <v>2.6049542146043674</v>
      </c>
      <c r="I40" s="170">
        <v>2.6032608695652173</v>
      </c>
      <c r="J40" s="19">
        <v>72.26039665222913</v>
      </c>
      <c r="K40" s="19">
        <v>72.2473604826546</v>
      </c>
      <c r="M40" s="176"/>
      <c r="N40" s="176"/>
    </row>
    <row r="41" spans="1:14" ht="18" customHeight="1">
      <c r="A41" s="20" t="s">
        <v>378</v>
      </c>
      <c r="B41" s="19">
        <v>23.4</v>
      </c>
      <c r="C41" s="19">
        <v>34.2</v>
      </c>
      <c r="D41" s="133">
        <v>13.2</v>
      </c>
      <c r="E41" s="19">
        <v>21.7</v>
      </c>
      <c r="F41" s="19">
        <v>29.9</v>
      </c>
      <c r="G41" s="133">
        <v>13.4</v>
      </c>
      <c r="H41" s="170">
        <v>2.4663382594417076</v>
      </c>
      <c r="I41" s="170">
        <v>2.2257281553398056</v>
      </c>
      <c r="J41" s="19">
        <v>71.15111321648507</v>
      </c>
      <c r="K41" s="19">
        <v>68.99924755455228</v>
      </c>
      <c r="M41" s="176"/>
      <c r="N41" s="176"/>
    </row>
    <row r="42" spans="1:14" ht="18" customHeight="1">
      <c r="A42" s="7"/>
      <c r="B42" s="338"/>
      <c r="C42" s="338"/>
      <c r="D42" s="338"/>
      <c r="E42" s="338"/>
      <c r="F42" s="338"/>
      <c r="G42" s="338"/>
      <c r="H42" s="480"/>
      <c r="I42" s="480"/>
      <c r="J42" s="338"/>
      <c r="K42" s="338"/>
      <c r="M42" s="176"/>
      <c r="N42" s="176"/>
    </row>
    <row r="43" ht="13.5">
      <c r="A43" s="7"/>
    </row>
    <row r="44" ht="13.5">
      <c r="A44" t="s">
        <v>285</v>
      </c>
    </row>
    <row r="45" ht="13.5">
      <c r="A45" t="s">
        <v>281</v>
      </c>
    </row>
    <row r="46" ht="13.5">
      <c r="A46" t="s">
        <v>275</v>
      </c>
    </row>
    <row r="47" ht="13.5">
      <c r="A47" t="s">
        <v>283</v>
      </c>
    </row>
    <row r="48" ht="13.5">
      <c r="A48" t="s">
        <v>284</v>
      </c>
    </row>
    <row r="49" ht="13.5">
      <c r="A49" s="183" t="s">
        <v>427</v>
      </c>
    </row>
    <row r="50" ht="13.5">
      <c r="A50" s="7"/>
    </row>
    <row r="51" ht="13.5">
      <c r="A51" s="7"/>
    </row>
    <row r="52" ht="13.5">
      <c r="A52" s="7"/>
    </row>
    <row r="53" ht="13.5">
      <c r="A53" s="7"/>
    </row>
    <row r="54" ht="13.5">
      <c r="A54" s="7"/>
    </row>
    <row r="55" ht="13.5">
      <c r="A55" s="7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  <row r="62" ht="13.5">
      <c r="A62" s="7"/>
    </row>
    <row r="63" ht="13.5">
      <c r="A63" s="7"/>
    </row>
    <row r="64" ht="13.5">
      <c r="A64" s="7"/>
    </row>
    <row r="65" ht="13.5">
      <c r="A65" s="7"/>
    </row>
    <row r="66" ht="13.5">
      <c r="A66" s="7"/>
    </row>
    <row r="67" ht="13.5">
      <c r="A67" s="7"/>
    </row>
    <row r="68" ht="13.5">
      <c r="A68" s="7"/>
    </row>
    <row r="69" ht="13.5">
      <c r="A69" s="7"/>
    </row>
    <row r="70" ht="13.5">
      <c r="A70" s="7"/>
    </row>
    <row r="71" ht="13.5">
      <c r="A71" s="7"/>
    </row>
    <row r="72" ht="13.5">
      <c r="A72" s="7"/>
    </row>
    <row r="73" ht="13.5">
      <c r="A73" s="7"/>
    </row>
    <row r="74" ht="13.5">
      <c r="A74" s="7"/>
    </row>
    <row r="75" ht="13.5">
      <c r="A75" s="7"/>
    </row>
    <row r="76" ht="13.5">
      <c r="A76" s="7"/>
    </row>
    <row r="77" ht="13.5">
      <c r="A77" s="7"/>
    </row>
    <row r="78" ht="13.5">
      <c r="A78" s="7"/>
    </row>
    <row r="79" ht="13.5">
      <c r="A79" s="7"/>
    </row>
    <row r="80" ht="13.5">
      <c r="A80" s="7"/>
    </row>
    <row r="81" ht="13.5">
      <c r="A81" s="7"/>
    </row>
    <row r="82" ht="13.5">
      <c r="A82" s="7"/>
    </row>
    <row r="83" ht="13.5">
      <c r="A83" s="7"/>
    </row>
    <row r="84" ht="13.5">
      <c r="A84" s="7"/>
    </row>
    <row r="85" ht="13.5">
      <c r="A85" s="7"/>
    </row>
    <row r="86" ht="13.5">
      <c r="A86" s="7"/>
    </row>
    <row r="87" ht="13.5">
      <c r="A87" s="7"/>
    </row>
    <row r="88" ht="13.5">
      <c r="A88" s="7"/>
    </row>
    <row r="89" ht="13.5">
      <c r="A89" s="7"/>
    </row>
    <row r="90" ht="13.5">
      <c r="A90" s="7"/>
    </row>
    <row r="91" ht="13.5">
      <c r="A91" s="7"/>
    </row>
    <row r="92" ht="13.5">
      <c r="A92" s="7"/>
    </row>
    <row r="93" ht="13.5">
      <c r="A93" s="7"/>
    </row>
    <row r="94" ht="13.5">
      <c r="A94" s="7"/>
    </row>
    <row r="95" ht="13.5">
      <c r="A95" s="7"/>
    </row>
    <row r="96" ht="13.5">
      <c r="A96" s="7"/>
    </row>
    <row r="97" ht="13.5">
      <c r="A97" s="7"/>
    </row>
    <row r="98" ht="13.5">
      <c r="A98" s="7"/>
    </row>
    <row r="99" ht="13.5">
      <c r="A99" s="7"/>
    </row>
    <row r="100" ht="13.5">
      <c r="A100" s="7"/>
    </row>
    <row r="101" ht="13.5">
      <c r="A101" s="7"/>
    </row>
    <row r="102" ht="13.5">
      <c r="A102" s="7"/>
    </row>
    <row r="103" ht="13.5">
      <c r="A103" s="7"/>
    </row>
    <row r="104" ht="13.5">
      <c r="A104" s="7"/>
    </row>
    <row r="105" ht="13.5">
      <c r="A105" s="7"/>
    </row>
    <row r="106" ht="13.5">
      <c r="A106" s="7"/>
    </row>
    <row r="107" ht="13.5">
      <c r="A107" s="7"/>
    </row>
    <row r="108" ht="13.5">
      <c r="A108" s="7"/>
    </row>
    <row r="109" ht="13.5">
      <c r="A109" s="7"/>
    </row>
    <row r="110" ht="13.5">
      <c r="A110" s="7"/>
    </row>
    <row r="111" ht="13.5">
      <c r="A111" s="7"/>
    </row>
    <row r="112" ht="13.5">
      <c r="A112" s="7"/>
    </row>
    <row r="113" ht="13.5">
      <c r="A113" s="7"/>
    </row>
    <row r="114" ht="13.5">
      <c r="A114" s="7"/>
    </row>
    <row r="115" ht="13.5">
      <c r="A115" s="7"/>
    </row>
    <row r="116" ht="13.5">
      <c r="A116" s="7"/>
    </row>
    <row r="117" ht="13.5">
      <c r="A117" s="7"/>
    </row>
    <row r="118" ht="13.5">
      <c r="A118" s="7"/>
    </row>
    <row r="119" ht="13.5">
      <c r="A119" s="7"/>
    </row>
    <row r="120" ht="13.5">
      <c r="A120" s="7"/>
    </row>
    <row r="121" ht="13.5">
      <c r="A121" s="7"/>
    </row>
    <row r="122" ht="13.5">
      <c r="A122" s="7"/>
    </row>
    <row r="123" ht="13.5">
      <c r="A123" s="7"/>
    </row>
    <row r="124" ht="13.5">
      <c r="A124" s="7"/>
    </row>
    <row r="125" ht="13.5">
      <c r="A125" s="7"/>
    </row>
    <row r="126" ht="13.5">
      <c r="A126" s="7"/>
    </row>
    <row r="127" ht="13.5">
      <c r="A127" s="7"/>
    </row>
    <row r="128" ht="13.5">
      <c r="A128" s="7"/>
    </row>
    <row r="129" ht="13.5">
      <c r="A129" s="7"/>
    </row>
    <row r="130" ht="13.5">
      <c r="A130" s="7"/>
    </row>
    <row r="131" ht="13.5">
      <c r="A131" s="7"/>
    </row>
    <row r="132" ht="13.5">
      <c r="A132" s="7"/>
    </row>
    <row r="133" ht="13.5">
      <c r="A133" s="7"/>
    </row>
    <row r="134" ht="13.5">
      <c r="A134" s="7"/>
    </row>
    <row r="135" ht="13.5">
      <c r="A135" s="7"/>
    </row>
    <row r="136" ht="13.5">
      <c r="A136" s="7"/>
    </row>
    <row r="137" ht="13.5">
      <c r="A137" s="7"/>
    </row>
    <row r="138" ht="13.5">
      <c r="A138" s="7"/>
    </row>
    <row r="139" ht="13.5">
      <c r="A139" s="7"/>
    </row>
    <row r="140" ht="13.5">
      <c r="A140" s="7"/>
    </row>
    <row r="141" ht="13.5">
      <c r="A141" s="7"/>
    </row>
    <row r="142" ht="13.5">
      <c r="A142" s="7"/>
    </row>
    <row r="143" ht="13.5">
      <c r="A143" s="7"/>
    </row>
    <row r="144" ht="13.5">
      <c r="A144" s="7"/>
    </row>
    <row r="145" ht="13.5">
      <c r="A145" s="7"/>
    </row>
    <row r="146" ht="13.5">
      <c r="A146" s="7"/>
    </row>
    <row r="147" ht="13.5">
      <c r="A147" s="7"/>
    </row>
    <row r="148" ht="13.5">
      <c r="A148" s="7"/>
    </row>
    <row r="149" ht="13.5">
      <c r="A149" s="7"/>
    </row>
    <row r="150" ht="13.5">
      <c r="A150" s="7"/>
    </row>
    <row r="151" ht="13.5">
      <c r="A151" s="7"/>
    </row>
    <row r="152" ht="13.5">
      <c r="A152" s="7"/>
    </row>
    <row r="153" ht="13.5">
      <c r="A153" s="7"/>
    </row>
    <row r="154" ht="13.5">
      <c r="A154" s="7"/>
    </row>
    <row r="155" ht="13.5">
      <c r="A155" s="7"/>
    </row>
    <row r="156" ht="13.5">
      <c r="A156" s="7"/>
    </row>
    <row r="157" ht="13.5">
      <c r="A157" s="7"/>
    </row>
    <row r="158" ht="13.5">
      <c r="A158" s="7"/>
    </row>
    <row r="159" ht="13.5">
      <c r="A159" s="7"/>
    </row>
    <row r="160" ht="13.5">
      <c r="A160" s="7"/>
    </row>
    <row r="161" ht="13.5">
      <c r="A161" s="7"/>
    </row>
    <row r="162" ht="13.5">
      <c r="A162" s="7"/>
    </row>
    <row r="163" ht="13.5">
      <c r="A163" s="7"/>
    </row>
    <row r="164" ht="13.5">
      <c r="A164" s="7"/>
    </row>
    <row r="165" ht="13.5">
      <c r="A165" s="7"/>
    </row>
    <row r="166" ht="13.5">
      <c r="A166" s="7"/>
    </row>
    <row r="167" ht="13.5">
      <c r="A167" s="7"/>
    </row>
    <row r="168" ht="13.5">
      <c r="A168" s="7"/>
    </row>
    <row r="169" ht="13.5">
      <c r="A169" s="7"/>
    </row>
    <row r="170" ht="13.5">
      <c r="A170" s="7"/>
    </row>
    <row r="171" ht="13.5">
      <c r="A171" s="7"/>
    </row>
    <row r="172" ht="13.5">
      <c r="A172" s="7"/>
    </row>
    <row r="173" ht="13.5">
      <c r="A173" s="7"/>
    </row>
    <row r="174" ht="13.5">
      <c r="A174" s="7"/>
    </row>
    <row r="175" ht="13.5">
      <c r="A175" s="7"/>
    </row>
    <row r="176" ht="13.5">
      <c r="A176" s="7"/>
    </row>
    <row r="177" ht="13.5">
      <c r="A177" s="7"/>
    </row>
    <row r="178" ht="13.5">
      <c r="A178" s="7"/>
    </row>
    <row r="179" ht="13.5">
      <c r="A179" s="7"/>
    </row>
    <row r="180" ht="13.5">
      <c r="A180" s="7"/>
    </row>
    <row r="181" ht="13.5">
      <c r="A181" s="7"/>
    </row>
    <row r="182" ht="13.5">
      <c r="A182" s="7"/>
    </row>
    <row r="183" ht="13.5">
      <c r="A183" s="7"/>
    </row>
    <row r="184" ht="13.5">
      <c r="A184" s="7"/>
    </row>
    <row r="185" ht="13.5">
      <c r="A185" s="7"/>
    </row>
    <row r="186" ht="13.5">
      <c r="A186" s="7"/>
    </row>
    <row r="187" ht="13.5">
      <c r="A187" s="7"/>
    </row>
    <row r="188" ht="13.5">
      <c r="A188" s="7"/>
    </row>
    <row r="189" ht="13.5">
      <c r="A189" s="7"/>
    </row>
    <row r="190" ht="13.5">
      <c r="A190" s="7"/>
    </row>
    <row r="191" ht="13.5">
      <c r="A191" s="7"/>
    </row>
    <row r="192" ht="13.5">
      <c r="A192" s="7"/>
    </row>
    <row r="193" ht="13.5">
      <c r="A193" s="7"/>
    </row>
    <row r="194" ht="13.5">
      <c r="A194" s="7"/>
    </row>
    <row r="195" ht="13.5">
      <c r="A195" s="7"/>
    </row>
    <row r="196" ht="13.5">
      <c r="A196" s="7"/>
    </row>
    <row r="197" ht="13.5">
      <c r="A197" s="7"/>
    </row>
    <row r="198" ht="13.5">
      <c r="A198" s="7"/>
    </row>
    <row r="199" ht="13.5">
      <c r="A199" s="7"/>
    </row>
    <row r="200" ht="13.5">
      <c r="A200" s="7"/>
    </row>
    <row r="201" ht="13.5">
      <c r="A201" s="7"/>
    </row>
    <row r="202" ht="13.5">
      <c r="A202" s="7"/>
    </row>
    <row r="203" ht="13.5">
      <c r="A203" s="7"/>
    </row>
    <row r="204" ht="13.5">
      <c r="A204" s="7"/>
    </row>
    <row r="205" ht="13.5">
      <c r="A205" s="7"/>
    </row>
    <row r="206" ht="13.5">
      <c r="A206" s="7"/>
    </row>
    <row r="207" ht="13.5">
      <c r="A207" s="7"/>
    </row>
    <row r="208" ht="13.5">
      <c r="A208" s="7"/>
    </row>
    <row r="209" ht="13.5">
      <c r="A209" s="7"/>
    </row>
    <row r="210" ht="13.5">
      <c r="A210" s="7"/>
    </row>
    <row r="211" ht="13.5">
      <c r="A211" s="7"/>
    </row>
    <row r="212" ht="13.5">
      <c r="A212" s="7"/>
    </row>
    <row r="213" ht="13.5">
      <c r="A213" s="7"/>
    </row>
    <row r="214" ht="13.5">
      <c r="A214" s="7"/>
    </row>
    <row r="215" ht="13.5">
      <c r="A215" s="7"/>
    </row>
    <row r="216" ht="13.5">
      <c r="A216" s="7"/>
    </row>
    <row r="217" ht="13.5">
      <c r="A217" s="7"/>
    </row>
    <row r="218" ht="13.5">
      <c r="A218" s="7"/>
    </row>
  </sheetData>
  <sheetProtection/>
  <mergeCells count="9">
    <mergeCell ref="B5:D5"/>
    <mergeCell ref="E5:G5"/>
    <mergeCell ref="B4:G4"/>
    <mergeCell ref="H4:I4"/>
    <mergeCell ref="J4:K4"/>
    <mergeCell ref="H5:H6"/>
    <mergeCell ref="I5:I6"/>
    <mergeCell ref="J5:J6"/>
    <mergeCell ref="K5:K6"/>
  </mergeCells>
  <printOptions/>
  <pageMargins left="0.7480314960629921" right="0.7480314960629921" top="0.5905511811023623" bottom="0.5905511811023623" header="0.5118110236220472" footer="0.5118110236220472"/>
  <pageSetup firstPageNumber="6" useFirstPageNumber="1" horizontalDpi="600" verticalDpi="600" orientation="portrait" paperSize="9" scale="9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75"/>
  <sheetViews>
    <sheetView zoomScalePageLayoutView="0" workbookViewId="0" topLeftCell="A40">
      <selection activeCell="A4" sqref="A4"/>
    </sheetView>
  </sheetViews>
  <sheetFormatPr defaultColWidth="9.00390625" defaultRowHeight="13.5"/>
  <cols>
    <col min="2" max="7" width="15.625" style="0" customWidth="1"/>
  </cols>
  <sheetData>
    <row r="1" ht="20.25" customHeight="1">
      <c r="A1" s="400" t="s">
        <v>339</v>
      </c>
    </row>
    <row r="3" spans="1:7" ht="13.5">
      <c r="A3" s="17"/>
      <c r="B3" s="508" t="s">
        <v>120</v>
      </c>
      <c r="C3" s="509"/>
      <c r="D3" s="503" t="s">
        <v>280</v>
      </c>
      <c r="E3" s="507"/>
      <c r="F3" s="507"/>
      <c r="G3" s="504"/>
    </row>
    <row r="4" spans="1:7" ht="13.5">
      <c r="A4" s="415"/>
      <c r="B4" s="510" t="s">
        <v>119</v>
      </c>
      <c r="C4" s="511"/>
      <c r="D4" s="503" t="s">
        <v>119</v>
      </c>
      <c r="E4" s="504"/>
      <c r="F4" s="503" t="s">
        <v>125</v>
      </c>
      <c r="G4" s="504"/>
    </row>
    <row r="5" spans="1:7" s="16" customFormat="1" ht="13.5">
      <c r="A5" s="390"/>
      <c r="B5" s="172" t="s">
        <v>13</v>
      </c>
      <c r="C5" s="172" t="s">
        <v>122</v>
      </c>
      <c r="D5" s="172" t="s">
        <v>13</v>
      </c>
      <c r="E5" s="172" t="s">
        <v>123</v>
      </c>
      <c r="F5" s="172" t="s">
        <v>124</v>
      </c>
      <c r="G5" s="172" t="s">
        <v>93</v>
      </c>
    </row>
    <row r="6" spans="1:9" ht="13.5">
      <c r="A6" s="1" t="s">
        <v>16</v>
      </c>
      <c r="B6" s="19">
        <v>30.4</v>
      </c>
      <c r="C6" s="19">
        <v>18.5</v>
      </c>
      <c r="D6" s="30"/>
      <c r="E6" s="30"/>
      <c r="F6" s="30"/>
      <c r="G6" s="30"/>
      <c r="I6" s="173"/>
    </row>
    <row r="7" spans="1:9" ht="13.5">
      <c r="A7" s="1" t="s">
        <v>17</v>
      </c>
      <c r="B7" s="19">
        <v>30</v>
      </c>
      <c r="C7" s="19">
        <v>18.6</v>
      </c>
      <c r="D7" s="31"/>
      <c r="E7" s="31"/>
      <c r="F7" s="31"/>
      <c r="G7" s="31"/>
      <c r="I7" s="173"/>
    </row>
    <row r="8" spans="1:9" ht="13.5">
      <c r="A8" s="1" t="s">
        <v>18</v>
      </c>
      <c r="B8" s="19">
        <v>32.2</v>
      </c>
      <c r="C8" s="19">
        <v>19</v>
      </c>
      <c r="D8" s="31"/>
      <c r="E8" s="31"/>
      <c r="F8" s="31"/>
      <c r="G8" s="31"/>
      <c r="I8" s="173"/>
    </row>
    <row r="9" spans="1:9" ht="13.5">
      <c r="A9" s="1" t="s">
        <v>19</v>
      </c>
      <c r="B9" s="19">
        <v>35.1</v>
      </c>
      <c r="C9" s="19">
        <v>20.7</v>
      </c>
      <c r="D9" s="31"/>
      <c r="E9" s="31"/>
      <c r="F9" s="31"/>
      <c r="G9" s="31"/>
      <c r="I9" s="173"/>
    </row>
    <row r="10" spans="1:9" ht="13.5">
      <c r="A10" s="1" t="s">
        <v>20</v>
      </c>
      <c r="B10" s="19">
        <v>30.8</v>
      </c>
      <c r="C10" s="19">
        <v>19.5</v>
      </c>
      <c r="D10" s="31"/>
      <c r="E10" s="31"/>
      <c r="F10" s="31"/>
      <c r="G10" s="31"/>
      <c r="I10" s="173"/>
    </row>
    <row r="11" spans="1:9" ht="13.5">
      <c r="A11" s="1" t="s">
        <v>21</v>
      </c>
      <c r="B11" s="19">
        <v>29.8</v>
      </c>
      <c r="C11" s="19">
        <v>19.5</v>
      </c>
      <c r="D11" s="31"/>
      <c r="E11" s="31"/>
      <c r="F11" s="31"/>
      <c r="G11" s="31"/>
      <c r="I11" s="173"/>
    </row>
    <row r="12" spans="1:9" ht="13.5">
      <c r="A12" s="1" t="s">
        <v>22</v>
      </c>
      <c r="B12" s="19">
        <v>31.9</v>
      </c>
      <c r="C12" s="19">
        <v>20.5</v>
      </c>
      <c r="D12" s="31"/>
      <c r="E12" s="31"/>
      <c r="F12" s="31"/>
      <c r="G12" s="31"/>
      <c r="I12" s="173"/>
    </row>
    <row r="13" spans="1:9" ht="13.5">
      <c r="A13" s="1" t="s">
        <v>23</v>
      </c>
      <c r="B13" s="19">
        <v>36.4</v>
      </c>
      <c r="C13" s="19">
        <v>21.4</v>
      </c>
      <c r="D13" s="31"/>
      <c r="E13" s="31"/>
      <c r="F13" s="31"/>
      <c r="G13" s="31"/>
      <c r="I13" s="173"/>
    </row>
    <row r="14" spans="1:9" ht="13.5">
      <c r="A14" s="1" t="s">
        <v>24</v>
      </c>
      <c r="B14" s="19">
        <v>38.5</v>
      </c>
      <c r="C14" s="19">
        <v>22.4</v>
      </c>
      <c r="D14" s="31"/>
      <c r="E14" s="31"/>
      <c r="F14" s="31"/>
      <c r="G14" s="31"/>
      <c r="I14" s="173"/>
    </row>
    <row r="15" spans="1:9" ht="13.5">
      <c r="A15" s="1" t="s">
        <v>25</v>
      </c>
      <c r="B15" s="19">
        <v>36.8</v>
      </c>
      <c r="C15" s="19">
        <v>22.8</v>
      </c>
      <c r="D15" s="31"/>
      <c r="E15" s="31"/>
      <c r="F15" s="31"/>
      <c r="G15" s="31"/>
      <c r="I15" s="173"/>
    </row>
    <row r="16" spans="1:9" ht="13.5">
      <c r="A16" s="1" t="s">
        <v>26</v>
      </c>
      <c r="B16" s="19">
        <v>35.9</v>
      </c>
      <c r="C16" s="19">
        <v>22.2</v>
      </c>
      <c r="D16" s="31"/>
      <c r="E16" s="31"/>
      <c r="F16" s="31"/>
      <c r="G16" s="31"/>
      <c r="I16" s="173"/>
    </row>
    <row r="17" spans="1:9" ht="13.5">
      <c r="A17" s="1" t="s">
        <v>27</v>
      </c>
      <c r="B17" s="19">
        <v>36.7</v>
      </c>
      <c r="C17" s="19">
        <v>23.5</v>
      </c>
      <c r="D17" s="31"/>
      <c r="E17" s="31"/>
      <c r="F17" s="31"/>
      <c r="G17" s="31"/>
      <c r="I17" s="173"/>
    </row>
    <row r="18" spans="1:9" ht="13.5">
      <c r="A18" s="1" t="s">
        <v>28</v>
      </c>
      <c r="B18" s="19">
        <v>32.4</v>
      </c>
      <c r="C18" s="19">
        <v>21.6</v>
      </c>
      <c r="D18" s="31"/>
      <c r="E18" s="31"/>
      <c r="F18" s="31"/>
      <c r="G18" s="31"/>
      <c r="I18" s="173"/>
    </row>
    <row r="19" spans="1:9" ht="13.5">
      <c r="A19" s="1" t="s">
        <v>29</v>
      </c>
      <c r="B19" s="19">
        <v>30</v>
      </c>
      <c r="C19" s="19">
        <v>20.6</v>
      </c>
      <c r="D19" s="31"/>
      <c r="E19" s="31"/>
      <c r="F19" s="31"/>
      <c r="G19" s="31"/>
      <c r="I19" s="173"/>
    </row>
    <row r="20" spans="1:9" ht="13.5">
      <c r="A20" s="1" t="s">
        <v>30</v>
      </c>
      <c r="B20" s="19">
        <v>27.1</v>
      </c>
      <c r="C20" s="19">
        <v>19.2</v>
      </c>
      <c r="D20" s="31"/>
      <c r="E20" s="31"/>
      <c r="F20" s="31"/>
      <c r="G20" s="31"/>
      <c r="I20" s="173"/>
    </row>
    <row r="21" spans="1:9" ht="13.5">
      <c r="A21" s="1" t="s">
        <v>31</v>
      </c>
      <c r="B21" s="19">
        <v>25.1</v>
      </c>
      <c r="C21" s="19">
        <v>17</v>
      </c>
      <c r="D21" s="31"/>
      <c r="E21" s="31"/>
      <c r="F21" s="31"/>
      <c r="G21" s="31"/>
      <c r="I21" s="173"/>
    </row>
    <row r="22" spans="1:9" ht="13.5">
      <c r="A22" s="1" t="s">
        <v>32</v>
      </c>
      <c r="B22" s="19">
        <v>23.4</v>
      </c>
      <c r="C22" s="19">
        <v>15.5</v>
      </c>
      <c r="D22" s="31"/>
      <c r="E22" s="31"/>
      <c r="F22" s="31"/>
      <c r="G22" s="31"/>
      <c r="I22" s="173"/>
    </row>
    <row r="23" spans="1:9" ht="13.5">
      <c r="A23" s="1" t="s">
        <v>33</v>
      </c>
      <c r="B23" s="19">
        <v>21.8</v>
      </c>
      <c r="C23" s="19">
        <v>15.1</v>
      </c>
      <c r="D23" s="31"/>
      <c r="E23" s="31"/>
      <c r="F23" s="31"/>
      <c r="G23" s="31"/>
      <c r="I23" s="173"/>
    </row>
    <row r="24" spans="1:9" ht="13.5">
      <c r="A24" s="1" t="s">
        <v>34</v>
      </c>
      <c r="B24" s="19">
        <v>21.8</v>
      </c>
      <c r="C24" s="19">
        <v>14.4</v>
      </c>
      <c r="D24" s="31"/>
      <c r="E24" s="31"/>
      <c r="F24" s="31"/>
      <c r="G24" s="31"/>
      <c r="I24" s="173"/>
    </row>
    <row r="25" spans="1:9" ht="13.5">
      <c r="A25" s="1" t="s">
        <v>35</v>
      </c>
      <c r="B25" s="19">
        <v>21.5</v>
      </c>
      <c r="C25" s="19">
        <v>15.1</v>
      </c>
      <c r="D25" s="31"/>
      <c r="E25" s="31"/>
      <c r="F25" s="31"/>
      <c r="G25" s="31"/>
      <c r="I25" s="173"/>
    </row>
    <row r="26" spans="1:9" ht="13.5">
      <c r="A26" s="1" t="s">
        <v>36</v>
      </c>
      <c r="B26" s="19">
        <v>19.9</v>
      </c>
      <c r="C26" s="19">
        <v>13.9</v>
      </c>
      <c r="D26" s="31"/>
      <c r="E26" s="31"/>
      <c r="F26" s="31"/>
      <c r="G26" s="31"/>
      <c r="I26" s="173"/>
    </row>
    <row r="27" spans="1:9" ht="13.5">
      <c r="A27" s="1" t="s">
        <v>37</v>
      </c>
      <c r="B27" s="19">
        <v>19.9</v>
      </c>
      <c r="C27" s="19">
        <v>14.3</v>
      </c>
      <c r="D27" s="31"/>
      <c r="E27" s="31"/>
      <c r="F27" s="31"/>
      <c r="G27" s="31"/>
      <c r="I27" s="173"/>
    </row>
    <row r="28" spans="1:9" ht="13.5">
      <c r="A28" s="1" t="s">
        <v>38</v>
      </c>
      <c r="B28" s="19">
        <v>19.7</v>
      </c>
      <c r="C28" s="19">
        <v>14.3</v>
      </c>
      <c r="D28" s="31"/>
      <c r="E28" s="31"/>
      <c r="F28" s="31"/>
      <c r="G28" s="31"/>
      <c r="I28" s="173"/>
    </row>
    <row r="29" spans="1:9" ht="13.5">
      <c r="A29" s="1" t="s">
        <v>39</v>
      </c>
      <c r="B29" s="19">
        <v>20.6</v>
      </c>
      <c r="C29" s="19">
        <v>14.7</v>
      </c>
      <c r="D29" s="31"/>
      <c r="E29" s="31"/>
      <c r="F29" s="31"/>
      <c r="G29" s="31"/>
      <c r="I29" s="173"/>
    </row>
    <row r="30" spans="1:9" ht="13.5">
      <c r="A30" s="1" t="s">
        <v>40</v>
      </c>
      <c r="B30" s="19">
        <v>20.8</v>
      </c>
      <c r="C30" s="19">
        <v>14.6</v>
      </c>
      <c r="D30" s="31"/>
      <c r="E30" s="31"/>
      <c r="F30" s="31"/>
      <c r="G30" s="31"/>
      <c r="I30" s="173"/>
    </row>
    <row r="31" spans="1:9" ht="13.5">
      <c r="A31" s="1" t="s">
        <v>41</v>
      </c>
      <c r="B31" s="19">
        <v>22.8</v>
      </c>
      <c r="C31" s="19">
        <v>15.8</v>
      </c>
      <c r="D31" s="47"/>
      <c r="E31" s="31"/>
      <c r="F31" s="31"/>
      <c r="G31" s="31"/>
      <c r="I31" s="173"/>
    </row>
    <row r="32" spans="1:9" ht="13.5">
      <c r="A32" s="1" t="s">
        <v>42</v>
      </c>
      <c r="B32" s="19">
        <v>23.3</v>
      </c>
      <c r="C32" s="19">
        <v>16.1</v>
      </c>
      <c r="D32" s="31"/>
      <c r="E32" s="31"/>
      <c r="F32" s="31"/>
      <c r="G32" s="31"/>
      <c r="I32" s="173"/>
    </row>
    <row r="33" spans="1:9" ht="13.5">
      <c r="A33" s="1" t="s">
        <v>43</v>
      </c>
      <c r="B33" s="19">
        <v>22.8</v>
      </c>
      <c r="C33" s="19">
        <v>16.3</v>
      </c>
      <c r="D33" s="32"/>
      <c r="E33" s="32"/>
      <c r="F33" s="32"/>
      <c r="G33" s="32"/>
      <c r="I33" s="173"/>
    </row>
    <row r="34" spans="1:9" ht="13.5">
      <c r="A34" s="1" t="s">
        <v>44</v>
      </c>
      <c r="B34" s="19">
        <v>24.1</v>
      </c>
      <c r="C34" s="19">
        <v>15.6</v>
      </c>
      <c r="D34" s="28">
        <v>23.7</v>
      </c>
      <c r="E34" s="17">
        <v>14.1</v>
      </c>
      <c r="F34" s="19">
        <v>89.1</v>
      </c>
      <c r="G34" s="36">
        <v>82.7</v>
      </c>
      <c r="I34" s="173"/>
    </row>
    <row r="35" spans="1:9" ht="13.5">
      <c r="A35" s="1" t="s">
        <v>45</v>
      </c>
      <c r="B35" s="19">
        <v>23.6</v>
      </c>
      <c r="C35" s="19">
        <v>15.1</v>
      </c>
      <c r="D35" s="52"/>
      <c r="E35" s="30"/>
      <c r="F35" s="30"/>
      <c r="G35" s="30"/>
      <c r="I35" s="173"/>
    </row>
    <row r="36" spans="1:9" ht="13.5">
      <c r="A36" s="1" t="s">
        <v>46</v>
      </c>
      <c r="B36" s="19">
        <v>24.4</v>
      </c>
      <c r="C36" s="19">
        <v>14.6</v>
      </c>
      <c r="D36" s="51"/>
      <c r="E36" s="31"/>
      <c r="F36" s="31"/>
      <c r="G36" s="31"/>
      <c r="I36" s="173"/>
    </row>
    <row r="37" spans="1:9" ht="13.5">
      <c r="A37" s="1" t="s">
        <v>47</v>
      </c>
      <c r="B37" s="19">
        <v>24.2</v>
      </c>
      <c r="C37" s="19">
        <v>14</v>
      </c>
      <c r="D37" s="51"/>
      <c r="E37" s="31"/>
      <c r="F37" s="31"/>
      <c r="G37" s="31"/>
      <c r="I37" s="173"/>
    </row>
    <row r="38" spans="1:9" ht="13.5">
      <c r="A38" s="1" t="s">
        <v>48</v>
      </c>
      <c r="B38" s="19">
        <v>24.7</v>
      </c>
      <c r="C38" s="19">
        <v>14</v>
      </c>
      <c r="D38" s="53"/>
      <c r="E38" s="32"/>
      <c r="F38" s="32"/>
      <c r="G38" s="32"/>
      <c r="I38" s="173"/>
    </row>
    <row r="39" spans="1:9" ht="13.5">
      <c r="A39" s="1" t="s">
        <v>49</v>
      </c>
      <c r="B39" s="19">
        <v>24.3</v>
      </c>
      <c r="C39" s="19">
        <v>13.4</v>
      </c>
      <c r="D39" s="28">
        <v>24.2</v>
      </c>
      <c r="E39" s="15">
        <v>14.6</v>
      </c>
      <c r="F39" s="19">
        <v>86.5</v>
      </c>
      <c r="G39" s="36">
        <v>93.3</v>
      </c>
      <c r="I39" s="173"/>
    </row>
    <row r="40" spans="1:9" ht="13.5">
      <c r="A40" s="1" t="s">
        <v>50</v>
      </c>
      <c r="B40" s="19">
        <v>23.7</v>
      </c>
      <c r="C40" s="19">
        <v>12.5</v>
      </c>
      <c r="D40" s="30"/>
      <c r="E40" s="30"/>
      <c r="F40" s="30"/>
      <c r="G40" s="30"/>
      <c r="I40" s="173"/>
    </row>
    <row r="41" spans="1:9" ht="13.5">
      <c r="A41" s="1" t="s">
        <v>51</v>
      </c>
      <c r="B41" s="19">
        <v>24.2</v>
      </c>
      <c r="C41" s="19">
        <v>12.4</v>
      </c>
      <c r="D41" s="31"/>
      <c r="E41" s="31"/>
      <c r="F41" s="31"/>
      <c r="G41" s="31"/>
      <c r="I41" s="173"/>
    </row>
    <row r="42" spans="1:9" ht="13.5">
      <c r="A42" s="1" t="s">
        <v>52</v>
      </c>
      <c r="B42" s="19">
        <v>30.4</v>
      </c>
      <c r="C42" s="19">
        <v>13.2</v>
      </c>
      <c r="D42" s="31"/>
      <c r="E42" s="31"/>
      <c r="F42" s="31"/>
      <c r="G42" s="31"/>
      <c r="I42" s="173"/>
    </row>
    <row r="43" spans="1:9" ht="13.5">
      <c r="A43" s="1" t="s">
        <v>53</v>
      </c>
      <c r="B43" s="19">
        <v>28.9</v>
      </c>
      <c r="C43" s="19">
        <v>12.9</v>
      </c>
      <c r="D43" s="32"/>
      <c r="E43" s="32"/>
      <c r="F43" s="32"/>
      <c r="G43" s="32"/>
      <c r="I43" s="173"/>
    </row>
    <row r="44" spans="1:9" ht="13.5">
      <c r="A44" s="1" t="s">
        <v>54</v>
      </c>
      <c r="B44" s="19">
        <v>26.9</v>
      </c>
      <c r="C44" s="19">
        <v>12.5</v>
      </c>
      <c r="D44" s="19">
        <v>26.4</v>
      </c>
      <c r="E44" s="19">
        <v>13.3</v>
      </c>
      <c r="F44" s="19">
        <v>84.6</v>
      </c>
      <c r="G44" s="19">
        <v>92.9</v>
      </c>
      <c r="I44" s="173"/>
    </row>
    <row r="45" spans="1:9" ht="13.5">
      <c r="A45" s="1" t="s">
        <v>55</v>
      </c>
      <c r="B45" s="19">
        <v>28.4</v>
      </c>
      <c r="C45" s="19">
        <v>14</v>
      </c>
      <c r="D45" s="19">
        <v>26.6</v>
      </c>
      <c r="E45" s="19">
        <v>14.9</v>
      </c>
      <c r="F45" s="19">
        <v>80.6</v>
      </c>
      <c r="G45" s="19">
        <v>92.8</v>
      </c>
      <c r="I45" s="173"/>
    </row>
    <row r="46" spans="1:9" ht="13.5">
      <c r="A46" s="1" t="s">
        <v>56</v>
      </c>
      <c r="B46" s="19">
        <v>25.9</v>
      </c>
      <c r="C46" s="19">
        <v>12.7</v>
      </c>
      <c r="D46" s="19">
        <v>24.5</v>
      </c>
      <c r="E46" s="19">
        <v>13.7</v>
      </c>
      <c r="F46" s="19">
        <v>82.7</v>
      </c>
      <c r="G46" s="19">
        <v>93</v>
      </c>
      <c r="I46" s="173"/>
    </row>
    <row r="47" spans="1:9" ht="13.5">
      <c r="A47" s="1" t="s">
        <v>57</v>
      </c>
      <c r="B47" s="19">
        <v>23.8</v>
      </c>
      <c r="C47" s="19">
        <v>12.3</v>
      </c>
      <c r="D47" s="19">
        <v>22.5</v>
      </c>
      <c r="E47" s="19">
        <v>13.9</v>
      </c>
      <c r="F47" s="19">
        <v>81.6</v>
      </c>
      <c r="G47" s="19">
        <v>98.3</v>
      </c>
      <c r="I47" s="173"/>
    </row>
    <row r="48" spans="1:9" ht="13.5">
      <c r="A48" s="1" t="s">
        <v>58</v>
      </c>
      <c r="B48" s="19">
        <v>21.3</v>
      </c>
      <c r="C48" s="19">
        <v>11.6</v>
      </c>
      <c r="D48" s="19">
        <v>19.9</v>
      </c>
      <c r="E48" s="19">
        <v>12.1</v>
      </c>
      <c r="F48" s="19">
        <v>80</v>
      </c>
      <c r="G48" s="19">
        <v>90.5</v>
      </c>
      <c r="I48" s="173"/>
    </row>
    <row r="49" spans="1:9" ht="13.5">
      <c r="A49" s="1" t="s">
        <v>59</v>
      </c>
      <c r="B49" s="19">
        <v>20</v>
      </c>
      <c r="C49" s="19">
        <v>10.8</v>
      </c>
      <c r="D49" s="19">
        <v>18.9</v>
      </c>
      <c r="E49" s="19">
        <v>12.1</v>
      </c>
      <c r="F49" s="19">
        <v>82.4</v>
      </c>
      <c r="G49" s="19">
        <v>96.8</v>
      </c>
      <c r="I49" s="173"/>
    </row>
    <row r="50" spans="1:9" ht="13.5">
      <c r="A50" s="1" t="s">
        <v>60</v>
      </c>
      <c r="B50" s="19">
        <v>19.9</v>
      </c>
      <c r="C50" s="19">
        <v>10.1</v>
      </c>
      <c r="D50" s="19">
        <v>18.8</v>
      </c>
      <c r="E50" s="19">
        <v>10.7</v>
      </c>
      <c r="F50" s="19">
        <v>82.8</v>
      </c>
      <c r="G50" s="19">
        <v>92.6</v>
      </c>
      <c r="I50" s="173"/>
    </row>
    <row r="51" spans="1:9" ht="13.5">
      <c r="A51" s="1" t="s">
        <v>61</v>
      </c>
      <c r="B51" s="19">
        <v>21.1</v>
      </c>
      <c r="C51" s="19">
        <v>9.9</v>
      </c>
      <c r="D51" s="19">
        <v>22</v>
      </c>
      <c r="E51" s="19">
        <v>10.7</v>
      </c>
      <c r="F51" s="19">
        <v>90.8</v>
      </c>
      <c r="G51" s="19">
        <v>94</v>
      </c>
      <c r="I51" s="173"/>
    </row>
    <row r="52" spans="1:9" ht="13.5">
      <c r="A52" s="1" t="s">
        <v>62</v>
      </c>
      <c r="B52" s="19">
        <v>20.8</v>
      </c>
      <c r="C52" s="19">
        <v>9.2</v>
      </c>
      <c r="D52" s="19">
        <v>20.5</v>
      </c>
      <c r="E52" s="19">
        <v>9.7</v>
      </c>
      <c r="F52" s="19">
        <v>86.8</v>
      </c>
      <c r="G52" s="19">
        <v>91.5</v>
      </c>
      <c r="I52" s="173"/>
    </row>
    <row r="53" spans="1:9" ht="13.5">
      <c r="A53" s="1" t="s">
        <v>63</v>
      </c>
      <c r="B53" s="19">
        <v>21.3</v>
      </c>
      <c r="C53" s="19">
        <v>9</v>
      </c>
      <c r="D53" s="19">
        <v>21.8</v>
      </c>
      <c r="E53" s="19">
        <v>9.2</v>
      </c>
      <c r="F53" s="19">
        <v>89.2</v>
      </c>
      <c r="G53" s="19">
        <v>90.9</v>
      </c>
      <c r="I53" s="173"/>
    </row>
    <row r="54" spans="1:10" ht="13.5">
      <c r="A54" s="1" t="s">
        <v>64</v>
      </c>
      <c r="B54" s="19">
        <v>21.3</v>
      </c>
      <c r="C54" s="19">
        <v>9.3</v>
      </c>
      <c r="D54" s="19">
        <v>21.4</v>
      </c>
      <c r="E54" s="19">
        <v>9.3</v>
      </c>
      <c r="F54" s="19">
        <v>88.6</v>
      </c>
      <c r="G54" s="19">
        <v>86.6</v>
      </c>
      <c r="I54" s="178"/>
      <c r="J54" s="177"/>
    </row>
    <row r="55" spans="1:10" ht="13.5">
      <c r="A55" s="1" t="s">
        <v>65</v>
      </c>
      <c r="B55" s="19">
        <v>22</v>
      </c>
      <c r="C55" s="19">
        <v>9.3</v>
      </c>
      <c r="D55" s="19">
        <v>20.6</v>
      </c>
      <c r="E55" s="19">
        <v>8.7</v>
      </c>
      <c r="F55" s="19">
        <v>82</v>
      </c>
      <c r="G55" s="19">
        <v>82.1</v>
      </c>
      <c r="I55" s="178"/>
      <c r="J55" s="177"/>
    </row>
    <row r="56" spans="1:10" ht="13.5">
      <c r="A56" s="1" t="s">
        <v>66</v>
      </c>
      <c r="B56" s="19">
        <v>23.2</v>
      </c>
      <c r="C56" s="19">
        <v>9.6</v>
      </c>
      <c r="D56" s="19">
        <v>23.3</v>
      </c>
      <c r="E56" s="19">
        <v>9.4</v>
      </c>
      <c r="F56" s="19">
        <v>88.1</v>
      </c>
      <c r="G56" s="19">
        <v>86.1</v>
      </c>
      <c r="I56" s="178"/>
      <c r="J56" s="177"/>
    </row>
    <row r="57" spans="1:10" ht="13.5">
      <c r="A57" s="1" t="s">
        <v>67</v>
      </c>
      <c r="B57" s="19">
        <v>32.1</v>
      </c>
      <c r="C57" s="19">
        <v>11.8</v>
      </c>
      <c r="D57" s="19">
        <v>30.5</v>
      </c>
      <c r="E57" s="19">
        <v>11.9</v>
      </c>
      <c r="F57" s="19">
        <v>83.6</v>
      </c>
      <c r="G57" s="19">
        <v>87.7</v>
      </c>
      <c r="I57" s="178"/>
      <c r="J57" s="177"/>
    </row>
    <row r="58" spans="1:10" ht="13.5">
      <c r="A58" s="1" t="s">
        <v>68</v>
      </c>
      <c r="B58" s="19">
        <v>32</v>
      </c>
      <c r="C58" s="19">
        <v>11.3</v>
      </c>
      <c r="D58" s="19">
        <v>30.6</v>
      </c>
      <c r="E58" s="19">
        <v>11.4</v>
      </c>
      <c r="F58" s="19">
        <v>84.2</v>
      </c>
      <c r="G58" s="19">
        <v>88.8</v>
      </c>
      <c r="I58" s="178"/>
      <c r="J58" s="177"/>
    </row>
    <row r="59" spans="1:10" ht="13.5">
      <c r="A59" s="1" t="s">
        <v>69</v>
      </c>
      <c r="B59" s="19">
        <v>30.7</v>
      </c>
      <c r="C59" s="19">
        <v>10.7</v>
      </c>
      <c r="D59" s="19">
        <v>31.9</v>
      </c>
      <c r="E59" s="19">
        <v>10.9</v>
      </c>
      <c r="F59" s="19">
        <v>91.6</v>
      </c>
      <c r="G59" s="19">
        <v>88.7</v>
      </c>
      <c r="I59" s="178"/>
      <c r="J59" s="177"/>
    </row>
    <row r="60" spans="1:10" ht="13.5">
      <c r="A60" s="1" t="s">
        <v>70</v>
      </c>
      <c r="B60" s="19">
        <v>29.7</v>
      </c>
      <c r="C60" s="19">
        <v>10.3</v>
      </c>
      <c r="D60" s="19">
        <v>29.1</v>
      </c>
      <c r="E60" s="19">
        <v>10</v>
      </c>
      <c r="F60" s="19">
        <v>85.9</v>
      </c>
      <c r="G60" s="19">
        <v>83.9</v>
      </c>
      <c r="I60" s="178"/>
      <c r="J60" s="177"/>
    </row>
    <row r="61" spans="1:10" ht="13.5">
      <c r="A61" s="1" t="s">
        <v>71</v>
      </c>
      <c r="B61" s="19">
        <v>30.5</v>
      </c>
      <c r="C61" s="19">
        <v>10.2</v>
      </c>
      <c r="D61" s="19">
        <v>30</v>
      </c>
      <c r="E61" s="19">
        <v>11.2</v>
      </c>
      <c r="F61" s="19">
        <v>85</v>
      </c>
      <c r="G61" s="19">
        <v>91.9</v>
      </c>
      <c r="I61" s="178"/>
      <c r="J61" s="177"/>
    </row>
    <row r="62" spans="1:10" ht="13.5">
      <c r="A62" s="1" t="s">
        <v>72</v>
      </c>
      <c r="B62" s="19">
        <v>33.2</v>
      </c>
      <c r="C62" s="19">
        <v>10.9</v>
      </c>
      <c r="D62" s="19">
        <v>32.7</v>
      </c>
      <c r="E62" s="19">
        <v>11.9</v>
      </c>
      <c r="F62" s="19">
        <v>86.6</v>
      </c>
      <c r="G62" s="19">
        <v>91.7</v>
      </c>
      <c r="I62" s="178"/>
      <c r="J62" s="177"/>
    </row>
    <row r="63" spans="1:10" ht="13.5">
      <c r="A63" s="1" t="s">
        <v>73</v>
      </c>
      <c r="B63" s="19">
        <v>31.1</v>
      </c>
      <c r="C63" s="19">
        <v>10.4</v>
      </c>
      <c r="D63" s="19">
        <v>30.1</v>
      </c>
      <c r="E63" s="19">
        <v>11</v>
      </c>
      <c r="F63" s="19">
        <v>84.2</v>
      </c>
      <c r="G63" s="19">
        <v>92.4</v>
      </c>
      <c r="I63" s="178"/>
      <c r="J63" s="177"/>
    </row>
    <row r="64" spans="1:10" ht="13.5">
      <c r="A64" s="1" t="s">
        <v>74</v>
      </c>
      <c r="B64" s="19">
        <v>31.6</v>
      </c>
      <c r="C64" s="19">
        <v>10.7</v>
      </c>
      <c r="D64" s="19">
        <v>31.9</v>
      </c>
      <c r="E64" s="19">
        <v>12.4</v>
      </c>
      <c r="F64" s="19">
        <v>87.7</v>
      </c>
      <c r="G64" s="19">
        <v>100.2</v>
      </c>
      <c r="I64" s="178"/>
      <c r="J64" s="177"/>
    </row>
    <row r="65" spans="1:10" ht="13.5">
      <c r="A65" s="1" t="s">
        <v>75</v>
      </c>
      <c r="B65" s="19">
        <v>30.3</v>
      </c>
      <c r="C65" s="19">
        <v>10.9</v>
      </c>
      <c r="D65" s="19">
        <v>30.3</v>
      </c>
      <c r="E65" s="19">
        <v>12.6</v>
      </c>
      <c r="F65" s="19">
        <v>87.2</v>
      </c>
      <c r="G65" s="19">
        <v>99.7</v>
      </c>
      <c r="I65" s="178"/>
      <c r="J65" s="177"/>
    </row>
    <row r="66" spans="1:10" ht="13.5">
      <c r="A66" s="46" t="s">
        <v>190</v>
      </c>
      <c r="B66" s="19">
        <v>30.9</v>
      </c>
      <c r="C66" s="19">
        <v>11.2</v>
      </c>
      <c r="D66" s="19">
        <v>31.1</v>
      </c>
      <c r="E66" s="19">
        <v>11.7</v>
      </c>
      <c r="F66" s="19">
        <v>87</v>
      </c>
      <c r="G66" s="19">
        <v>90.7</v>
      </c>
      <c r="I66" s="178"/>
      <c r="J66" s="177"/>
    </row>
    <row r="67" spans="1:10" ht="13.5">
      <c r="A67" s="1" t="s">
        <v>265</v>
      </c>
      <c r="B67" s="19">
        <v>30.5</v>
      </c>
      <c r="C67" s="19">
        <v>11.3</v>
      </c>
      <c r="D67" s="19">
        <v>30</v>
      </c>
      <c r="E67" s="19">
        <v>12.2</v>
      </c>
      <c r="F67" s="19">
        <v>85.3</v>
      </c>
      <c r="G67" s="19">
        <v>91.3</v>
      </c>
      <c r="I67" s="178"/>
      <c r="J67" s="177"/>
    </row>
    <row r="68" spans="1:10" ht="13.5">
      <c r="A68" s="46" t="s">
        <v>262</v>
      </c>
      <c r="B68" s="19">
        <v>31.5</v>
      </c>
      <c r="C68" s="19">
        <v>11.1</v>
      </c>
      <c r="D68" s="19">
        <v>32.5</v>
      </c>
      <c r="E68" s="19">
        <v>11.5</v>
      </c>
      <c r="F68" s="19">
        <v>88.2</v>
      </c>
      <c r="G68" s="19">
        <v>93.9</v>
      </c>
      <c r="I68" s="178"/>
      <c r="J68" s="177"/>
    </row>
    <row r="69" spans="1:10" ht="13.5">
      <c r="A69" s="46" t="s">
        <v>378</v>
      </c>
      <c r="B69" s="19">
        <v>33.9</v>
      </c>
      <c r="C69" s="19">
        <v>13.1</v>
      </c>
      <c r="D69" s="19">
        <v>29.9</v>
      </c>
      <c r="E69" s="19">
        <v>13.4</v>
      </c>
      <c r="F69" s="19">
        <v>87.8</v>
      </c>
      <c r="G69" s="19">
        <v>103.3</v>
      </c>
      <c r="I69" s="178"/>
      <c r="J69" s="177"/>
    </row>
    <row r="71" spans="1:2" ht="13.5">
      <c r="A71" t="s">
        <v>276</v>
      </c>
      <c r="B71" s="338" t="s">
        <v>282</v>
      </c>
    </row>
    <row r="72" ht="13.5">
      <c r="A72" t="s">
        <v>275</v>
      </c>
    </row>
    <row r="73" spans="1:2" ht="13.5">
      <c r="A73" t="s">
        <v>277</v>
      </c>
      <c r="B73" t="s">
        <v>278</v>
      </c>
    </row>
    <row r="74" ht="13.5">
      <c r="A74" t="s">
        <v>279</v>
      </c>
    </row>
    <row r="75" ht="13.5">
      <c r="A75" s="183" t="s">
        <v>427</v>
      </c>
    </row>
  </sheetData>
  <sheetProtection/>
  <mergeCells count="5">
    <mergeCell ref="B3:C3"/>
    <mergeCell ref="D3:G3"/>
    <mergeCell ref="D4:E4"/>
    <mergeCell ref="F4:G4"/>
    <mergeCell ref="B4:C4"/>
  </mergeCells>
  <printOptions/>
  <pageMargins left="0.75" right="0.75" top="1" bottom="1" header="0.512" footer="0.512"/>
  <pageSetup firstPageNumber="7" useFirstPageNumber="1" fitToHeight="1" fitToWidth="1" horizontalDpi="600" verticalDpi="600" orientation="portrait" paperSize="9" scale="74" r:id="rId1"/>
  <headerFooter alignWithMargins="0"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Q73"/>
  <sheetViews>
    <sheetView zoomScalePageLayoutView="0" workbookViewId="0" topLeftCell="A1">
      <selection activeCell="A1" sqref="A1"/>
    </sheetView>
  </sheetViews>
  <sheetFormatPr defaultColWidth="9.00390625" defaultRowHeight="13.5"/>
  <cols>
    <col min="19" max="32" width="5.625" style="0" customWidth="1"/>
  </cols>
  <sheetData>
    <row r="1" ht="17.25">
      <c r="A1" s="400" t="s">
        <v>359</v>
      </c>
    </row>
    <row r="3" ht="63" customHeight="1"/>
    <row r="4" spans="1:14" ht="13.5">
      <c r="A4" s="443"/>
      <c r="B4" s="443"/>
      <c r="C4" s="512" t="s">
        <v>13</v>
      </c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</row>
    <row r="5" spans="1:14" ht="14.25" thickBot="1">
      <c r="A5" s="444"/>
      <c r="B5" s="445"/>
      <c r="C5" s="446" t="s">
        <v>80</v>
      </c>
      <c r="D5" s="446" t="s">
        <v>126</v>
      </c>
      <c r="E5" s="446" t="s">
        <v>127</v>
      </c>
      <c r="F5" s="446" t="s">
        <v>128</v>
      </c>
      <c r="G5" s="446" t="s">
        <v>129</v>
      </c>
      <c r="H5" s="446" t="s">
        <v>130</v>
      </c>
      <c r="I5" s="446" t="s">
        <v>131</v>
      </c>
      <c r="J5" s="446" t="s">
        <v>132</v>
      </c>
      <c r="K5" s="446" t="s">
        <v>133</v>
      </c>
      <c r="L5" s="446" t="s">
        <v>134</v>
      </c>
      <c r="M5" s="446" t="s">
        <v>135</v>
      </c>
      <c r="N5" s="446" t="s">
        <v>136</v>
      </c>
    </row>
    <row r="6" spans="1:14" ht="14.25" thickTop="1">
      <c r="A6" s="513" t="s">
        <v>380</v>
      </c>
      <c r="B6" s="324" t="s">
        <v>71</v>
      </c>
      <c r="C6" s="324">
        <v>6</v>
      </c>
      <c r="D6" s="324">
        <v>3</v>
      </c>
      <c r="E6" s="324">
        <v>2</v>
      </c>
      <c r="F6" s="324">
        <v>2</v>
      </c>
      <c r="G6" s="324">
        <v>1</v>
      </c>
      <c r="H6" s="324">
        <v>1</v>
      </c>
      <c r="I6" s="324">
        <v>1</v>
      </c>
      <c r="J6" s="324">
        <v>1</v>
      </c>
      <c r="K6" s="324">
        <v>2</v>
      </c>
      <c r="L6" s="324">
        <v>3</v>
      </c>
      <c r="M6" s="324">
        <v>3</v>
      </c>
      <c r="N6" s="324">
        <v>4</v>
      </c>
    </row>
    <row r="7" spans="1:14" ht="13.5">
      <c r="A7" s="514"/>
      <c r="B7" s="23" t="s">
        <v>72</v>
      </c>
      <c r="C7" s="23">
        <v>6</v>
      </c>
      <c r="D7" s="23">
        <v>4</v>
      </c>
      <c r="E7" s="23">
        <v>2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2</v>
      </c>
      <c r="L7" s="23">
        <v>3</v>
      </c>
      <c r="M7" s="23">
        <v>3</v>
      </c>
      <c r="N7" s="23">
        <v>4</v>
      </c>
    </row>
    <row r="8" spans="1:14" ht="13.5">
      <c r="A8" s="514"/>
      <c r="B8" s="23" t="s">
        <v>73</v>
      </c>
      <c r="C8" s="23">
        <v>6</v>
      </c>
      <c r="D8" s="23">
        <v>3</v>
      </c>
      <c r="E8" s="23">
        <v>2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2</v>
      </c>
      <c r="L8" s="23">
        <v>3</v>
      </c>
      <c r="M8" s="23">
        <v>3</v>
      </c>
      <c r="N8" s="23">
        <v>4</v>
      </c>
    </row>
    <row r="9" spans="1:14" ht="13.5">
      <c r="A9" s="514"/>
      <c r="B9" s="23" t="s">
        <v>74</v>
      </c>
      <c r="C9" s="23">
        <v>6</v>
      </c>
      <c r="D9" s="23">
        <v>3</v>
      </c>
      <c r="E9" s="23">
        <v>2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2</v>
      </c>
      <c r="L9" s="23">
        <v>3</v>
      </c>
      <c r="M9" s="23">
        <v>3</v>
      </c>
      <c r="N9" s="23">
        <v>4</v>
      </c>
    </row>
    <row r="10" spans="1:14" ht="13.5">
      <c r="A10" s="514"/>
      <c r="B10" s="23" t="s">
        <v>75</v>
      </c>
      <c r="C10" s="23">
        <v>6</v>
      </c>
      <c r="D10" s="23">
        <v>3</v>
      </c>
      <c r="E10" s="23">
        <v>2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2</v>
      </c>
      <c r="L10" s="23">
        <v>3</v>
      </c>
      <c r="M10" s="23">
        <v>4</v>
      </c>
      <c r="N10" s="23">
        <v>4</v>
      </c>
    </row>
    <row r="11" spans="1:14" ht="13.5">
      <c r="A11" s="514"/>
      <c r="B11" s="23" t="s">
        <v>384</v>
      </c>
      <c r="C11" s="48">
        <v>6</v>
      </c>
      <c r="D11" s="48">
        <v>3</v>
      </c>
      <c r="E11" s="48">
        <v>2</v>
      </c>
      <c r="F11" s="48">
        <v>1</v>
      </c>
      <c r="G11" s="48">
        <v>1</v>
      </c>
      <c r="H11" s="48">
        <v>1</v>
      </c>
      <c r="I11" s="48">
        <v>1</v>
      </c>
      <c r="J11" s="48">
        <v>1</v>
      </c>
      <c r="K11" s="48">
        <v>2</v>
      </c>
      <c r="L11" s="48">
        <v>3</v>
      </c>
      <c r="M11" s="48">
        <v>3</v>
      </c>
      <c r="N11" s="48">
        <v>4</v>
      </c>
    </row>
    <row r="12" spans="1:14" ht="13.5">
      <c r="A12" s="514"/>
      <c r="B12" s="23" t="s">
        <v>385</v>
      </c>
      <c r="C12" s="48">
        <v>6</v>
      </c>
      <c r="D12" s="48">
        <v>3</v>
      </c>
      <c r="E12" s="48">
        <v>2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8">
        <v>2</v>
      </c>
      <c r="L12" s="48">
        <v>3</v>
      </c>
      <c r="M12" s="48">
        <v>3</v>
      </c>
      <c r="N12" s="48">
        <v>4</v>
      </c>
    </row>
    <row r="13" spans="1:14" ht="13.5">
      <c r="A13" s="514"/>
      <c r="B13" s="447" t="s">
        <v>386</v>
      </c>
      <c r="C13" s="448">
        <v>6</v>
      </c>
      <c r="D13" s="448">
        <v>3</v>
      </c>
      <c r="E13" s="448">
        <v>2</v>
      </c>
      <c r="F13" s="448">
        <v>1</v>
      </c>
      <c r="G13" s="448">
        <v>1</v>
      </c>
      <c r="H13" s="448">
        <v>1</v>
      </c>
      <c r="I13" s="448">
        <v>1</v>
      </c>
      <c r="J13" s="448">
        <v>1</v>
      </c>
      <c r="K13" s="448">
        <v>2</v>
      </c>
      <c r="L13" s="448">
        <v>3</v>
      </c>
      <c r="M13" s="448">
        <v>3</v>
      </c>
      <c r="N13" s="448">
        <v>4</v>
      </c>
    </row>
    <row r="14" spans="1:14" ht="14.25" thickBot="1">
      <c r="A14" s="515"/>
      <c r="B14" s="327" t="s">
        <v>387</v>
      </c>
      <c r="C14" s="328">
        <v>6</v>
      </c>
      <c r="D14" s="328">
        <v>3</v>
      </c>
      <c r="E14" s="328">
        <v>2</v>
      </c>
      <c r="F14" s="328">
        <v>1</v>
      </c>
      <c r="G14" s="328">
        <v>1</v>
      </c>
      <c r="H14" s="328">
        <v>1</v>
      </c>
      <c r="I14" s="328">
        <v>1</v>
      </c>
      <c r="J14" s="328">
        <v>1</v>
      </c>
      <c r="K14" s="328">
        <v>2</v>
      </c>
      <c r="L14" s="328">
        <v>3</v>
      </c>
      <c r="M14" s="328">
        <v>4</v>
      </c>
      <c r="N14" s="328">
        <v>4</v>
      </c>
    </row>
    <row r="15" spans="1:14" ht="14.25" thickTop="1">
      <c r="A15" s="513" t="s">
        <v>381</v>
      </c>
      <c r="B15" s="324" t="s">
        <v>71</v>
      </c>
      <c r="C15" s="324">
        <v>6</v>
      </c>
      <c r="D15" s="324">
        <v>5</v>
      </c>
      <c r="E15" s="324">
        <v>3</v>
      </c>
      <c r="F15" s="324">
        <v>2</v>
      </c>
      <c r="G15" s="324">
        <v>2</v>
      </c>
      <c r="H15" s="324">
        <v>2</v>
      </c>
      <c r="I15" s="324">
        <v>2</v>
      </c>
      <c r="J15" s="324">
        <v>2</v>
      </c>
      <c r="K15" s="324">
        <v>3</v>
      </c>
      <c r="L15" s="324">
        <v>5</v>
      </c>
      <c r="M15" s="324">
        <v>5</v>
      </c>
      <c r="N15" s="324">
        <v>5</v>
      </c>
    </row>
    <row r="16" spans="1:14" ht="13.5">
      <c r="A16" s="514"/>
      <c r="B16" s="23" t="s">
        <v>72</v>
      </c>
      <c r="C16" s="23">
        <v>5</v>
      </c>
      <c r="D16" s="23">
        <v>9</v>
      </c>
      <c r="E16" s="23">
        <v>2</v>
      </c>
      <c r="F16" s="23">
        <v>2</v>
      </c>
      <c r="G16" s="23">
        <v>1</v>
      </c>
      <c r="H16" s="23">
        <v>1</v>
      </c>
      <c r="I16" s="23">
        <v>1</v>
      </c>
      <c r="J16" s="23">
        <v>1</v>
      </c>
      <c r="K16" s="23">
        <v>2</v>
      </c>
      <c r="L16" s="23">
        <v>3</v>
      </c>
      <c r="M16" s="23">
        <v>4</v>
      </c>
      <c r="N16" s="23">
        <v>4</v>
      </c>
    </row>
    <row r="17" spans="1:14" ht="13.5">
      <c r="A17" s="514"/>
      <c r="B17" s="23" t="s">
        <v>73</v>
      </c>
      <c r="C17" s="23">
        <v>6</v>
      </c>
      <c r="D17" s="23">
        <v>4</v>
      </c>
      <c r="E17" s="23">
        <v>2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K17" s="23">
        <v>3</v>
      </c>
      <c r="L17" s="23">
        <v>3</v>
      </c>
      <c r="M17" s="23">
        <v>4</v>
      </c>
      <c r="N17" s="23">
        <v>4</v>
      </c>
    </row>
    <row r="18" spans="1:14" ht="13.5">
      <c r="A18" s="514"/>
      <c r="B18" s="23" t="s">
        <v>74</v>
      </c>
      <c r="C18" s="23">
        <v>6</v>
      </c>
      <c r="D18" s="23">
        <v>5</v>
      </c>
      <c r="E18" s="23">
        <v>2</v>
      </c>
      <c r="F18" s="23">
        <v>1</v>
      </c>
      <c r="G18" s="23">
        <v>1</v>
      </c>
      <c r="H18" s="23">
        <v>1</v>
      </c>
      <c r="I18" s="23">
        <v>1</v>
      </c>
      <c r="J18" s="23">
        <v>2</v>
      </c>
      <c r="K18" s="23">
        <v>2</v>
      </c>
      <c r="L18" s="23">
        <v>3</v>
      </c>
      <c r="M18" s="23">
        <v>4</v>
      </c>
      <c r="N18" s="23">
        <v>4</v>
      </c>
    </row>
    <row r="19" spans="1:14" ht="13.5">
      <c r="A19" s="514"/>
      <c r="B19" s="23" t="s">
        <v>75</v>
      </c>
      <c r="C19" s="24">
        <v>6</v>
      </c>
      <c r="D19" s="24">
        <v>5</v>
      </c>
      <c r="E19" s="24">
        <v>2</v>
      </c>
      <c r="F19" s="24">
        <v>1</v>
      </c>
      <c r="G19" s="24">
        <v>1</v>
      </c>
      <c r="H19" s="24">
        <v>1</v>
      </c>
      <c r="I19" s="24">
        <v>1</v>
      </c>
      <c r="J19" s="24">
        <v>1</v>
      </c>
      <c r="K19" s="24">
        <v>3</v>
      </c>
      <c r="L19" s="24">
        <v>3</v>
      </c>
      <c r="M19" s="24">
        <v>4</v>
      </c>
      <c r="N19" s="24">
        <v>4</v>
      </c>
    </row>
    <row r="20" spans="1:14" ht="13.5">
      <c r="A20" s="514"/>
      <c r="B20" s="23" t="s">
        <v>384</v>
      </c>
      <c r="C20" s="49">
        <v>5</v>
      </c>
      <c r="D20" s="49">
        <v>4</v>
      </c>
      <c r="E20" s="49">
        <v>2</v>
      </c>
      <c r="F20" s="49">
        <v>1</v>
      </c>
      <c r="G20" s="49">
        <v>1</v>
      </c>
      <c r="H20" s="49">
        <v>1</v>
      </c>
      <c r="I20" s="49">
        <v>1</v>
      </c>
      <c r="J20" s="49">
        <v>1</v>
      </c>
      <c r="K20" s="49">
        <v>3</v>
      </c>
      <c r="L20" s="49">
        <v>3</v>
      </c>
      <c r="M20" s="49">
        <v>4</v>
      </c>
      <c r="N20" s="49">
        <v>4</v>
      </c>
    </row>
    <row r="21" spans="1:14" ht="13.5">
      <c r="A21" s="514"/>
      <c r="B21" s="23" t="s">
        <v>385</v>
      </c>
      <c r="C21" s="49">
        <v>6</v>
      </c>
      <c r="D21" s="49">
        <v>2</v>
      </c>
      <c r="E21" s="49">
        <v>2</v>
      </c>
      <c r="F21" s="49">
        <v>1</v>
      </c>
      <c r="G21" s="49">
        <v>1</v>
      </c>
      <c r="H21" s="49">
        <v>1</v>
      </c>
      <c r="I21" s="49">
        <v>1</v>
      </c>
      <c r="J21" s="49">
        <v>2</v>
      </c>
      <c r="K21" s="49">
        <v>2</v>
      </c>
      <c r="L21" s="49">
        <v>4</v>
      </c>
      <c r="M21" s="49">
        <v>4</v>
      </c>
      <c r="N21" s="49">
        <v>4</v>
      </c>
    </row>
    <row r="22" spans="1:14" ht="13.5">
      <c r="A22" s="514"/>
      <c r="B22" s="23" t="s">
        <v>386</v>
      </c>
      <c r="C22" s="49">
        <v>5</v>
      </c>
      <c r="D22" s="49">
        <v>4</v>
      </c>
      <c r="E22" s="49">
        <v>2</v>
      </c>
      <c r="F22" s="49">
        <v>1</v>
      </c>
      <c r="G22" s="49">
        <v>1</v>
      </c>
      <c r="H22" s="49">
        <v>1</v>
      </c>
      <c r="I22" s="49">
        <v>1</v>
      </c>
      <c r="J22" s="49">
        <v>2</v>
      </c>
      <c r="K22" s="49">
        <v>3</v>
      </c>
      <c r="L22" s="49">
        <v>3</v>
      </c>
      <c r="M22" s="49">
        <v>3</v>
      </c>
      <c r="N22" s="49">
        <v>4</v>
      </c>
    </row>
    <row r="23" spans="1:14" ht="14.25" thickBot="1">
      <c r="A23" s="516"/>
      <c r="B23" s="449" t="s">
        <v>387</v>
      </c>
      <c r="C23" s="350">
        <v>6</v>
      </c>
      <c r="D23" s="350">
        <v>1</v>
      </c>
      <c r="E23" s="350">
        <v>2</v>
      </c>
      <c r="F23" s="350">
        <v>1</v>
      </c>
      <c r="G23" s="350">
        <v>1</v>
      </c>
      <c r="H23" s="350">
        <v>1</v>
      </c>
      <c r="I23" s="350">
        <v>1</v>
      </c>
      <c r="J23" s="350">
        <v>1</v>
      </c>
      <c r="K23" s="350">
        <v>2</v>
      </c>
      <c r="L23" s="350">
        <v>3</v>
      </c>
      <c r="M23" s="350">
        <v>4</v>
      </c>
      <c r="N23" s="350">
        <v>4</v>
      </c>
    </row>
    <row r="24" ht="14.25" thickTop="1"/>
    <row r="25" spans="1:14" ht="13.5">
      <c r="A25" s="443"/>
      <c r="B25" s="443"/>
      <c r="C25" s="512" t="s">
        <v>14</v>
      </c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</row>
    <row r="26" spans="1:14" ht="14.25" thickBot="1">
      <c r="A26" s="444"/>
      <c r="B26" s="445"/>
      <c r="C26" s="446" t="s">
        <v>80</v>
      </c>
      <c r="D26" s="446" t="s">
        <v>126</v>
      </c>
      <c r="E26" s="446" t="s">
        <v>127</v>
      </c>
      <c r="F26" s="446" t="s">
        <v>128</v>
      </c>
      <c r="G26" s="446" t="s">
        <v>129</v>
      </c>
      <c r="H26" s="446" t="s">
        <v>130</v>
      </c>
      <c r="I26" s="446" t="s">
        <v>131</v>
      </c>
      <c r="J26" s="446" t="s">
        <v>132</v>
      </c>
      <c r="K26" s="446" t="s">
        <v>133</v>
      </c>
      <c r="L26" s="446" t="s">
        <v>134</v>
      </c>
      <c r="M26" s="446" t="s">
        <v>135</v>
      </c>
      <c r="N26" s="446" t="s">
        <v>136</v>
      </c>
    </row>
    <row r="27" spans="1:14" ht="14.25" thickTop="1">
      <c r="A27" s="514" t="s">
        <v>380</v>
      </c>
      <c r="B27" s="324" t="s">
        <v>71</v>
      </c>
      <c r="C27" s="324">
        <v>8</v>
      </c>
      <c r="D27" s="324">
        <v>6</v>
      </c>
      <c r="E27" s="324">
        <v>2</v>
      </c>
      <c r="F27" s="324">
        <v>1</v>
      </c>
      <c r="G27" s="324">
        <v>1</v>
      </c>
      <c r="H27" s="324">
        <v>2</v>
      </c>
      <c r="I27" s="324">
        <v>2</v>
      </c>
      <c r="J27" s="324">
        <v>2</v>
      </c>
      <c r="K27" s="324">
        <v>3</v>
      </c>
      <c r="L27" s="324">
        <v>4</v>
      </c>
      <c r="M27" s="324">
        <v>4</v>
      </c>
      <c r="N27" s="324">
        <v>4</v>
      </c>
    </row>
    <row r="28" spans="1:14" ht="13.5">
      <c r="A28" s="514"/>
      <c r="B28" s="23" t="s">
        <v>72</v>
      </c>
      <c r="C28" s="23">
        <v>8</v>
      </c>
      <c r="D28" s="23">
        <v>3</v>
      </c>
      <c r="E28" s="23">
        <v>1</v>
      </c>
      <c r="F28" s="23">
        <v>1</v>
      </c>
      <c r="G28" s="23">
        <v>1</v>
      </c>
      <c r="H28" s="23">
        <v>1</v>
      </c>
      <c r="I28" s="23">
        <v>2</v>
      </c>
      <c r="J28" s="23">
        <v>2</v>
      </c>
      <c r="K28" s="23">
        <v>2</v>
      </c>
      <c r="L28" s="23">
        <v>4</v>
      </c>
      <c r="M28" s="23">
        <v>4</v>
      </c>
      <c r="N28" s="23">
        <v>4</v>
      </c>
    </row>
    <row r="29" spans="1:14" ht="13.5">
      <c r="A29" s="514"/>
      <c r="B29" s="23" t="s">
        <v>73</v>
      </c>
      <c r="C29" s="23">
        <v>8</v>
      </c>
      <c r="D29" s="23">
        <v>3</v>
      </c>
      <c r="E29" s="23">
        <v>1</v>
      </c>
      <c r="F29" s="23">
        <v>1</v>
      </c>
      <c r="G29" s="23">
        <v>1</v>
      </c>
      <c r="H29" s="23">
        <v>1</v>
      </c>
      <c r="I29" s="23">
        <v>2</v>
      </c>
      <c r="J29" s="23">
        <v>2</v>
      </c>
      <c r="K29" s="23">
        <v>3</v>
      </c>
      <c r="L29" s="23">
        <v>4</v>
      </c>
      <c r="M29" s="23">
        <v>4</v>
      </c>
      <c r="N29" s="23">
        <v>4</v>
      </c>
    </row>
    <row r="30" spans="1:14" ht="13.5">
      <c r="A30" s="514"/>
      <c r="B30" s="23" t="s">
        <v>74</v>
      </c>
      <c r="C30" s="23">
        <v>8</v>
      </c>
      <c r="D30" s="23">
        <v>4</v>
      </c>
      <c r="E30" s="23">
        <v>1</v>
      </c>
      <c r="F30" s="23">
        <v>1</v>
      </c>
      <c r="G30" s="23">
        <v>1</v>
      </c>
      <c r="H30" s="23">
        <v>1</v>
      </c>
      <c r="I30" s="23">
        <v>2</v>
      </c>
      <c r="J30" s="23">
        <v>2</v>
      </c>
      <c r="K30" s="23">
        <v>2</v>
      </c>
      <c r="L30" s="23">
        <v>4</v>
      </c>
      <c r="M30" s="23">
        <v>4</v>
      </c>
      <c r="N30" s="23">
        <v>4</v>
      </c>
    </row>
    <row r="31" spans="1:14" ht="13.5">
      <c r="A31" s="514"/>
      <c r="B31" s="23" t="s">
        <v>75</v>
      </c>
      <c r="C31" s="23">
        <v>8</v>
      </c>
      <c r="D31" s="23">
        <v>3</v>
      </c>
      <c r="E31" s="23">
        <v>1</v>
      </c>
      <c r="F31" s="23">
        <v>1</v>
      </c>
      <c r="G31" s="23">
        <v>1</v>
      </c>
      <c r="H31" s="23">
        <v>1</v>
      </c>
      <c r="I31" s="23">
        <v>2</v>
      </c>
      <c r="J31" s="23">
        <v>2</v>
      </c>
      <c r="K31" s="23">
        <v>2</v>
      </c>
      <c r="L31" s="23">
        <v>4</v>
      </c>
      <c r="M31" s="23">
        <v>4</v>
      </c>
      <c r="N31" s="23">
        <v>4</v>
      </c>
    </row>
    <row r="32" spans="1:14" ht="13.5">
      <c r="A32" s="514"/>
      <c r="B32" s="23" t="s">
        <v>384</v>
      </c>
      <c r="C32" s="48">
        <v>8</v>
      </c>
      <c r="D32" s="48">
        <v>3</v>
      </c>
      <c r="E32" s="48">
        <v>1</v>
      </c>
      <c r="F32" s="48">
        <v>1</v>
      </c>
      <c r="G32" s="48">
        <v>1</v>
      </c>
      <c r="H32" s="48">
        <v>1</v>
      </c>
      <c r="I32" s="48">
        <v>2</v>
      </c>
      <c r="J32" s="48">
        <v>2</v>
      </c>
      <c r="K32" s="48">
        <v>2</v>
      </c>
      <c r="L32" s="48">
        <v>3</v>
      </c>
      <c r="M32" s="48">
        <v>4</v>
      </c>
      <c r="N32" s="48">
        <v>4</v>
      </c>
    </row>
    <row r="33" spans="1:14" ht="13.5">
      <c r="A33" s="514"/>
      <c r="B33" s="23" t="s">
        <v>385</v>
      </c>
      <c r="C33" s="48">
        <v>8</v>
      </c>
      <c r="D33" s="48">
        <v>3</v>
      </c>
      <c r="E33" s="48">
        <v>1</v>
      </c>
      <c r="F33" s="48">
        <v>1</v>
      </c>
      <c r="G33" s="48">
        <v>1</v>
      </c>
      <c r="H33" s="48">
        <v>1</v>
      </c>
      <c r="I33" s="48">
        <v>2</v>
      </c>
      <c r="J33" s="48">
        <v>2</v>
      </c>
      <c r="K33" s="48">
        <v>2</v>
      </c>
      <c r="L33" s="48">
        <v>3</v>
      </c>
      <c r="M33" s="48">
        <v>4</v>
      </c>
      <c r="N33" s="48">
        <v>4</v>
      </c>
    </row>
    <row r="34" spans="1:14" ht="13.5">
      <c r="A34" s="514"/>
      <c r="B34" s="447" t="s">
        <v>386</v>
      </c>
      <c r="C34" s="448">
        <v>8</v>
      </c>
      <c r="D34" s="448">
        <v>3</v>
      </c>
      <c r="E34" s="448">
        <v>1</v>
      </c>
      <c r="F34" s="448">
        <v>1</v>
      </c>
      <c r="G34" s="448">
        <v>1</v>
      </c>
      <c r="H34" s="448">
        <v>1</v>
      </c>
      <c r="I34" s="448">
        <v>2</v>
      </c>
      <c r="J34" s="448">
        <v>2</v>
      </c>
      <c r="K34" s="448">
        <v>2</v>
      </c>
      <c r="L34" s="448">
        <v>3</v>
      </c>
      <c r="M34" s="448">
        <v>4</v>
      </c>
      <c r="N34" s="448">
        <v>4</v>
      </c>
    </row>
    <row r="35" spans="1:14" ht="14.25" thickBot="1">
      <c r="A35" s="430"/>
      <c r="B35" s="327" t="s">
        <v>387</v>
      </c>
      <c r="C35" s="328">
        <v>8</v>
      </c>
      <c r="D35" s="328">
        <v>3</v>
      </c>
      <c r="E35" s="328">
        <v>1</v>
      </c>
      <c r="F35" s="328">
        <v>1</v>
      </c>
      <c r="G35" s="328">
        <v>1</v>
      </c>
      <c r="H35" s="328">
        <v>1</v>
      </c>
      <c r="I35" s="328">
        <v>2</v>
      </c>
      <c r="J35" s="328">
        <v>2</v>
      </c>
      <c r="K35" s="328">
        <v>2</v>
      </c>
      <c r="L35" s="328">
        <v>3</v>
      </c>
      <c r="M35" s="328">
        <v>4</v>
      </c>
      <c r="N35" s="328">
        <v>4</v>
      </c>
    </row>
    <row r="36" spans="1:14" ht="14.25" thickTop="1">
      <c r="A36" s="513" t="s">
        <v>381</v>
      </c>
      <c r="B36" s="324" t="s">
        <v>71</v>
      </c>
      <c r="C36" s="325">
        <v>7</v>
      </c>
      <c r="D36" s="326" t="s">
        <v>383</v>
      </c>
      <c r="E36" s="324">
        <v>2</v>
      </c>
      <c r="F36" s="324">
        <v>1</v>
      </c>
      <c r="G36" s="324">
        <v>1</v>
      </c>
      <c r="H36" s="324">
        <v>1</v>
      </c>
      <c r="I36" s="324">
        <v>2</v>
      </c>
      <c r="J36" s="324">
        <v>2</v>
      </c>
      <c r="K36" s="324">
        <v>3</v>
      </c>
      <c r="L36" s="324">
        <v>3</v>
      </c>
      <c r="M36" s="324">
        <v>4</v>
      </c>
      <c r="N36" s="324">
        <v>5</v>
      </c>
    </row>
    <row r="37" spans="1:14" ht="13.5">
      <c r="A37" s="514"/>
      <c r="B37" s="23" t="s">
        <v>72</v>
      </c>
      <c r="C37" s="23">
        <v>7</v>
      </c>
      <c r="D37" s="23">
        <v>2</v>
      </c>
      <c r="E37" s="23">
        <v>2</v>
      </c>
      <c r="F37" s="23">
        <v>1</v>
      </c>
      <c r="G37" s="23">
        <v>1</v>
      </c>
      <c r="H37" s="23">
        <v>1</v>
      </c>
      <c r="I37" s="23">
        <v>2</v>
      </c>
      <c r="J37" s="23">
        <v>2</v>
      </c>
      <c r="K37" s="23">
        <v>3</v>
      </c>
      <c r="L37" s="23">
        <v>5</v>
      </c>
      <c r="M37" s="23">
        <v>4</v>
      </c>
      <c r="N37" s="23">
        <v>4</v>
      </c>
    </row>
    <row r="38" spans="1:14" ht="13.5">
      <c r="A38" s="514"/>
      <c r="B38" s="23" t="s">
        <v>73</v>
      </c>
      <c r="C38" s="23">
        <v>7</v>
      </c>
      <c r="D38" s="50" t="s">
        <v>383</v>
      </c>
      <c r="E38" s="23">
        <v>1</v>
      </c>
      <c r="F38" s="23">
        <v>1</v>
      </c>
      <c r="G38" s="23">
        <v>1</v>
      </c>
      <c r="H38" s="23">
        <v>1</v>
      </c>
      <c r="I38" s="23">
        <v>2</v>
      </c>
      <c r="J38" s="23">
        <v>2</v>
      </c>
      <c r="K38" s="23">
        <v>4</v>
      </c>
      <c r="L38" s="23">
        <v>4</v>
      </c>
      <c r="M38" s="23">
        <v>4</v>
      </c>
      <c r="N38" s="23">
        <v>4</v>
      </c>
    </row>
    <row r="39" spans="1:14" ht="13.5">
      <c r="A39" s="514"/>
      <c r="B39" s="23" t="s">
        <v>74</v>
      </c>
      <c r="C39" s="23">
        <v>8</v>
      </c>
      <c r="D39" s="23">
        <v>3</v>
      </c>
      <c r="E39" s="23">
        <v>2</v>
      </c>
      <c r="F39" s="23">
        <v>1</v>
      </c>
      <c r="G39" s="23">
        <v>1</v>
      </c>
      <c r="H39" s="23">
        <v>1</v>
      </c>
      <c r="I39" s="23">
        <v>2</v>
      </c>
      <c r="J39" s="23">
        <v>2</v>
      </c>
      <c r="K39" s="23">
        <v>4</v>
      </c>
      <c r="L39" s="23">
        <v>4</v>
      </c>
      <c r="M39" s="23">
        <v>4</v>
      </c>
      <c r="N39" s="23">
        <v>4</v>
      </c>
    </row>
    <row r="40" spans="1:14" ht="13.5">
      <c r="A40" s="514"/>
      <c r="B40" s="23" t="s">
        <v>75</v>
      </c>
      <c r="C40" s="24">
        <v>7</v>
      </c>
      <c r="D40" s="24">
        <v>3</v>
      </c>
      <c r="E40" s="24">
        <v>1</v>
      </c>
      <c r="F40" s="24">
        <v>1</v>
      </c>
      <c r="G40" s="24">
        <v>1</v>
      </c>
      <c r="H40" s="24">
        <v>2</v>
      </c>
      <c r="I40" s="24">
        <v>2</v>
      </c>
      <c r="J40" s="24">
        <v>2</v>
      </c>
      <c r="K40" s="24">
        <v>4</v>
      </c>
      <c r="L40" s="24">
        <v>4</v>
      </c>
      <c r="M40" s="24">
        <v>4</v>
      </c>
      <c r="N40" s="24">
        <v>4</v>
      </c>
    </row>
    <row r="41" spans="1:14" ht="13.5">
      <c r="A41" s="514"/>
      <c r="B41" s="23" t="s">
        <v>384</v>
      </c>
      <c r="C41" s="49">
        <v>9</v>
      </c>
      <c r="D41" s="50" t="s">
        <v>383</v>
      </c>
      <c r="E41" s="49">
        <v>1</v>
      </c>
      <c r="F41" s="49">
        <v>1</v>
      </c>
      <c r="G41" s="49">
        <v>1</v>
      </c>
      <c r="H41" s="49">
        <v>1</v>
      </c>
      <c r="I41" s="49">
        <v>2</v>
      </c>
      <c r="J41" s="49">
        <v>2</v>
      </c>
      <c r="K41" s="49">
        <v>3</v>
      </c>
      <c r="L41" s="49">
        <v>4</v>
      </c>
      <c r="M41" s="49">
        <v>4</v>
      </c>
      <c r="N41" s="49">
        <v>4</v>
      </c>
    </row>
    <row r="42" spans="1:14" ht="13.5">
      <c r="A42" s="514"/>
      <c r="B42" s="23" t="s">
        <v>385</v>
      </c>
      <c r="C42" s="49">
        <v>8</v>
      </c>
      <c r="D42" s="50" t="s">
        <v>383</v>
      </c>
      <c r="E42" s="49">
        <v>1</v>
      </c>
      <c r="F42" s="49">
        <v>1</v>
      </c>
      <c r="G42" s="49">
        <v>1</v>
      </c>
      <c r="H42" s="49">
        <v>1</v>
      </c>
      <c r="I42" s="49">
        <v>2</v>
      </c>
      <c r="J42" s="49">
        <v>2</v>
      </c>
      <c r="K42" s="49">
        <v>6</v>
      </c>
      <c r="L42" s="49">
        <v>3</v>
      </c>
      <c r="M42" s="49">
        <v>4</v>
      </c>
      <c r="N42" s="49">
        <v>4</v>
      </c>
    </row>
    <row r="43" spans="1:14" ht="13.5">
      <c r="A43" s="514"/>
      <c r="B43" s="23" t="s">
        <v>386</v>
      </c>
      <c r="C43" s="49">
        <v>8</v>
      </c>
      <c r="D43" s="50">
        <v>2</v>
      </c>
      <c r="E43" s="49">
        <v>2</v>
      </c>
      <c r="F43" s="49">
        <v>1</v>
      </c>
      <c r="G43" s="49">
        <v>1</v>
      </c>
      <c r="H43" s="49">
        <v>1</v>
      </c>
      <c r="I43" s="49">
        <v>2</v>
      </c>
      <c r="J43" s="49">
        <v>3</v>
      </c>
      <c r="K43" s="49">
        <v>2</v>
      </c>
      <c r="L43" s="49">
        <v>3</v>
      </c>
      <c r="M43" s="49">
        <v>4</v>
      </c>
      <c r="N43" s="49">
        <v>4</v>
      </c>
    </row>
    <row r="44" spans="1:14" ht="14.25" thickBot="1">
      <c r="A44" s="516"/>
      <c r="B44" s="449" t="s">
        <v>387</v>
      </c>
      <c r="C44" s="450">
        <v>8</v>
      </c>
      <c r="D44" s="450">
        <v>3</v>
      </c>
      <c r="E44" s="450">
        <v>1</v>
      </c>
      <c r="F44" s="450">
        <v>1</v>
      </c>
      <c r="G44" s="450">
        <v>1</v>
      </c>
      <c r="H44" s="450">
        <v>2</v>
      </c>
      <c r="I44" s="450">
        <v>2</v>
      </c>
      <c r="J44" s="450">
        <v>2</v>
      </c>
      <c r="K44" s="450">
        <v>2</v>
      </c>
      <c r="L44" s="450">
        <v>3</v>
      </c>
      <c r="M44" s="450">
        <v>4</v>
      </c>
      <c r="N44" s="450">
        <v>4</v>
      </c>
    </row>
    <row r="45" spans="1:14" ht="14.25" thickTop="1">
      <c r="A45" s="7"/>
      <c r="B45" s="451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3"/>
    </row>
    <row r="46" spans="1:14" ht="13.5">
      <c r="A46" s="7"/>
      <c r="B46" s="454"/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</row>
    <row r="47" spans="1:14" ht="13.5">
      <c r="A47" s="443"/>
      <c r="B47" s="443"/>
      <c r="C47" s="512" t="s">
        <v>388</v>
      </c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</row>
    <row r="48" spans="1:14" ht="14.25" thickBot="1">
      <c r="A48" s="444"/>
      <c r="B48" s="445"/>
      <c r="C48" s="446" t="s">
        <v>80</v>
      </c>
      <c r="D48" s="446" t="s">
        <v>126</v>
      </c>
      <c r="E48" s="446" t="s">
        <v>127</v>
      </c>
      <c r="F48" s="446" t="s">
        <v>128</v>
      </c>
      <c r="G48" s="446" t="s">
        <v>129</v>
      </c>
      <c r="H48" s="446" t="s">
        <v>130</v>
      </c>
      <c r="I48" s="446" t="s">
        <v>131</v>
      </c>
      <c r="J48" s="446" t="s">
        <v>132</v>
      </c>
      <c r="K48" s="446" t="s">
        <v>133</v>
      </c>
      <c r="L48" s="446" t="s">
        <v>134</v>
      </c>
      <c r="M48" s="446" t="s">
        <v>135</v>
      </c>
      <c r="N48" s="446" t="s">
        <v>136</v>
      </c>
    </row>
    <row r="49" spans="1:14" ht="14.25" thickTop="1">
      <c r="A49" s="514" t="s">
        <v>380</v>
      </c>
      <c r="B49" s="324" t="s">
        <v>71</v>
      </c>
      <c r="C49" s="324">
        <v>6</v>
      </c>
      <c r="D49" s="324">
        <v>5</v>
      </c>
      <c r="E49" s="324">
        <v>2</v>
      </c>
      <c r="F49" s="324">
        <v>1</v>
      </c>
      <c r="G49" s="324">
        <v>1</v>
      </c>
      <c r="H49" s="324">
        <v>1</v>
      </c>
      <c r="I49" s="324">
        <v>1</v>
      </c>
      <c r="J49" s="324">
        <v>2</v>
      </c>
      <c r="K49" s="324">
        <v>2</v>
      </c>
      <c r="L49" s="324">
        <v>3</v>
      </c>
      <c r="M49" s="324">
        <v>4</v>
      </c>
      <c r="N49" s="324">
        <v>4</v>
      </c>
    </row>
    <row r="50" spans="1:14" ht="13.5">
      <c r="A50" s="514"/>
      <c r="B50" s="23" t="s">
        <v>72</v>
      </c>
      <c r="C50" s="23">
        <v>6</v>
      </c>
      <c r="D50" s="23">
        <v>3</v>
      </c>
      <c r="E50" s="23">
        <v>2</v>
      </c>
      <c r="F50" s="23">
        <v>1</v>
      </c>
      <c r="G50" s="23">
        <v>1</v>
      </c>
      <c r="H50" s="23">
        <v>1</v>
      </c>
      <c r="I50" s="23">
        <v>1</v>
      </c>
      <c r="J50" s="23">
        <v>2</v>
      </c>
      <c r="K50" s="23">
        <v>2</v>
      </c>
      <c r="L50" s="23">
        <v>3</v>
      </c>
      <c r="M50" s="23">
        <v>4</v>
      </c>
      <c r="N50" s="23">
        <v>4</v>
      </c>
    </row>
    <row r="51" spans="1:14" ht="13.5">
      <c r="A51" s="514"/>
      <c r="B51" s="23" t="s">
        <v>73</v>
      </c>
      <c r="C51" s="23">
        <v>6</v>
      </c>
      <c r="D51" s="23">
        <v>3</v>
      </c>
      <c r="E51" s="23">
        <v>2</v>
      </c>
      <c r="F51" s="23">
        <v>1</v>
      </c>
      <c r="G51" s="23">
        <v>1</v>
      </c>
      <c r="H51" s="23">
        <v>1</v>
      </c>
      <c r="I51" s="23">
        <v>1</v>
      </c>
      <c r="J51" s="23">
        <v>2</v>
      </c>
      <c r="K51" s="23">
        <v>2</v>
      </c>
      <c r="L51" s="23">
        <v>3</v>
      </c>
      <c r="M51" s="23">
        <v>4</v>
      </c>
      <c r="N51" s="23">
        <v>4</v>
      </c>
    </row>
    <row r="52" spans="1:14" ht="13.5">
      <c r="A52" s="514"/>
      <c r="B52" s="23" t="s">
        <v>74</v>
      </c>
      <c r="C52" s="23">
        <v>6</v>
      </c>
      <c r="D52" s="23">
        <v>3</v>
      </c>
      <c r="E52" s="23">
        <v>2</v>
      </c>
      <c r="F52" s="23">
        <v>1</v>
      </c>
      <c r="G52" s="23">
        <v>1</v>
      </c>
      <c r="H52" s="23">
        <v>1</v>
      </c>
      <c r="I52" s="23">
        <v>1</v>
      </c>
      <c r="J52" s="23">
        <v>2</v>
      </c>
      <c r="K52" s="23">
        <v>2</v>
      </c>
      <c r="L52" s="23">
        <v>3</v>
      </c>
      <c r="M52" s="23">
        <v>4</v>
      </c>
      <c r="N52" s="23">
        <v>4</v>
      </c>
    </row>
    <row r="53" spans="1:14" ht="13.5">
      <c r="A53" s="514"/>
      <c r="B53" s="23" t="s">
        <v>75</v>
      </c>
      <c r="C53" s="23">
        <v>6</v>
      </c>
      <c r="D53" s="23">
        <v>3</v>
      </c>
      <c r="E53" s="23">
        <v>2</v>
      </c>
      <c r="F53" s="23">
        <v>1</v>
      </c>
      <c r="G53" s="23">
        <v>1</v>
      </c>
      <c r="H53" s="23">
        <v>1</v>
      </c>
      <c r="I53" s="23">
        <v>1</v>
      </c>
      <c r="J53" s="23">
        <v>2</v>
      </c>
      <c r="K53" s="23">
        <v>2</v>
      </c>
      <c r="L53" s="23">
        <v>3</v>
      </c>
      <c r="M53" s="23">
        <v>4</v>
      </c>
      <c r="N53" s="23">
        <v>4</v>
      </c>
    </row>
    <row r="54" spans="1:14" ht="13.5">
      <c r="A54" s="514"/>
      <c r="B54" s="23" t="s">
        <v>384</v>
      </c>
      <c r="C54" s="48">
        <v>6</v>
      </c>
      <c r="D54" s="48">
        <v>3</v>
      </c>
      <c r="E54" s="48">
        <v>2</v>
      </c>
      <c r="F54" s="48">
        <v>1</v>
      </c>
      <c r="G54" s="48">
        <v>1</v>
      </c>
      <c r="H54" s="48">
        <v>1</v>
      </c>
      <c r="I54" s="48">
        <v>1</v>
      </c>
      <c r="J54" s="23">
        <v>2</v>
      </c>
      <c r="K54" s="23">
        <v>2</v>
      </c>
      <c r="L54" s="23">
        <v>3</v>
      </c>
      <c r="M54" s="23">
        <v>4</v>
      </c>
      <c r="N54" s="23">
        <v>4</v>
      </c>
    </row>
    <row r="55" spans="1:14" ht="13.5">
      <c r="A55" s="514"/>
      <c r="B55" s="23" t="s">
        <v>385</v>
      </c>
      <c r="C55" s="48">
        <v>7</v>
      </c>
      <c r="D55" s="48">
        <v>3</v>
      </c>
      <c r="E55" s="48">
        <v>1</v>
      </c>
      <c r="F55" s="48">
        <v>1</v>
      </c>
      <c r="G55" s="48">
        <v>1</v>
      </c>
      <c r="H55" s="48">
        <v>1</v>
      </c>
      <c r="I55" s="48">
        <v>1</v>
      </c>
      <c r="J55" s="23">
        <v>2</v>
      </c>
      <c r="K55" s="23">
        <v>2</v>
      </c>
      <c r="L55" s="23">
        <v>3</v>
      </c>
      <c r="M55" s="23">
        <v>4</v>
      </c>
      <c r="N55" s="23">
        <v>4</v>
      </c>
    </row>
    <row r="56" spans="1:14" ht="13.5">
      <c r="A56" s="514"/>
      <c r="B56" s="447" t="s">
        <v>386</v>
      </c>
      <c r="C56" s="448">
        <v>7</v>
      </c>
      <c r="D56" s="448">
        <v>3</v>
      </c>
      <c r="E56" s="448">
        <v>1</v>
      </c>
      <c r="F56" s="448">
        <v>1</v>
      </c>
      <c r="G56" s="448">
        <v>1</v>
      </c>
      <c r="H56" s="448">
        <v>1</v>
      </c>
      <c r="I56" s="448">
        <v>1</v>
      </c>
      <c r="J56" s="447">
        <v>2</v>
      </c>
      <c r="K56" s="447">
        <v>2</v>
      </c>
      <c r="L56" s="447">
        <v>3</v>
      </c>
      <c r="M56" s="447">
        <v>4</v>
      </c>
      <c r="N56" s="447">
        <v>4</v>
      </c>
    </row>
    <row r="57" spans="1:14" ht="14.25" thickBot="1">
      <c r="A57" s="430"/>
      <c r="B57" s="327" t="s">
        <v>387</v>
      </c>
      <c r="C57" s="328">
        <v>7</v>
      </c>
      <c r="D57" s="328">
        <v>3</v>
      </c>
      <c r="E57" s="328">
        <v>1</v>
      </c>
      <c r="F57" s="328">
        <v>1</v>
      </c>
      <c r="G57" s="328">
        <v>1</v>
      </c>
      <c r="H57" s="328">
        <v>1</v>
      </c>
      <c r="I57" s="328">
        <v>1</v>
      </c>
      <c r="J57" s="327">
        <v>2</v>
      </c>
      <c r="K57" s="327">
        <v>2</v>
      </c>
      <c r="L57" s="327">
        <v>3</v>
      </c>
      <c r="M57" s="327">
        <v>4</v>
      </c>
      <c r="N57" s="327">
        <v>4</v>
      </c>
    </row>
    <row r="58" spans="1:14" ht="14.25" thickTop="1">
      <c r="A58" s="506" t="s">
        <v>381</v>
      </c>
      <c r="B58" s="324" t="s">
        <v>71</v>
      </c>
      <c r="C58" s="325">
        <v>6</v>
      </c>
      <c r="D58" s="326">
        <v>5</v>
      </c>
      <c r="E58" s="324">
        <v>2</v>
      </c>
      <c r="F58" s="324">
        <v>1</v>
      </c>
      <c r="G58" s="324">
        <v>1</v>
      </c>
      <c r="H58" s="324">
        <v>1</v>
      </c>
      <c r="I58" s="324">
        <v>1</v>
      </c>
      <c r="J58" s="324">
        <v>2</v>
      </c>
      <c r="K58" s="324">
        <v>2</v>
      </c>
      <c r="L58" s="324">
        <v>4</v>
      </c>
      <c r="M58" s="324">
        <v>4</v>
      </c>
      <c r="N58" s="324">
        <v>4</v>
      </c>
    </row>
    <row r="59" spans="1:14" ht="13.5">
      <c r="A59" s="512"/>
      <c r="B59" s="23" t="s">
        <v>72</v>
      </c>
      <c r="C59" s="23">
        <v>6</v>
      </c>
      <c r="D59" s="323" t="s">
        <v>383</v>
      </c>
      <c r="E59" s="23">
        <v>2</v>
      </c>
      <c r="F59" s="23">
        <v>2</v>
      </c>
      <c r="G59" s="23">
        <v>1</v>
      </c>
      <c r="H59" s="23">
        <v>1</v>
      </c>
      <c r="I59" s="23">
        <v>1</v>
      </c>
      <c r="J59" s="23">
        <v>2</v>
      </c>
      <c r="K59" s="23">
        <v>2</v>
      </c>
      <c r="L59" s="23">
        <v>3</v>
      </c>
      <c r="M59" s="23">
        <v>4</v>
      </c>
      <c r="N59" s="23">
        <v>4</v>
      </c>
    </row>
    <row r="60" spans="1:14" ht="13.5">
      <c r="A60" s="512"/>
      <c r="B60" s="23" t="s">
        <v>73</v>
      </c>
      <c r="C60" s="23">
        <v>6</v>
      </c>
      <c r="D60" s="50">
        <v>4</v>
      </c>
      <c r="E60" s="23">
        <v>1</v>
      </c>
      <c r="F60" s="23">
        <v>1</v>
      </c>
      <c r="G60" s="23">
        <v>1</v>
      </c>
      <c r="H60" s="23">
        <v>1</v>
      </c>
      <c r="I60" s="23">
        <v>2</v>
      </c>
      <c r="J60" s="23">
        <v>2</v>
      </c>
      <c r="K60" s="23">
        <v>3</v>
      </c>
      <c r="L60" s="23">
        <v>4</v>
      </c>
      <c r="M60" s="23">
        <v>4</v>
      </c>
      <c r="N60" s="23">
        <v>4</v>
      </c>
    </row>
    <row r="61" spans="1:14" ht="13.5">
      <c r="A61" s="512"/>
      <c r="B61" s="23" t="s">
        <v>74</v>
      </c>
      <c r="C61" s="23">
        <v>6</v>
      </c>
      <c r="D61" s="23">
        <v>4</v>
      </c>
      <c r="E61" s="23">
        <v>2</v>
      </c>
      <c r="F61" s="23">
        <v>1</v>
      </c>
      <c r="G61" s="23">
        <v>1</v>
      </c>
      <c r="H61" s="23">
        <v>1</v>
      </c>
      <c r="I61" s="23">
        <v>1</v>
      </c>
      <c r="J61" s="23">
        <v>2</v>
      </c>
      <c r="K61" s="23">
        <v>2</v>
      </c>
      <c r="L61" s="23">
        <v>3</v>
      </c>
      <c r="M61" s="23">
        <v>4</v>
      </c>
      <c r="N61" s="23">
        <v>4</v>
      </c>
    </row>
    <row r="62" spans="1:14" ht="13.5">
      <c r="A62" s="512"/>
      <c r="B62" s="23" t="s">
        <v>75</v>
      </c>
      <c r="C62" s="24">
        <v>6</v>
      </c>
      <c r="D62" s="24">
        <v>3</v>
      </c>
      <c r="E62" s="24">
        <v>1</v>
      </c>
      <c r="F62" s="24">
        <v>1</v>
      </c>
      <c r="G62" s="24">
        <v>1</v>
      </c>
      <c r="H62" s="24">
        <v>1</v>
      </c>
      <c r="I62" s="24">
        <v>2</v>
      </c>
      <c r="J62" s="24">
        <v>2</v>
      </c>
      <c r="K62" s="24">
        <v>3</v>
      </c>
      <c r="L62" s="24">
        <v>4</v>
      </c>
      <c r="M62" s="24">
        <v>4</v>
      </c>
      <c r="N62" s="24">
        <v>4</v>
      </c>
    </row>
    <row r="63" spans="1:14" ht="13.5">
      <c r="A63" s="512"/>
      <c r="B63" s="23" t="s">
        <v>384</v>
      </c>
      <c r="C63" s="49">
        <v>7</v>
      </c>
      <c r="D63" s="50">
        <v>3</v>
      </c>
      <c r="E63" s="49">
        <v>2</v>
      </c>
      <c r="F63" s="49">
        <v>1</v>
      </c>
      <c r="G63" s="49">
        <v>1</v>
      </c>
      <c r="H63" s="49">
        <v>1</v>
      </c>
      <c r="I63" s="49">
        <v>1</v>
      </c>
      <c r="J63" s="49">
        <v>2</v>
      </c>
      <c r="K63" s="49">
        <v>2</v>
      </c>
      <c r="L63" s="49">
        <v>3</v>
      </c>
      <c r="M63" s="49">
        <v>4</v>
      </c>
      <c r="N63" s="49">
        <v>4</v>
      </c>
    </row>
    <row r="64" spans="1:14" ht="13.5">
      <c r="A64" s="512"/>
      <c r="B64" s="23" t="s">
        <v>385</v>
      </c>
      <c r="C64" s="49">
        <v>7</v>
      </c>
      <c r="D64" s="24">
        <v>3</v>
      </c>
      <c r="E64" s="322">
        <v>1</v>
      </c>
      <c r="F64" s="322">
        <v>1</v>
      </c>
      <c r="G64" s="322">
        <v>1</v>
      </c>
      <c r="H64" s="322">
        <v>1</v>
      </c>
      <c r="I64" s="322">
        <v>1</v>
      </c>
      <c r="J64" s="322">
        <v>2</v>
      </c>
      <c r="K64" s="322">
        <v>3</v>
      </c>
      <c r="L64" s="322">
        <v>4</v>
      </c>
      <c r="M64" s="322">
        <v>4</v>
      </c>
      <c r="N64" s="322">
        <v>4</v>
      </c>
    </row>
    <row r="65" spans="1:14" ht="13.5">
      <c r="A65" s="505"/>
      <c r="B65" s="447" t="s">
        <v>386</v>
      </c>
      <c r="C65" s="455">
        <v>7</v>
      </c>
      <c r="D65" s="456">
        <v>3</v>
      </c>
      <c r="E65" s="455">
        <v>2</v>
      </c>
      <c r="F65" s="455">
        <v>1</v>
      </c>
      <c r="G65" s="455">
        <v>1</v>
      </c>
      <c r="H65" s="455">
        <v>1</v>
      </c>
      <c r="I65" s="455">
        <v>1</v>
      </c>
      <c r="J65" s="455">
        <v>3</v>
      </c>
      <c r="K65" s="455">
        <v>2</v>
      </c>
      <c r="L65" s="455">
        <v>3</v>
      </c>
      <c r="M65" s="455">
        <v>4</v>
      </c>
      <c r="N65" s="455">
        <v>4</v>
      </c>
    </row>
    <row r="66" spans="1:14" ht="14.25" thickBot="1">
      <c r="A66" s="430"/>
      <c r="B66" s="327" t="s">
        <v>387</v>
      </c>
      <c r="C66" s="457">
        <v>7</v>
      </c>
      <c r="D66" s="458">
        <v>1</v>
      </c>
      <c r="E66" s="457">
        <v>2</v>
      </c>
      <c r="F66" s="457">
        <v>1</v>
      </c>
      <c r="G66" s="457">
        <v>1</v>
      </c>
      <c r="H66" s="457">
        <v>1</v>
      </c>
      <c r="I66" s="457">
        <v>1</v>
      </c>
      <c r="J66" s="457">
        <v>2</v>
      </c>
      <c r="K66" s="457">
        <v>2</v>
      </c>
      <c r="L66" s="457">
        <v>3</v>
      </c>
      <c r="M66" s="457">
        <v>4</v>
      </c>
      <c r="N66" s="457">
        <v>4</v>
      </c>
    </row>
    <row r="67" spans="1:14" ht="14.25" thickTop="1">
      <c r="A67" s="318"/>
      <c r="B67" s="132"/>
      <c r="C67" s="319"/>
      <c r="D67" s="320"/>
      <c r="E67" s="319"/>
      <c r="F67" s="319"/>
      <c r="G67" s="319"/>
      <c r="H67" s="319"/>
      <c r="I67" s="319"/>
      <c r="J67" s="319"/>
      <c r="K67" s="319"/>
      <c r="L67" s="319"/>
      <c r="M67" s="319"/>
      <c r="N67" s="319"/>
    </row>
    <row r="68" spans="1:17" ht="13.5">
      <c r="A68" s="135" t="s">
        <v>287</v>
      </c>
      <c r="B68" s="135"/>
      <c r="C68" s="135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</row>
    <row r="70" ht="13.5">
      <c r="A70" t="s">
        <v>286</v>
      </c>
    </row>
    <row r="71" spans="1:2" ht="13.5">
      <c r="A71" t="s">
        <v>120</v>
      </c>
      <c r="B71" t="s">
        <v>288</v>
      </c>
    </row>
    <row r="72" spans="1:2" ht="13.5">
      <c r="A72" t="s">
        <v>121</v>
      </c>
      <c r="B72" t="s">
        <v>289</v>
      </c>
    </row>
    <row r="73" ht="13.5">
      <c r="A73" s="60"/>
    </row>
  </sheetData>
  <sheetProtection/>
  <mergeCells count="9">
    <mergeCell ref="A58:A65"/>
    <mergeCell ref="A15:A23"/>
    <mergeCell ref="C25:N25"/>
    <mergeCell ref="A27:A34"/>
    <mergeCell ref="A36:A44"/>
    <mergeCell ref="C4:N4"/>
    <mergeCell ref="A6:A14"/>
    <mergeCell ref="C47:N47"/>
    <mergeCell ref="A49:A56"/>
  </mergeCells>
  <printOptions/>
  <pageMargins left="0.7480314960629921" right="0.7480314960629921" top="0.3937007874015748" bottom="0.3937007874015748" header="0.5118110236220472" footer="0.5118110236220472"/>
  <pageSetup firstPageNumber="8" useFirstPageNumber="1" fitToHeight="2" horizontalDpi="600" verticalDpi="600" orientation="landscape" paperSize="9" scale="84" r:id="rId1"/>
  <headerFooter alignWithMargins="0">
    <oddFooter>&amp;C&amp;14&amp;P</oddFoot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129"/>
  <sheetViews>
    <sheetView zoomScalePageLayoutView="0" workbookViewId="0" topLeftCell="A1">
      <selection activeCell="A1" sqref="A1"/>
    </sheetView>
  </sheetViews>
  <sheetFormatPr defaultColWidth="13.375" defaultRowHeight="13.5"/>
  <cols>
    <col min="1" max="1" width="5.625" style="110" customWidth="1"/>
    <col min="2" max="2" width="23.875" style="110" customWidth="1"/>
    <col min="3" max="3" width="10.625" style="110" customWidth="1"/>
    <col min="4" max="22" width="7.375" style="110" customWidth="1"/>
    <col min="23" max="25" width="6.625" style="110" customWidth="1"/>
    <col min="26" max="16384" width="13.375" style="110" customWidth="1"/>
  </cols>
  <sheetData>
    <row r="1" spans="1:22" s="26" customFormat="1" ht="28.5" customHeight="1">
      <c r="A1" s="402" t="s">
        <v>425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s="26" customFormat="1" ht="13.5">
      <c r="A2" s="99"/>
      <c r="B2" s="99" t="s">
        <v>172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3" spans="1:25" s="26" customFormat="1" ht="30" customHeight="1">
      <c r="A3" s="101" t="s">
        <v>170</v>
      </c>
      <c r="B3" s="102" t="s">
        <v>393</v>
      </c>
      <c r="C3" s="9" t="s">
        <v>80</v>
      </c>
      <c r="D3" s="11" t="s">
        <v>77</v>
      </c>
      <c r="E3" s="11" t="s">
        <v>78</v>
      </c>
      <c r="F3" s="11" t="s">
        <v>394</v>
      </c>
      <c r="G3" s="11" t="s">
        <v>395</v>
      </c>
      <c r="H3" s="11" t="s">
        <v>396</v>
      </c>
      <c r="I3" s="11" t="s">
        <v>397</v>
      </c>
      <c r="J3" s="11" t="s">
        <v>398</v>
      </c>
      <c r="K3" s="11" t="s">
        <v>399</v>
      </c>
      <c r="L3" s="11" t="s">
        <v>400</v>
      </c>
      <c r="M3" s="11" t="s">
        <v>401</v>
      </c>
      <c r="N3" s="11" t="s">
        <v>402</v>
      </c>
      <c r="O3" s="11" t="s">
        <v>403</v>
      </c>
      <c r="P3" s="11" t="s">
        <v>404</v>
      </c>
      <c r="Q3" s="11" t="s">
        <v>405</v>
      </c>
      <c r="R3" s="11" t="s">
        <v>406</v>
      </c>
      <c r="S3" s="11" t="s">
        <v>407</v>
      </c>
      <c r="T3" s="11" t="s">
        <v>408</v>
      </c>
      <c r="U3" s="11" t="s">
        <v>409</v>
      </c>
      <c r="V3" s="11" t="s">
        <v>410</v>
      </c>
      <c r="W3" s="11" t="s">
        <v>411</v>
      </c>
      <c r="X3" s="11" t="s">
        <v>412</v>
      </c>
      <c r="Y3" s="11" t="s">
        <v>79</v>
      </c>
    </row>
    <row r="4" spans="1:25" s="26" customFormat="1" ht="19.5" customHeight="1">
      <c r="A4" s="103" t="s">
        <v>13</v>
      </c>
      <c r="B4" s="104" t="s">
        <v>413</v>
      </c>
      <c r="C4" s="105">
        <v>129472</v>
      </c>
      <c r="D4" s="105">
        <v>516</v>
      </c>
      <c r="E4" s="105">
        <v>59</v>
      </c>
      <c r="F4" s="105">
        <v>85</v>
      </c>
      <c r="G4" s="105">
        <v>253</v>
      </c>
      <c r="H4" s="105">
        <v>500</v>
      </c>
      <c r="I4" s="105">
        <v>605</v>
      </c>
      <c r="J4" s="105">
        <v>898</v>
      </c>
      <c r="K4" s="105">
        <v>1331</v>
      </c>
      <c r="L4" s="105">
        <v>1676</v>
      </c>
      <c r="M4" s="105">
        <v>2337</v>
      </c>
      <c r="N4" s="105">
        <v>3579</v>
      </c>
      <c r="O4" s="105">
        <v>7431</v>
      </c>
      <c r="P4" s="105">
        <v>10564</v>
      </c>
      <c r="Q4" s="105">
        <v>14141</v>
      </c>
      <c r="R4" s="105">
        <v>17589</v>
      </c>
      <c r="S4" s="105">
        <v>20820</v>
      </c>
      <c r="T4" s="105">
        <v>20748</v>
      </c>
      <c r="U4" s="105">
        <v>14383</v>
      </c>
      <c r="V4" s="105">
        <v>8688</v>
      </c>
      <c r="W4" s="105">
        <v>2853</v>
      </c>
      <c r="X4" s="105">
        <v>393</v>
      </c>
      <c r="Y4" s="105">
        <v>23</v>
      </c>
    </row>
    <row r="5" spans="1:25" s="26" customFormat="1" ht="19.5" customHeight="1">
      <c r="A5" s="103" t="s">
        <v>13</v>
      </c>
      <c r="B5" s="104" t="s">
        <v>414</v>
      </c>
      <c r="C5" s="105">
        <v>44246</v>
      </c>
      <c r="D5" s="105">
        <v>15</v>
      </c>
      <c r="E5" s="105">
        <v>6</v>
      </c>
      <c r="F5" s="105">
        <v>18</v>
      </c>
      <c r="G5" s="105">
        <v>14</v>
      </c>
      <c r="H5" s="105">
        <v>30</v>
      </c>
      <c r="I5" s="105">
        <v>48</v>
      </c>
      <c r="J5" s="105">
        <v>106</v>
      </c>
      <c r="K5" s="105">
        <v>167</v>
      </c>
      <c r="L5" s="105">
        <v>302</v>
      </c>
      <c r="M5" s="105">
        <v>578</v>
      </c>
      <c r="N5" s="105">
        <v>1245</v>
      </c>
      <c r="O5" s="105">
        <v>3004</v>
      </c>
      <c r="P5" s="105">
        <v>4841</v>
      </c>
      <c r="Q5" s="105">
        <v>6610</v>
      </c>
      <c r="R5" s="105">
        <v>7908</v>
      </c>
      <c r="S5" s="105">
        <v>7954</v>
      </c>
      <c r="T5" s="105">
        <v>6360</v>
      </c>
      <c r="U5" s="105">
        <v>3305</v>
      </c>
      <c r="V5" s="105">
        <v>1399</v>
      </c>
      <c r="W5" s="105">
        <v>307</v>
      </c>
      <c r="X5" s="105">
        <v>29</v>
      </c>
      <c r="Y5" s="105">
        <v>0</v>
      </c>
    </row>
    <row r="6" spans="1:25" s="26" customFormat="1" ht="19.5" customHeight="1">
      <c r="A6" s="103" t="s">
        <v>13</v>
      </c>
      <c r="B6" s="104" t="s">
        <v>415</v>
      </c>
      <c r="C6" s="105">
        <v>1777</v>
      </c>
      <c r="D6" s="105">
        <v>0</v>
      </c>
      <c r="E6" s="105">
        <v>0</v>
      </c>
      <c r="F6" s="105">
        <v>2</v>
      </c>
      <c r="G6" s="105">
        <v>0</v>
      </c>
      <c r="H6" s="105">
        <v>0</v>
      </c>
      <c r="I6" s="105">
        <v>6</v>
      </c>
      <c r="J6" s="105">
        <v>5</v>
      </c>
      <c r="K6" s="105">
        <v>10</v>
      </c>
      <c r="L6" s="105">
        <v>23</v>
      </c>
      <c r="M6" s="105">
        <v>53</v>
      </c>
      <c r="N6" s="105">
        <v>53</v>
      </c>
      <c r="O6" s="105">
        <v>131</v>
      </c>
      <c r="P6" s="105">
        <v>188</v>
      </c>
      <c r="Q6" s="105">
        <v>248</v>
      </c>
      <c r="R6" s="105">
        <v>306</v>
      </c>
      <c r="S6" s="105">
        <v>286</v>
      </c>
      <c r="T6" s="105">
        <v>259</v>
      </c>
      <c r="U6" s="105">
        <v>137</v>
      </c>
      <c r="V6" s="105">
        <v>56</v>
      </c>
      <c r="W6" s="105">
        <v>11</v>
      </c>
      <c r="X6" s="105">
        <v>3</v>
      </c>
      <c r="Y6" s="105">
        <v>0</v>
      </c>
    </row>
    <row r="7" spans="1:25" s="26" customFormat="1" ht="19.5" customHeight="1">
      <c r="A7" s="103" t="s">
        <v>13</v>
      </c>
      <c r="B7" s="104" t="s">
        <v>416</v>
      </c>
      <c r="C7" s="105">
        <v>622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8</v>
      </c>
      <c r="L7" s="105">
        <v>6</v>
      </c>
      <c r="M7" s="105">
        <v>3</v>
      </c>
      <c r="N7" s="105">
        <v>13</v>
      </c>
      <c r="O7" s="105">
        <v>26</v>
      </c>
      <c r="P7" s="105">
        <v>39</v>
      </c>
      <c r="Q7" s="105">
        <v>67</v>
      </c>
      <c r="R7" s="105">
        <v>60</v>
      </c>
      <c r="S7" s="105">
        <v>94</v>
      </c>
      <c r="T7" s="105">
        <v>103</v>
      </c>
      <c r="U7" s="105">
        <v>83</v>
      </c>
      <c r="V7" s="105">
        <v>76</v>
      </c>
      <c r="W7" s="105">
        <v>39</v>
      </c>
      <c r="X7" s="105">
        <v>5</v>
      </c>
      <c r="Y7" s="105">
        <v>0</v>
      </c>
    </row>
    <row r="8" spans="1:25" s="26" customFormat="1" ht="19.5" customHeight="1">
      <c r="A8" s="103" t="s">
        <v>13</v>
      </c>
      <c r="B8" s="104" t="s">
        <v>417</v>
      </c>
      <c r="C8" s="105">
        <v>20943</v>
      </c>
      <c r="D8" s="105">
        <v>16</v>
      </c>
      <c r="E8" s="105">
        <v>2</v>
      </c>
      <c r="F8" s="105">
        <v>5</v>
      </c>
      <c r="G8" s="105">
        <v>13</v>
      </c>
      <c r="H8" s="105">
        <v>25</v>
      </c>
      <c r="I8" s="105">
        <v>66</v>
      </c>
      <c r="J8" s="105">
        <v>120</v>
      </c>
      <c r="K8" s="105">
        <v>195</v>
      </c>
      <c r="L8" s="105">
        <v>312</v>
      </c>
      <c r="M8" s="105">
        <v>421</v>
      </c>
      <c r="N8" s="105">
        <v>611</v>
      </c>
      <c r="O8" s="105">
        <v>1225</v>
      </c>
      <c r="P8" s="105">
        <v>1677</v>
      </c>
      <c r="Q8" s="105">
        <v>2137</v>
      </c>
      <c r="R8" s="105">
        <v>2622</v>
      </c>
      <c r="S8" s="105">
        <v>3233</v>
      </c>
      <c r="T8" s="105">
        <v>3390</v>
      </c>
      <c r="U8" s="105">
        <v>2578</v>
      </c>
      <c r="V8" s="105">
        <v>1665</v>
      </c>
      <c r="W8" s="105">
        <v>548</v>
      </c>
      <c r="X8" s="105">
        <v>81</v>
      </c>
      <c r="Y8" s="105">
        <v>1</v>
      </c>
    </row>
    <row r="9" spans="1:25" s="26" customFormat="1" ht="19.5" customHeight="1">
      <c r="A9" s="103" t="s">
        <v>13</v>
      </c>
      <c r="B9" s="104" t="s">
        <v>418</v>
      </c>
      <c r="C9" s="105">
        <v>12742</v>
      </c>
      <c r="D9" s="105">
        <v>2</v>
      </c>
      <c r="E9" s="105">
        <v>1</v>
      </c>
      <c r="F9" s="105">
        <v>3</v>
      </c>
      <c r="G9" s="105">
        <v>4</v>
      </c>
      <c r="H9" s="105">
        <v>6</v>
      </c>
      <c r="I9" s="105">
        <v>11</v>
      </c>
      <c r="J9" s="105">
        <v>37</v>
      </c>
      <c r="K9" s="105">
        <v>94</v>
      </c>
      <c r="L9" s="105">
        <v>173</v>
      </c>
      <c r="M9" s="105">
        <v>219</v>
      </c>
      <c r="N9" s="105">
        <v>338</v>
      </c>
      <c r="O9" s="105">
        <v>675</v>
      </c>
      <c r="P9" s="105">
        <v>873</v>
      </c>
      <c r="Q9" s="105">
        <v>1166</v>
      </c>
      <c r="R9" s="105">
        <v>1653</v>
      </c>
      <c r="S9" s="105">
        <v>2226</v>
      </c>
      <c r="T9" s="105">
        <v>2298</v>
      </c>
      <c r="U9" s="105">
        <v>1632</v>
      </c>
      <c r="V9" s="105">
        <v>1023</v>
      </c>
      <c r="W9" s="105">
        <v>269</v>
      </c>
      <c r="X9" s="105">
        <v>38</v>
      </c>
      <c r="Y9" s="105">
        <v>1</v>
      </c>
    </row>
    <row r="10" spans="1:25" s="26" customFormat="1" ht="19.5" customHeight="1">
      <c r="A10" s="103" t="s">
        <v>13</v>
      </c>
      <c r="B10" s="104" t="s">
        <v>419</v>
      </c>
      <c r="C10" s="105">
        <v>12246</v>
      </c>
      <c r="D10" s="105">
        <v>9</v>
      </c>
      <c r="E10" s="105">
        <v>2</v>
      </c>
      <c r="F10" s="105">
        <v>0</v>
      </c>
      <c r="G10" s="105">
        <v>2</v>
      </c>
      <c r="H10" s="105">
        <v>3</v>
      </c>
      <c r="I10" s="105">
        <v>7</v>
      </c>
      <c r="J10" s="105">
        <v>12</v>
      </c>
      <c r="K10" s="105">
        <v>15</v>
      </c>
      <c r="L10" s="105">
        <v>25</v>
      </c>
      <c r="M10" s="105">
        <v>37</v>
      </c>
      <c r="N10" s="105">
        <v>65</v>
      </c>
      <c r="O10" s="105">
        <v>180</v>
      </c>
      <c r="P10" s="105">
        <v>282</v>
      </c>
      <c r="Q10" s="105">
        <v>605</v>
      </c>
      <c r="R10" s="105">
        <v>1092</v>
      </c>
      <c r="S10" s="105">
        <v>1962</v>
      </c>
      <c r="T10" s="105">
        <v>2792</v>
      </c>
      <c r="U10" s="105">
        <v>2585</v>
      </c>
      <c r="V10" s="105">
        <v>1826</v>
      </c>
      <c r="W10" s="105">
        <v>661</v>
      </c>
      <c r="X10" s="105">
        <v>84</v>
      </c>
      <c r="Y10" s="105">
        <v>0</v>
      </c>
    </row>
    <row r="11" spans="1:25" s="106" customFormat="1" ht="19.5" customHeight="1">
      <c r="A11" s="103" t="s">
        <v>13</v>
      </c>
      <c r="B11" s="104" t="s">
        <v>420</v>
      </c>
      <c r="C11" s="105">
        <v>2050</v>
      </c>
      <c r="D11" s="105">
        <v>3</v>
      </c>
      <c r="E11" s="105">
        <v>0</v>
      </c>
      <c r="F11" s="105">
        <v>0</v>
      </c>
      <c r="G11" s="105">
        <v>0</v>
      </c>
      <c r="H11" s="105">
        <v>1</v>
      </c>
      <c r="I11" s="105">
        <v>0</v>
      </c>
      <c r="J11" s="105">
        <v>0</v>
      </c>
      <c r="K11" s="105">
        <v>7</v>
      </c>
      <c r="L11" s="105">
        <v>11</v>
      </c>
      <c r="M11" s="105">
        <v>12</v>
      </c>
      <c r="N11" s="105">
        <v>30</v>
      </c>
      <c r="O11" s="105">
        <v>60</v>
      </c>
      <c r="P11" s="105">
        <v>106</v>
      </c>
      <c r="Q11" s="105">
        <v>153</v>
      </c>
      <c r="R11" s="105">
        <v>237</v>
      </c>
      <c r="S11" s="105">
        <v>309</v>
      </c>
      <c r="T11" s="105">
        <v>442</v>
      </c>
      <c r="U11" s="105">
        <v>337</v>
      </c>
      <c r="V11" s="105">
        <v>222</v>
      </c>
      <c r="W11" s="105">
        <v>108</v>
      </c>
      <c r="X11" s="105">
        <v>12</v>
      </c>
      <c r="Y11" s="105">
        <v>0</v>
      </c>
    </row>
    <row r="12" spans="1:25" ht="19.5" customHeight="1">
      <c r="A12" s="107" t="s">
        <v>13</v>
      </c>
      <c r="B12" s="108" t="s">
        <v>421</v>
      </c>
      <c r="C12" s="109">
        <v>1946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2</v>
      </c>
      <c r="Q12" s="109">
        <v>13</v>
      </c>
      <c r="R12" s="109">
        <v>39</v>
      </c>
      <c r="S12" s="109">
        <v>101</v>
      </c>
      <c r="T12" s="109">
        <v>274</v>
      </c>
      <c r="U12" s="109">
        <v>469</v>
      </c>
      <c r="V12" s="109">
        <v>590</v>
      </c>
      <c r="W12" s="109">
        <v>373</v>
      </c>
      <c r="X12" s="109">
        <v>85</v>
      </c>
      <c r="Y12" s="109">
        <v>0</v>
      </c>
    </row>
    <row r="13" spans="1:25" ht="19.5" customHeight="1">
      <c r="A13" s="107" t="s">
        <v>13</v>
      </c>
      <c r="B13" s="108" t="s">
        <v>422</v>
      </c>
      <c r="C13" s="109">
        <v>4580</v>
      </c>
      <c r="D13" s="109">
        <v>42</v>
      </c>
      <c r="E13" s="109">
        <v>22</v>
      </c>
      <c r="F13" s="109">
        <v>22</v>
      </c>
      <c r="G13" s="109">
        <v>101</v>
      </c>
      <c r="H13" s="109">
        <v>117</v>
      </c>
      <c r="I13" s="109">
        <v>115</v>
      </c>
      <c r="J13" s="109">
        <v>136</v>
      </c>
      <c r="K13" s="109">
        <v>185</v>
      </c>
      <c r="L13" s="109">
        <v>149</v>
      </c>
      <c r="M13" s="109">
        <v>159</v>
      </c>
      <c r="N13" s="109">
        <v>172</v>
      </c>
      <c r="O13" s="109">
        <v>321</v>
      </c>
      <c r="P13" s="109">
        <v>362</v>
      </c>
      <c r="Q13" s="109">
        <v>413</v>
      </c>
      <c r="R13" s="109">
        <v>483</v>
      </c>
      <c r="S13" s="109">
        <v>522</v>
      </c>
      <c r="T13" s="109">
        <v>574</v>
      </c>
      <c r="U13" s="109">
        <v>367</v>
      </c>
      <c r="V13" s="109">
        <v>236</v>
      </c>
      <c r="W13" s="109">
        <v>71</v>
      </c>
      <c r="X13" s="109">
        <v>8</v>
      </c>
      <c r="Y13" s="109">
        <v>3</v>
      </c>
    </row>
    <row r="14" spans="1:25" ht="19.5" customHeight="1">
      <c r="A14" s="107" t="s">
        <v>13</v>
      </c>
      <c r="B14" s="108" t="s">
        <v>354</v>
      </c>
      <c r="C14" s="109">
        <v>4603</v>
      </c>
      <c r="D14" s="109">
        <v>0</v>
      </c>
      <c r="E14" s="109">
        <v>0</v>
      </c>
      <c r="F14" s="109">
        <v>14</v>
      </c>
      <c r="G14" s="109">
        <v>70</v>
      </c>
      <c r="H14" s="109">
        <v>251</v>
      </c>
      <c r="I14" s="109">
        <v>285</v>
      </c>
      <c r="J14" s="109">
        <v>347</v>
      </c>
      <c r="K14" s="109">
        <v>420</v>
      </c>
      <c r="L14" s="109">
        <v>371</v>
      </c>
      <c r="M14" s="109">
        <v>406</v>
      </c>
      <c r="N14" s="109">
        <v>403</v>
      </c>
      <c r="O14" s="109">
        <v>545</v>
      </c>
      <c r="P14" s="109">
        <v>499</v>
      </c>
      <c r="Q14" s="109">
        <v>351</v>
      </c>
      <c r="R14" s="109">
        <v>255</v>
      </c>
      <c r="S14" s="109">
        <v>174</v>
      </c>
      <c r="T14" s="109">
        <v>110</v>
      </c>
      <c r="U14" s="109">
        <v>61</v>
      </c>
      <c r="V14" s="109">
        <v>31</v>
      </c>
      <c r="W14" s="109">
        <v>2</v>
      </c>
      <c r="X14" s="109">
        <v>1</v>
      </c>
      <c r="Y14" s="109">
        <v>7</v>
      </c>
    </row>
    <row r="15" spans="1:25" ht="19.5" customHeight="1">
      <c r="A15" s="111" t="s">
        <v>13</v>
      </c>
      <c r="B15" s="112" t="s">
        <v>423</v>
      </c>
      <c r="C15" s="113">
        <v>23717</v>
      </c>
      <c r="D15" s="109">
        <v>429</v>
      </c>
      <c r="E15" s="109">
        <v>26</v>
      </c>
      <c r="F15" s="109">
        <v>21</v>
      </c>
      <c r="G15" s="109">
        <v>49</v>
      </c>
      <c r="H15" s="109">
        <v>67</v>
      </c>
      <c r="I15" s="109">
        <v>67</v>
      </c>
      <c r="J15" s="109">
        <v>135</v>
      </c>
      <c r="K15" s="109">
        <v>230</v>
      </c>
      <c r="L15" s="109">
        <v>304</v>
      </c>
      <c r="M15" s="109">
        <v>449</v>
      </c>
      <c r="N15" s="109">
        <v>649</v>
      </c>
      <c r="O15" s="109">
        <v>1264</v>
      </c>
      <c r="P15" s="109">
        <v>1695</v>
      </c>
      <c r="Q15" s="109">
        <v>2378</v>
      </c>
      <c r="R15" s="109">
        <v>2934</v>
      </c>
      <c r="S15" s="109">
        <v>3959</v>
      </c>
      <c r="T15" s="109">
        <v>4146</v>
      </c>
      <c r="U15" s="109">
        <v>2829</v>
      </c>
      <c r="V15" s="109">
        <v>1564</v>
      </c>
      <c r="W15" s="109">
        <v>464</v>
      </c>
      <c r="X15" s="109">
        <v>47</v>
      </c>
      <c r="Y15" s="109">
        <v>11</v>
      </c>
    </row>
    <row r="16" spans="1:25" ht="30" customHeight="1">
      <c r="A16" s="114" t="s">
        <v>170</v>
      </c>
      <c r="B16" s="115" t="s">
        <v>393</v>
      </c>
      <c r="C16" s="116" t="s">
        <v>424</v>
      </c>
      <c r="D16" s="117" t="s">
        <v>77</v>
      </c>
      <c r="E16" s="117" t="s">
        <v>78</v>
      </c>
      <c r="F16" s="117" t="s">
        <v>394</v>
      </c>
      <c r="G16" s="117" t="s">
        <v>395</v>
      </c>
      <c r="H16" s="117" t="s">
        <v>396</v>
      </c>
      <c r="I16" s="117" t="s">
        <v>397</v>
      </c>
      <c r="J16" s="117" t="s">
        <v>398</v>
      </c>
      <c r="K16" s="117" t="s">
        <v>399</v>
      </c>
      <c r="L16" s="117" t="s">
        <v>400</v>
      </c>
      <c r="M16" s="117" t="s">
        <v>401</v>
      </c>
      <c r="N16" s="117" t="s">
        <v>402</v>
      </c>
      <c r="O16" s="117" t="s">
        <v>403</v>
      </c>
      <c r="P16" s="117" t="s">
        <v>404</v>
      </c>
      <c r="Q16" s="117" t="s">
        <v>405</v>
      </c>
      <c r="R16" s="117" t="s">
        <v>406</v>
      </c>
      <c r="S16" s="117" t="s">
        <v>407</v>
      </c>
      <c r="T16" s="117" t="s">
        <v>408</v>
      </c>
      <c r="U16" s="117" t="s">
        <v>409</v>
      </c>
      <c r="V16" s="117" t="s">
        <v>410</v>
      </c>
      <c r="W16" s="117" t="s">
        <v>411</v>
      </c>
      <c r="X16" s="117" t="s">
        <v>412</v>
      </c>
      <c r="Y16" s="117" t="s">
        <v>79</v>
      </c>
    </row>
    <row r="17" spans="1:25" ht="19.5" customHeight="1">
      <c r="A17" s="107" t="s">
        <v>13</v>
      </c>
      <c r="B17" s="108" t="s">
        <v>413</v>
      </c>
      <c r="C17" s="118">
        <v>100</v>
      </c>
      <c r="D17" s="118">
        <v>100</v>
      </c>
      <c r="E17" s="118">
        <v>100</v>
      </c>
      <c r="F17" s="118">
        <v>100</v>
      </c>
      <c r="G17" s="118">
        <v>100</v>
      </c>
      <c r="H17" s="118">
        <v>100</v>
      </c>
      <c r="I17" s="118">
        <v>100</v>
      </c>
      <c r="J17" s="118">
        <v>100</v>
      </c>
      <c r="K17" s="118">
        <v>100</v>
      </c>
      <c r="L17" s="118">
        <v>100</v>
      </c>
      <c r="M17" s="118">
        <v>100</v>
      </c>
      <c r="N17" s="118">
        <v>100</v>
      </c>
      <c r="O17" s="118">
        <v>100</v>
      </c>
      <c r="P17" s="118">
        <v>100</v>
      </c>
      <c r="Q17" s="118">
        <v>100</v>
      </c>
      <c r="R17" s="118">
        <v>100</v>
      </c>
      <c r="S17" s="118">
        <v>100</v>
      </c>
      <c r="T17" s="118">
        <v>100</v>
      </c>
      <c r="U17" s="118">
        <v>100</v>
      </c>
      <c r="V17" s="118">
        <v>100</v>
      </c>
      <c r="W17" s="118">
        <v>100</v>
      </c>
      <c r="X17" s="118">
        <v>100</v>
      </c>
      <c r="Y17" s="118">
        <v>100</v>
      </c>
    </row>
    <row r="18" spans="1:25" ht="19.5" customHeight="1">
      <c r="A18" s="107" t="s">
        <v>13</v>
      </c>
      <c r="B18" s="108" t="s">
        <v>414</v>
      </c>
      <c r="C18" s="119">
        <v>34.17418437963421</v>
      </c>
      <c r="D18" s="119">
        <v>2.9069767441860463</v>
      </c>
      <c r="E18" s="119">
        <v>10.16949152542373</v>
      </c>
      <c r="F18" s="119">
        <v>21.176470588235293</v>
      </c>
      <c r="G18" s="119">
        <v>5.533596837944664</v>
      </c>
      <c r="H18" s="119">
        <v>6</v>
      </c>
      <c r="I18" s="119">
        <v>7.933884297520661</v>
      </c>
      <c r="J18" s="119">
        <v>11.804008908685969</v>
      </c>
      <c r="K18" s="119">
        <v>12.546957175056347</v>
      </c>
      <c r="L18" s="119">
        <v>18.01909307875895</v>
      </c>
      <c r="M18" s="119">
        <v>24.732563115104835</v>
      </c>
      <c r="N18" s="119">
        <v>34.786253143336126</v>
      </c>
      <c r="O18" s="119">
        <v>40.42524559278697</v>
      </c>
      <c r="P18" s="119">
        <v>45.82544490723211</v>
      </c>
      <c r="Q18" s="119">
        <v>46.74351177427339</v>
      </c>
      <c r="R18" s="119">
        <v>44.95991813064984</v>
      </c>
      <c r="S18" s="119">
        <v>38.203650336215176</v>
      </c>
      <c r="T18" s="119">
        <v>30.65355696934644</v>
      </c>
      <c r="U18" s="119">
        <v>22.978516303969965</v>
      </c>
      <c r="V18" s="119">
        <v>16.102670349907918</v>
      </c>
      <c r="W18" s="119">
        <v>10.760602874167544</v>
      </c>
      <c r="X18" s="119">
        <v>7.37913486005089</v>
      </c>
      <c r="Y18" s="119">
        <v>0</v>
      </c>
    </row>
    <row r="19" spans="1:25" ht="19.5" customHeight="1">
      <c r="A19" s="107" t="s">
        <v>13</v>
      </c>
      <c r="B19" s="108" t="s">
        <v>415</v>
      </c>
      <c r="C19" s="119">
        <v>1.372497528423134</v>
      </c>
      <c r="D19" s="119">
        <v>0</v>
      </c>
      <c r="E19" s="119">
        <v>0</v>
      </c>
      <c r="F19" s="119">
        <v>2.3529411764705883</v>
      </c>
      <c r="G19" s="119">
        <v>0</v>
      </c>
      <c r="H19" s="119">
        <v>0</v>
      </c>
      <c r="I19" s="119">
        <v>0.9917355371900827</v>
      </c>
      <c r="J19" s="119">
        <v>0.5567928730512249</v>
      </c>
      <c r="K19" s="119">
        <v>0.7513148009015778</v>
      </c>
      <c r="L19" s="119">
        <v>1.3723150357995226</v>
      </c>
      <c r="M19" s="119">
        <v>2.267864783910997</v>
      </c>
      <c r="N19" s="119">
        <v>1.4808605755797708</v>
      </c>
      <c r="O19" s="119">
        <v>1.7628852106042254</v>
      </c>
      <c r="P19" s="119">
        <v>1.7796289284361986</v>
      </c>
      <c r="Q19" s="119">
        <v>1.7537656459939184</v>
      </c>
      <c r="R19" s="119">
        <v>1.7397236909432032</v>
      </c>
      <c r="S19" s="119">
        <v>1.3736791546589817</v>
      </c>
      <c r="T19" s="119">
        <v>1.2483130904183535</v>
      </c>
      <c r="U19" s="119">
        <v>0.9525133838559411</v>
      </c>
      <c r="V19" s="119">
        <v>0.6445672191528545</v>
      </c>
      <c r="W19" s="119">
        <v>0.385559060637925</v>
      </c>
      <c r="X19" s="119">
        <v>0.7633587786259541</v>
      </c>
      <c r="Y19" s="119">
        <v>0</v>
      </c>
    </row>
    <row r="20" spans="1:25" ht="19.5" customHeight="1">
      <c r="A20" s="107" t="s">
        <v>13</v>
      </c>
      <c r="B20" s="108" t="s">
        <v>416</v>
      </c>
      <c r="C20" s="119">
        <v>0.4804127533366288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0.6010518407212623</v>
      </c>
      <c r="L20" s="119">
        <v>0.35799522673031026</v>
      </c>
      <c r="M20" s="119">
        <v>0.12836970474967907</v>
      </c>
      <c r="N20" s="119">
        <v>0.3632299525006985</v>
      </c>
      <c r="O20" s="119">
        <v>0.3498856143183959</v>
      </c>
      <c r="P20" s="119">
        <v>0.3691783415372965</v>
      </c>
      <c r="Q20" s="119">
        <v>0.47379958984513115</v>
      </c>
      <c r="R20" s="119">
        <v>0.3411222923418045</v>
      </c>
      <c r="S20" s="119">
        <v>0.45148895292987506</v>
      </c>
      <c r="T20" s="119">
        <v>0.49643339117023333</v>
      </c>
      <c r="U20" s="119">
        <v>0.5770701522630883</v>
      </c>
      <c r="V20" s="119">
        <v>0.8747697974217311</v>
      </c>
      <c r="W20" s="119">
        <v>1.3669821240799158</v>
      </c>
      <c r="X20" s="119">
        <v>1.2722646310432568</v>
      </c>
      <c r="Y20" s="119">
        <v>0</v>
      </c>
    </row>
    <row r="21" spans="1:25" ht="19.5" customHeight="1">
      <c r="A21" s="107" t="s">
        <v>13</v>
      </c>
      <c r="B21" s="108" t="s">
        <v>417</v>
      </c>
      <c r="C21" s="119">
        <v>16.175698220464657</v>
      </c>
      <c r="D21" s="119">
        <v>3.10077519379845</v>
      </c>
      <c r="E21" s="119">
        <v>3.389830508474576</v>
      </c>
      <c r="F21" s="119">
        <v>5.88235294117647</v>
      </c>
      <c r="G21" s="119">
        <v>5.138339920948617</v>
      </c>
      <c r="H21" s="119">
        <v>5</v>
      </c>
      <c r="I21" s="119">
        <v>10.909090909090908</v>
      </c>
      <c r="J21" s="119">
        <v>13.3630289532294</v>
      </c>
      <c r="K21" s="119">
        <v>14.650638617580766</v>
      </c>
      <c r="L21" s="119">
        <v>18.615751789976134</v>
      </c>
      <c r="M21" s="119">
        <v>18.014548566538295</v>
      </c>
      <c r="N21" s="119">
        <v>17.07180776753283</v>
      </c>
      <c r="O21" s="119">
        <v>16.484995290001343</v>
      </c>
      <c r="P21" s="119">
        <v>15.87466868610375</v>
      </c>
      <c r="Q21" s="119">
        <v>15.112085425358885</v>
      </c>
      <c r="R21" s="119">
        <v>14.907044175336859</v>
      </c>
      <c r="S21" s="119">
        <v>15.528338136407301</v>
      </c>
      <c r="T21" s="119">
        <v>16.338924233661075</v>
      </c>
      <c r="U21" s="119">
        <v>17.923937982340263</v>
      </c>
      <c r="V21" s="119">
        <v>19.164364640883978</v>
      </c>
      <c r="W21" s="119">
        <v>19.207851384507535</v>
      </c>
      <c r="X21" s="119">
        <v>20.610687022900763</v>
      </c>
      <c r="Y21" s="119">
        <v>4.3478260869565215</v>
      </c>
    </row>
    <row r="22" spans="1:25" ht="19.5" customHeight="1">
      <c r="A22" s="107" t="s">
        <v>13</v>
      </c>
      <c r="B22" s="108" t="s">
        <v>418</v>
      </c>
      <c r="C22" s="119">
        <v>9.841510133465151</v>
      </c>
      <c r="D22" s="119">
        <v>0.3875968992248062</v>
      </c>
      <c r="E22" s="119">
        <v>1.694915254237288</v>
      </c>
      <c r="F22" s="119">
        <v>3.5294117647058822</v>
      </c>
      <c r="G22" s="119">
        <v>1.5810276679841897</v>
      </c>
      <c r="H22" s="119">
        <v>1.2</v>
      </c>
      <c r="I22" s="119">
        <v>1.8181818181818181</v>
      </c>
      <c r="J22" s="119">
        <v>4.120267260579064</v>
      </c>
      <c r="K22" s="119">
        <v>7.062359128474831</v>
      </c>
      <c r="L22" s="119">
        <v>10.322195704057279</v>
      </c>
      <c r="M22" s="119">
        <v>9.370988446726573</v>
      </c>
      <c r="N22" s="119">
        <v>9.443978765018162</v>
      </c>
      <c r="O22" s="119">
        <v>9.083568833266048</v>
      </c>
      <c r="P22" s="119">
        <v>8.26391518364256</v>
      </c>
      <c r="Q22" s="119">
        <v>8.245527190439148</v>
      </c>
      <c r="R22" s="119">
        <v>9.397919154016716</v>
      </c>
      <c r="S22" s="119">
        <v>10.69164265129683</v>
      </c>
      <c r="T22" s="119">
        <v>11.075766338924234</v>
      </c>
      <c r="U22" s="119">
        <v>11.346728777028437</v>
      </c>
      <c r="V22" s="119">
        <v>11.774861878453038</v>
      </c>
      <c r="W22" s="119">
        <v>9.428671573781983</v>
      </c>
      <c r="X22" s="119">
        <v>9.669211195928753</v>
      </c>
      <c r="Y22" s="119">
        <v>4.3478260869565215</v>
      </c>
    </row>
    <row r="23" spans="1:25" ht="19.5" customHeight="1">
      <c r="A23" s="107" t="s">
        <v>13</v>
      </c>
      <c r="B23" s="108" t="s">
        <v>419</v>
      </c>
      <c r="C23" s="119">
        <v>9.458415719228869</v>
      </c>
      <c r="D23" s="119">
        <v>1.744186046511628</v>
      </c>
      <c r="E23" s="119">
        <v>3.389830508474576</v>
      </c>
      <c r="F23" s="119">
        <v>0</v>
      </c>
      <c r="G23" s="119">
        <v>0.7905138339920948</v>
      </c>
      <c r="H23" s="119">
        <v>0.6</v>
      </c>
      <c r="I23" s="119">
        <v>1.1570247933884297</v>
      </c>
      <c r="J23" s="119">
        <v>1.3363028953229399</v>
      </c>
      <c r="K23" s="119">
        <v>1.1269722013523666</v>
      </c>
      <c r="L23" s="119">
        <v>1.4916467780429594</v>
      </c>
      <c r="M23" s="119">
        <v>1.5832263585793753</v>
      </c>
      <c r="N23" s="119">
        <v>1.8161497625034926</v>
      </c>
      <c r="O23" s="119">
        <v>2.4222850222042793</v>
      </c>
      <c r="P23" s="119">
        <v>2.6694433926542978</v>
      </c>
      <c r="Q23" s="119">
        <v>4.278339579944841</v>
      </c>
      <c r="R23" s="119">
        <v>6.208425720620843</v>
      </c>
      <c r="S23" s="119">
        <v>9.423631123919309</v>
      </c>
      <c r="T23" s="119">
        <v>13.456718719876616</v>
      </c>
      <c r="U23" s="119">
        <v>17.972606549398595</v>
      </c>
      <c r="V23" s="119">
        <v>21.017495395948433</v>
      </c>
      <c r="W23" s="119">
        <v>23.168594461969857</v>
      </c>
      <c r="X23" s="119">
        <v>21.374045801526716</v>
      </c>
      <c r="Y23" s="119">
        <v>0</v>
      </c>
    </row>
    <row r="24" spans="1:25" ht="19.5" customHeight="1">
      <c r="A24" s="107" t="s">
        <v>13</v>
      </c>
      <c r="B24" s="108" t="s">
        <v>420</v>
      </c>
      <c r="C24" s="119">
        <v>1.5833539298072172</v>
      </c>
      <c r="D24" s="119">
        <v>0.5813953488372093</v>
      </c>
      <c r="E24" s="119">
        <v>0</v>
      </c>
      <c r="F24" s="119">
        <v>0</v>
      </c>
      <c r="G24" s="119">
        <v>0</v>
      </c>
      <c r="H24" s="119">
        <v>0.2</v>
      </c>
      <c r="I24" s="119">
        <v>0</v>
      </c>
      <c r="J24" s="119">
        <v>0</v>
      </c>
      <c r="K24" s="119">
        <v>0.5259203606311045</v>
      </c>
      <c r="L24" s="119">
        <v>0.6563245823389021</v>
      </c>
      <c r="M24" s="119">
        <v>0.5134788189987163</v>
      </c>
      <c r="N24" s="119">
        <v>0.8382229673093042</v>
      </c>
      <c r="O24" s="119">
        <v>0.8074283407347598</v>
      </c>
      <c r="P24" s="119">
        <v>1.003407800075729</v>
      </c>
      <c r="Q24" s="119">
        <v>1.0819602574075384</v>
      </c>
      <c r="R24" s="119">
        <v>1.347433054750128</v>
      </c>
      <c r="S24" s="119">
        <v>1.484149855907781</v>
      </c>
      <c r="T24" s="119">
        <v>2.1303258145363406</v>
      </c>
      <c r="U24" s="119">
        <v>2.343043871236877</v>
      </c>
      <c r="V24" s="119">
        <v>2.5552486187845305</v>
      </c>
      <c r="W24" s="119">
        <v>3.7854889589905363</v>
      </c>
      <c r="X24" s="119">
        <v>3.0534351145038165</v>
      </c>
      <c r="Y24" s="119">
        <v>0</v>
      </c>
    </row>
    <row r="25" spans="1:25" ht="19.5" customHeight="1">
      <c r="A25" s="107" t="s">
        <v>13</v>
      </c>
      <c r="B25" s="108" t="s">
        <v>421</v>
      </c>
      <c r="C25" s="119">
        <v>1.5030276816608996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0.01893222264293828</v>
      </c>
      <c r="Q25" s="119">
        <v>0.09193126370129412</v>
      </c>
      <c r="R25" s="119">
        <v>0.22172949002217296</v>
      </c>
      <c r="S25" s="119">
        <v>0.4851104707012488</v>
      </c>
      <c r="T25" s="119">
        <v>1.3206092153460576</v>
      </c>
      <c r="U25" s="119">
        <v>3.2607939929082943</v>
      </c>
      <c r="V25" s="119">
        <v>6.790976058931859</v>
      </c>
      <c r="W25" s="119">
        <v>13.073957237995092</v>
      </c>
      <c r="X25" s="119">
        <v>21.62849872773537</v>
      </c>
      <c r="Y25" s="119">
        <v>0</v>
      </c>
    </row>
    <row r="26" spans="1:25" ht="19.5" customHeight="1">
      <c r="A26" s="107" t="s">
        <v>13</v>
      </c>
      <c r="B26" s="108" t="s">
        <v>422</v>
      </c>
      <c r="C26" s="119">
        <v>3.537444389520514</v>
      </c>
      <c r="D26" s="119">
        <v>8.13953488372093</v>
      </c>
      <c r="E26" s="119">
        <v>37.28813559322034</v>
      </c>
      <c r="F26" s="119">
        <v>25.882352941176475</v>
      </c>
      <c r="G26" s="119">
        <v>39.920948616600796</v>
      </c>
      <c r="H26" s="119">
        <v>23.4</v>
      </c>
      <c r="I26" s="119">
        <v>19.00826446280992</v>
      </c>
      <c r="J26" s="119">
        <v>15.14476614699332</v>
      </c>
      <c r="K26" s="119">
        <v>13.899323816679187</v>
      </c>
      <c r="L26" s="119">
        <v>8.890214797136037</v>
      </c>
      <c r="M26" s="119">
        <v>6.8035943517329915</v>
      </c>
      <c r="N26" s="119">
        <v>4.805811679240011</v>
      </c>
      <c r="O26" s="119">
        <v>4.319741622930965</v>
      </c>
      <c r="P26" s="119">
        <v>3.426732298371829</v>
      </c>
      <c r="Q26" s="119">
        <v>2.9205855314334204</v>
      </c>
      <c r="R26" s="119">
        <v>2.7460344533515264</v>
      </c>
      <c r="S26" s="119">
        <v>2.5072046109510087</v>
      </c>
      <c r="T26" s="119">
        <v>2.766531713900135</v>
      </c>
      <c r="U26" s="119">
        <v>2.5516234443440173</v>
      </c>
      <c r="V26" s="119">
        <v>2.716390423572744</v>
      </c>
      <c r="W26" s="119">
        <v>2.488608482299334</v>
      </c>
      <c r="X26" s="119">
        <v>2.035623409669211</v>
      </c>
      <c r="Y26" s="119">
        <v>13.043478260869565</v>
      </c>
    </row>
    <row r="27" spans="1:25" ht="19.5" customHeight="1">
      <c r="A27" s="107" t="s">
        <v>13</v>
      </c>
      <c r="B27" s="108" t="s">
        <v>354</v>
      </c>
      <c r="C27" s="119">
        <v>3.5552088482451802</v>
      </c>
      <c r="D27" s="119">
        <v>0</v>
      </c>
      <c r="E27" s="119">
        <v>0</v>
      </c>
      <c r="F27" s="119">
        <v>16.470588235294116</v>
      </c>
      <c r="G27" s="119">
        <v>27.66798418972332</v>
      </c>
      <c r="H27" s="119">
        <v>50.2</v>
      </c>
      <c r="I27" s="119">
        <v>47.107438016528924</v>
      </c>
      <c r="J27" s="119">
        <v>38.641425389755014</v>
      </c>
      <c r="K27" s="119">
        <v>31.555221637866264</v>
      </c>
      <c r="L27" s="119">
        <v>22.136038186157517</v>
      </c>
      <c r="M27" s="119">
        <v>17.3727000427899</v>
      </c>
      <c r="N27" s="119">
        <v>11.260128527521655</v>
      </c>
      <c r="O27" s="119">
        <v>7.334140761674068</v>
      </c>
      <c r="P27" s="119">
        <v>4.723589549413101</v>
      </c>
      <c r="Q27" s="119">
        <v>2.482144119934941</v>
      </c>
      <c r="R27" s="119">
        <v>1.4497697424526694</v>
      </c>
      <c r="S27" s="119">
        <v>0.8357348703170028</v>
      </c>
      <c r="T27" s="119">
        <v>0.5301715828031618</v>
      </c>
      <c r="U27" s="119">
        <v>0.4241117986511854</v>
      </c>
      <c r="V27" s="119">
        <v>0.35681399631675875</v>
      </c>
      <c r="W27" s="119">
        <v>0.07010164738871363</v>
      </c>
      <c r="X27" s="119">
        <v>0.2544529262086514</v>
      </c>
      <c r="Y27" s="119">
        <v>30.434782608695656</v>
      </c>
    </row>
    <row r="28" spans="1:25" ht="19.5" customHeight="1">
      <c r="A28" s="111" t="s">
        <v>13</v>
      </c>
      <c r="B28" s="112" t="s">
        <v>423</v>
      </c>
      <c r="C28" s="120">
        <v>18.318246416213544</v>
      </c>
      <c r="D28" s="120">
        <v>83.13953488372093</v>
      </c>
      <c r="E28" s="120">
        <v>44.06779661016949</v>
      </c>
      <c r="F28" s="120">
        <v>24.705882352941178</v>
      </c>
      <c r="G28" s="120">
        <v>19.367588932806324</v>
      </c>
      <c r="H28" s="120">
        <v>13.4</v>
      </c>
      <c r="I28" s="120">
        <v>11.074380165289256</v>
      </c>
      <c r="J28" s="120">
        <v>15.033407572383073</v>
      </c>
      <c r="K28" s="120">
        <v>17.28024042073629</v>
      </c>
      <c r="L28" s="120">
        <v>18.138424821002385</v>
      </c>
      <c r="M28" s="120">
        <v>19.212665810868636</v>
      </c>
      <c r="N28" s="120">
        <v>18.13355685945795</v>
      </c>
      <c r="O28" s="120">
        <v>17.009823711478937</v>
      </c>
      <c r="P28" s="120">
        <v>16.045058689890194</v>
      </c>
      <c r="Q28" s="120">
        <v>16.81634962166749</v>
      </c>
      <c r="R28" s="120">
        <v>16.68088009551424</v>
      </c>
      <c r="S28" s="120">
        <v>19.015369836695484</v>
      </c>
      <c r="T28" s="120">
        <v>19.98264893001735</v>
      </c>
      <c r="U28" s="120">
        <v>19.669053744003335</v>
      </c>
      <c r="V28" s="120">
        <v>18.001841620626152</v>
      </c>
      <c r="W28" s="120">
        <v>16.263582194181563</v>
      </c>
      <c r="X28" s="120">
        <v>11.959287531806616</v>
      </c>
      <c r="Y28" s="120">
        <v>47.82608695652174</v>
      </c>
    </row>
    <row r="29" spans="1:22" ht="13.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</row>
    <row r="30" spans="1:22" ht="13.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</row>
    <row r="31" spans="1:25" ht="30" customHeight="1">
      <c r="A31" s="114" t="s">
        <v>170</v>
      </c>
      <c r="B31" s="115" t="s">
        <v>393</v>
      </c>
      <c r="C31" s="116" t="s">
        <v>80</v>
      </c>
      <c r="D31" s="117" t="s">
        <v>77</v>
      </c>
      <c r="E31" s="117" t="s">
        <v>78</v>
      </c>
      <c r="F31" s="117" t="s">
        <v>394</v>
      </c>
      <c r="G31" s="117" t="s">
        <v>395</v>
      </c>
      <c r="H31" s="117" t="s">
        <v>396</v>
      </c>
      <c r="I31" s="117" t="s">
        <v>397</v>
      </c>
      <c r="J31" s="117" t="s">
        <v>398</v>
      </c>
      <c r="K31" s="117" t="s">
        <v>399</v>
      </c>
      <c r="L31" s="117" t="s">
        <v>400</v>
      </c>
      <c r="M31" s="117" t="s">
        <v>401</v>
      </c>
      <c r="N31" s="117" t="s">
        <v>402</v>
      </c>
      <c r="O31" s="117" t="s">
        <v>403</v>
      </c>
      <c r="P31" s="117" t="s">
        <v>404</v>
      </c>
      <c r="Q31" s="117" t="s">
        <v>405</v>
      </c>
      <c r="R31" s="117" t="s">
        <v>406</v>
      </c>
      <c r="S31" s="117" t="s">
        <v>407</v>
      </c>
      <c r="T31" s="117" t="s">
        <v>408</v>
      </c>
      <c r="U31" s="117" t="s">
        <v>409</v>
      </c>
      <c r="V31" s="117" t="s">
        <v>410</v>
      </c>
      <c r="W31" s="11" t="s">
        <v>411</v>
      </c>
      <c r="X31" s="11" t="s">
        <v>412</v>
      </c>
      <c r="Y31" s="11" t="s">
        <v>79</v>
      </c>
    </row>
    <row r="32" spans="1:25" ht="19.5" customHeight="1">
      <c r="A32" s="122" t="s">
        <v>14</v>
      </c>
      <c r="B32" s="123" t="s">
        <v>413</v>
      </c>
      <c r="C32" s="109">
        <v>105761</v>
      </c>
      <c r="D32" s="109">
        <v>385</v>
      </c>
      <c r="E32" s="109">
        <v>57</v>
      </c>
      <c r="F32" s="109">
        <v>44</v>
      </c>
      <c r="G32" s="109">
        <v>111</v>
      </c>
      <c r="H32" s="109">
        <v>212</v>
      </c>
      <c r="I32" s="109">
        <v>267</v>
      </c>
      <c r="J32" s="109">
        <v>461</v>
      </c>
      <c r="K32" s="109">
        <v>660</v>
      </c>
      <c r="L32" s="109">
        <v>898</v>
      </c>
      <c r="M32" s="109">
        <v>1183</v>
      </c>
      <c r="N32" s="109">
        <v>1722</v>
      </c>
      <c r="O32" s="109">
        <v>3375</v>
      </c>
      <c r="P32" s="109">
        <v>4524</v>
      </c>
      <c r="Q32" s="109">
        <v>6032</v>
      </c>
      <c r="R32" s="109">
        <v>8178</v>
      </c>
      <c r="S32" s="109">
        <v>11938</v>
      </c>
      <c r="T32" s="109">
        <v>17086</v>
      </c>
      <c r="U32" s="109">
        <v>20528</v>
      </c>
      <c r="V32" s="109">
        <v>17728</v>
      </c>
      <c r="W32" s="105">
        <v>8597</v>
      </c>
      <c r="X32" s="105">
        <v>1774</v>
      </c>
      <c r="Y32" s="105">
        <v>1</v>
      </c>
    </row>
    <row r="33" spans="1:25" ht="19.5" customHeight="1">
      <c r="A33" s="107" t="s">
        <v>14</v>
      </c>
      <c r="B33" s="108" t="s">
        <v>414</v>
      </c>
      <c r="C33" s="109">
        <v>27619</v>
      </c>
      <c r="D33" s="109">
        <v>7</v>
      </c>
      <c r="E33" s="109">
        <v>11</v>
      </c>
      <c r="F33" s="109">
        <v>13</v>
      </c>
      <c r="G33" s="109">
        <v>10</v>
      </c>
      <c r="H33" s="109">
        <v>21</v>
      </c>
      <c r="I33" s="109">
        <v>37</v>
      </c>
      <c r="J33" s="109">
        <v>127</v>
      </c>
      <c r="K33" s="109">
        <v>256</v>
      </c>
      <c r="L33" s="109">
        <v>398</v>
      </c>
      <c r="M33" s="109">
        <v>634</v>
      </c>
      <c r="N33" s="109">
        <v>979</v>
      </c>
      <c r="O33" s="109">
        <v>1932</v>
      </c>
      <c r="P33" s="109">
        <v>2508</v>
      </c>
      <c r="Q33" s="109">
        <v>2937</v>
      </c>
      <c r="R33" s="109">
        <v>3296</v>
      </c>
      <c r="S33" s="109">
        <v>3823</v>
      </c>
      <c r="T33" s="109">
        <v>4199</v>
      </c>
      <c r="U33" s="109">
        <v>3578</v>
      </c>
      <c r="V33" s="109">
        <v>2109</v>
      </c>
      <c r="W33" s="105">
        <v>665</v>
      </c>
      <c r="X33" s="105">
        <v>79</v>
      </c>
      <c r="Y33" s="105">
        <v>0</v>
      </c>
    </row>
    <row r="34" spans="1:25" ht="19.5" customHeight="1">
      <c r="A34" s="107" t="s">
        <v>14</v>
      </c>
      <c r="B34" s="108" t="s">
        <v>415</v>
      </c>
      <c r="C34" s="109">
        <v>1343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1</v>
      </c>
      <c r="J34" s="109">
        <v>0</v>
      </c>
      <c r="K34" s="109">
        <v>3</v>
      </c>
      <c r="L34" s="109">
        <v>8</v>
      </c>
      <c r="M34" s="109">
        <v>6</v>
      </c>
      <c r="N34" s="109">
        <v>12</v>
      </c>
      <c r="O34" s="109">
        <v>46</v>
      </c>
      <c r="P34" s="109">
        <v>57</v>
      </c>
      <c r="Q34" s="109">
        <v>100</v>
      </c>
      <c r="R34" s="109">
        <v>157</v>
      </c>
      <c r="S34" s="109">
        <v>210</v>
      </c>
      <c r="T34" s="109">
        <v>275</v>
      </c>
      <c r="U34" s="109">
        <v>255</v>
      </c>
      <c r="V34" s="109">
        <v>148</v>
      </c>
      <c r="W34" s="105">
        <v>61</v>
      </c>
      <c r="X34" s="105">
        <v>4</v>
      </c>
      <c r="Y34" s="105">
        <v>0</v>
      </c>
    </row>
    <row r="35" spans="1:25" ht="19.5" customHeight="1">
      <c r="A35" s="107" t="s">
        <v>14</v>
      </c>
      <c r="B35" s="108" t="s">
        <v>416</v>
      </c>
      <c r="C35" s="109">
        <v>973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1</v>
      </c>
      <c r="J35" s="109">
        <v>0</v>
      </c>
      <c r="K35" s="109">
        <v>0</v>
      </c>
      <c r="L35" s="109">
        <v>2</v>
      </c>
      <c r="M35" s="109">
        <v>1</v>
      </c>
      <c r="N35" s="109">
        <v>2</v>
      </c>
      <c r="O35" s="109">
        <v>3</v>
      </c>
      <c r="P35" s="109">
        <v>8</v>
      </c>
      <c r="Q35" s="109">
        <v>22</v>
      </c>
      <c r="R35" s="109">
        <v>35</v>
      </c>
      <c r="S35" s="109">
        <v>64</v>
      </c>
      <c r="T35" s="109">
        <v>124</v>
      </c>
      <c r="U35" s="109">
        <v>220</v>
      </c>
      <c r="V35" s="109">
        <v>308</v>
      </c>
      <c r="W35" s="105">
        <v>152</v>
      </c>
      <c r="X35" s="105">
        <v>31</v>
      </c>
      <c r="Y35" s="105">
        <v>0</v>
      </c>
    </row>
    <row r="36" spans="1:25" ht="19.5" customHeight="1">
      <c r="A36" s="107" t="s">
        <v>14</v>
      </c>
      <c r="B36" s="108" t="s">
        <v>417</v>
      </c>
      <c r="C36" s="109">
        <v>20151</v>
      </c>
      <c r="D36" s="109">
        <v>22</v>
      </c>
      <c r="E36" s="109">
        <v>3</v>
      </c>
      <c r="F36" s="109">
        <v>1</v>
      </c>
      <c r="G36" s="109">
        <v>5</v>
      </c>
      <c r="H36" s="109">
        <v>10</v>
      </c>
      <c r="I36" s="109">
        <v>17</v>
      </c>
      <c r="J36" s="109">
        <v>29</v>
      </c>
      <c r="K36" s="109">
        <v>45</v>
      </c>
      <c r="L36" s="109">
        <v>78</v>
      </c>
      <c r="M36" s="109">
        <v>102</v>
      </c>
      <c r="N36" s="109">
        <v>153</v>
      </c>
      <c r="O36" s="109">
        <v>310</v>
      </c>
      <c r="P36" s="109">
        <v>467</v>
      </c>
      <c r="Q36" s="109">
        <v>766</v>
      </c>
      <c r="R36" s="109">
        <v>1320</v>
      </c>
      <c r="S36" s="109">
        <v>2226</v>
      </c>
      <c r="T36" s="109">
        <v>3602</v>
      </c>
      <c r="U36" s="109">
        <v>4683</v>
      </c>
      <c r="V36" s="109">
        <v>4019</v>
      </c>
      <c r="W36" s="105">
        <v>1939</v>
      </c>
      <c r="X36" s="105">
        <v>354</v>
      </c>
      <c r="Y36" s="105">
        <v>0</v>
      </c>
    </row>
    <row r="37" spans="1:25" ht="19.5" customHeight="1">
      <c r="A37" s="107" t="s">
        <v>14</v>
      </c>
      <c r="B37" s="108" t="s">
        <v>418</v>
      </c>
      <c r="C37" s="109">
        <v>12674</v>
      </c>
      <c r="D37" s="109">
        <v>0</v>
      </c>
      <c r="E37" s="109">
        <v>0</v>
      </c>
      <c r="F37" s="109">
        <v>2</v>
      </c>
      <c r="G37" s="109">
        <v>2</v>
      </c>
      <c r="H37" s="109">
        <v>4</v>
      </c>
      <c r="I37" s="109">
        <v>6</v>
      </c>
      <c r="J37" s="109">
        <v>14</v>
      </c>
      <c r="K37" s="109">
        <v>36</v>
      </c>
      <c r="L37" s="109">
        <v>79</v>
      </c>
      <c r="M37" s="109">
        <v>112</v>
      </c>
      <c r="N37" s="109">
        <v>135</v>
      </c>
      <c r="O37" s="109">
        <v>298</v>
      </c>
      <c r="P37" s="109">
        <v>397</v>
      </c>
      <c r="Q37" s="109">
        <v>552</v>
      </c>
      <c r="R37" s="109">
        <v>832</v>
      </c>
      <c r="S37" s="109">
        <v>1391</v>
      </c>
      <c r="T37" s="109">
        <v>2303</v>
      </c>
      <c r="U37" s="109">
        <v>2873</v>
      </c>
      <c r="V37" s="109">
        <v>2442</v>
      </c>
      <c r="W37" s="105">
        <v>1019</v>
      </c>
      <c r="X37" s="105">
        <v>177</v>
      </c>
      <c r="Y37" s="105">
        <v>0</v>
      </c>
    </row>
    <row r="38" spans="1:25" ht="19.5" customHeight="1">
      <c r="A38" s="107" t="s">
        <v>14</v>
      </c>
      <c r="B38" s="108" t="s">
        <v>419</v>
      </c>
      <c r="C38" s="109">
        <v>10560</v>
      </c>
      <c r="D38" s="109">
        <v>13</v>
      </c>
      <c r="E38" s="109">
        <v>3</v>
      </c>
      <c r="F38" s="109">
        <v>1</v>
      </c>
      <c r="G38" s="109">
        <v>2</v>
      </c>
      <c r="H38" s="109">
        <v>3</v>
      </c>
      <c r="I38" s="109">
        <v>5</v>
      </c>
      <c r="J38" s="109">
        <v>2</v>
      </c>
      <c r="K38" s="109">
        <v>18</v>
      </c>
      <c r="L38" s="109">
        <v>11</v>
      </c>
      <c r="M38" s="109">
        <v>7</v>
      </c>
      <c r="N38" s="109">
        <v>29</v>
      </c>
      <c r="O38" s="109">
        <v>60</v>
      </c>
      <c r="P38" s="109">
        <v>92</v>
      </c>
      <c r="Q38" s="109">
        <v>191</v>
      </c>
      <c r="R38" s="109">
        <v>410</v>
      </c>
      <c r="S38" s="109">
        <v>889</v>
      </c>
      <c r="T38" s="109">
        <v>1738</v>
      </c>
      <c r="U38" s="109">
        <v>2694</v>
      </c>
      <c r="V38" s="109">
        <v>2633</v>
      </c>
      <c r="W38" s="105">
        <v>1432</v>
      </c>
      <c r="X38" s="105">
        <v>327</v>
      </c>
      <c r="Y38" s="105">
        <v>0</v>
      </c>
    </row>
    <row r="39" spans="1:25" ht="19.5" customHeight="1">
      <c r="A39" s="107" t="s">
        <v>14</v>
      </c>
      <c r="B39" s="108" t="s">
        <v>420</v>
      </c>
      <c r="C39" s="109">
        <v>2022</v>
      </c>
      <c r="D39" s="109">
        <v>2</v>
      </c>
      <c r="E39" s="109">
        <v>1</v>
      </c>
      <c r="F39" s="109">
        <v>0</v>
      </c>
      <c r="G39" s="109">
        <v>0</v>
      </c>
      <c r="H39" s="109">
        <v>1</v>
      </c>
      <c r="I39" s="109">
        <v>2</v>
      </c>
      <c r="J39" s="109">
        <v>0</v>
      </c>
      <c r="K39" s="109">
        <v>3</v>
      </c>
      <c r="L39" s="109">
        <v>3</v>
      </c>
      <c r="M39" s="109">
        <v>4</v>
      </c>
      <c r="N39" s="109">
        <v>13</v>
      </c>
      <c r="O39" s="109">
        <v>22</v>
      </c>
      <c r="P39" s="109">
        <v>49</v>
      </c>
      <c r="Q39" s="109">
        <v>80</v>
      </c>
      <c r="R39" s="109">
        <v>110</v>
      </c>
      <c r="S39" s="109">
        <v>193</v>
      </c>
      <c r="T39" s="109">
        <v>363</v>
      </c>
      <c r="U39" s="109">
        <v>535</v>
      </c>
      <c r="V39" s="109">
        <v>432</v>
      </c>
      <c r="W39" s="105">
        <v>178</v>
      </c>
      <c r="X39" s="105">
        <v>31</v>
      </c>
      <c r="Y39" s="105">
        <v>0</v>
      </c>
    </row>
    <row r="40" spans="1:25" ht="19.5" customHeight="1">
      <c r="A40" s="107" t="s">
        <v>14</v>
      </c>
      <c r="B40" s="108" t="s">
        <v>421</v>
      </c>
      <c r="C40" s="109">
        <v>5795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5</v>
      </c>
      <c r="R40" s="109">
        <v>15</v>
      </c>
      <c r="S40" s="109">
        <v>108</v>
      </c>
      <c r="T40" s="109">
        <v>429</v>
      </c>
      <c r="U40" s="109">
        <v>1155</v>
      </c>
      <c r="V40" s="109">
        <v>2031</v>
      </c>
      <c r="W40" s="109">
        <v>1532</v>
      </c>
      <c r="X40" s="109">
        <v>520</v>
      </c>
      <c r="Y40" s="109">
        <v>0</v>
      </c>
    </row>
    <row r="41" spans="1:25" ht="19.5" customHeight="1">
      <c r="A41" s="107" t="s">
        <v>14</v>
      </c>
      <c r="B41" s="108" t="s">
        <v>422</v>
      </c>
      <c r="C41" s="109">
        <v>2834</v>
      </c>
      <c r="D41" s="109">
        <v>23</v>
      </c>
      <c r="E41" s="109">
        <v>13</v>
      </c>
      <c r="F41" s="109">
        <v>9</v>
      </c>
      <c r="G41" s="109">
        <v>27</v>
      </c>
      <c r="H41" s="109">
        <v>37</v>
      </c>
      <c r="I41" s="109">
        <v>36</v>
      </c>
      <c r="J41" s="109">
        <v>51</v>
      </c>
      <c r="K41" s="109">
        <v>42</v>
      </c>
      <c r="L41" s="109">
        <v>47</v>
      </c>
      <c r="M41" s="109">
        <v>49</v>
      </c>
      <c r="N41" s="109">
        <v>60</v>
      </c>
      <c r="O41" s="109">
        <v>92</v>
      </c>
      <c r="P41" s="109">
        <v>132</v>
      </c>
      <c r="Q41" s="109">
        <v>166</v>
      </c>
      <c r="R41" s="109">
        <v>247</v>
      </c>
      <c r="S41" s="109">
        <v>367</v>
      </c>
      <c r="T41" s="109">
        <v>438</v>
      </c>
      <c r="U41" s="109">
        <v>442</v>
      </c>
      <c r="V41" s="109">
        <v>358</v>
      </c>
      <c r="W41" s="109">
        <v>173</v>
      </c>
      <c r="X41" s="109">
        <v>25</v>
      </c>
      <c r="Y41" s="109">
        <v>0</v>
      </c>
    </row>
    <row r="42" spans="1:25" ht="19.5" customHeight="1">
      <c r="A42" s="107" t="s">
        <v>14</v>
      </c>
      <c r="B42" s="108" t="s">
        <v>354</v>
      </c>
      <c r="C42" s="109">
        <v>1894</v>
      </c>
      <c r="D42" s="109">
        <v>0</v>
      </c>
      <c r="E42" s="109">
        <v>0</v>
      </c>
      <c r="F42" s="109">
        <v>4</v>
      </c>
      <c r="G42" s="109">
        <v>45</v>
      </c>
      <c r="H42" s="109">
        <v>91</v>
      </c>
      <c r="I42" s="109">
        <v>116</v>
      </c>
      <c r="J42" s="109">
        <v>157</v>
      </c>
      <c r="K42" s="109">
        <v>150</v>
      </c>
      <c r="L42" s="109">
        <v>153</v>
      </c>
      <c r="M42" s="109">
        <v>103</v>
      </c>
      <c r="N42" s="109">
        <v>110</v>
      </c>
      <c r="O42" s="109">
        <v>166</v>
      </c>
      <c r="P42" s="109">
        <v>182</v>
      </c>
      <c r="Q42" s="109">
        <v>165</v>
      </c>
      <c r="R42" s="109">
        <v>130</v>
      </c>
      <c r="S42" s="109">
        <v>128</v>
      </c>
      <c r="T42" s="109">
        <v>94</v>
      </c>
      <c r="U42" s="109">
        <v>75</v>
      </c>
      <c r="V42" s="109">
        <v>20</v>
      </c>
      <c r="W42" s="109">
        <v>3</v>
      </c>
      <c r="X42" s="109">
        <v>2</v>
      </c>
      <c r="Y42" s="109">
        <v>0</v>
      </c>
    </row>
    <row r="43" spans="1:25" ht="19.5" customHeight="1">
      <c r="A43" s="111" t="s">
        <v>14</v>
      </c>
      <c r="B43" s="112" t="s">
        <v>423</v>
      </c>
      <c r="C43" s="113">
        <v>19896</v>
      </c>
      <c r="D43" s="113">
        <v>318</v>
      </c>
      <c r="E43" s="113">
        <v>26</v>
      </c>
      <c r="F43" s="113">
        <v>14</v>
      </c>
      <c r="G43" s="113">
        <v>20</v>
      </c>
      <c r="H43" s="113">
        <v>45</v>
      </c>
      <c r="I43" s="113">
        <v>46</v>
      </c>
      <c r="J43" s="113">
        <v>81</v>
      </c>
      <c r="K43" s="113">
        <v>107</v>
      </c>
      <c r="L43" s="113">
        <v>119</v>
      </c>
      <c r="M43" s="113">
        <v>165</v>
      </c>
      <c r="N43" s="113">
        <v>229</v>
      </c>
      <c r="O43" s="113">
        <v>446</v>
      </c>
      <c r="P43" s="113">
        <v>632</v>
      </c>
      <c r="Q43" s="113">
        <v>1048</v>
      </c>
      <c r="R43" s="113">
        <v>1626</v>
      </c>
      <c r="S43" s="113">
        <v>2539</v>
      </c>
      <c r="T43" s="113">
        <v>3521</v>
      </c>
      <c r="U43" s="113">
        <v>4018</v>
      </c>
      <c r="V43" s="113">
        <v>3228</v>
      </c>
      <c r="W43" s="109">
        <v>1443</v>
      </c>
      <c r="X43" s="109">
        <v>224</v>
      </c>
      <c r="Y43" s="109">
        <v>1</v>
      </c>
    </row>
    <row r="44" spans="1:25" ht="30" customHeight="1">
      <c r="A44" s="114" t="s">
        <v>170</v>
      </c>
      <c r="B44" s="115" t="s">
        <v>393</v>
      </c>
      <c r="C44" s="116" t="s">
        <v>424</v>
      </c>
      <c r="D44" s="124" t="s">
        <v>77</v>
      </c>
      <c r="E44" s="125" t="s">
        <v>78</v>
      </c>
      <c r="F44" s="125" t="s">
        <v>394</v>
      </c>
      <c r="G44" s="125" t="s">
        <v>395</v>
      </c>
      <c r="H44" s="125" t="s">
        <v>396</v>
      </c>
      <c r="I44" s="125" t="s">
        <v>397</v>
      </c>
      <c r="J44" s="125" t="s">
        <v>398</v>
      </c>
      <c r="K44" s="125" t="s">
        <v>399</v>
      </c>
      <c r="L44" s="125" t="s">
        <v>400</v>
      </c>
      <c r="M44" s="125" t="s">
        <v>401</v>
      </c>
      <c r="N44" s="125" t="s">
        <v>402</v>
      </c>
      <c r="O44" s="125" t="s">
        <v>403</v>
      </c>
      <c r="P44" s="125" t="s">
        <v>404</v>
      </c>
      <c r="Q44" s="125" t="s">
        <v>405</v>
      </c>
      <c r="R44" s="125" t="s">
        <v>406</v>
      </c>
      <c r="S44" s="125" t="s">
        <v>407</v>
      </c>
      <c r="T44" s="125" t="s">
        <v>408</v>
      </c>
      <c r="U44" s="125" t="s">
        <v>409</v>
      </c>
      <c r="V44" s="126" t="s">
        <v>410</v>
      </c>
      <c r="W44" s="117" t="s">
        <v>411</v>
      </c>
      <c r="X44" s="117" t="s">
        <v>412</v>
      </c>
      <c r="Y44" s="117" t="s">
        <v>79</v>
      </c>
    </row>
    <row r="45" spans="1:25" ht="19.5" customHeight="1">
      <c r="A45" s="122" t="s">
        <v>14</v>
      </c>
      <c r="B45" s="123" t="s">
        <v>413</v>
      </c>
      <c r="C45" s="118">
        <v>100</v>
      </c>
      <c r="D45" s="118">
        <v>100</v>
      </c>
      <c r="E45" s="118">
        <v>100</v>
      </c>
      <c r="F45" s="118">
        <v>100</v>
      </c>
      <c r="G45" s="118">
        <v>100</v>
      </c>
      <c r="H45" s="118">
        <v>100</v>
      </c>
      <c r="I45" s="118">
        <v>100</v>
      </c>
      <c r="J45" s="118">
        <v>100</v>
      </c>
      <c r="K45" s="118">
        <v>100</v>
      </c>
      <c r="L45" s="118">
        <v>100</v>
      </c>
      <c r="M45" s="118">
        <v>100</v>
      </c>
      <c r="N45" s="118">
        <v>100</v>
      </c>
      <c r="O45" s="118">
        <v>100</v>
      </c>
      <c r="P45" s="118">
        <v>100</v>
      </c>
      <c r="Q45" s="118">
        <v>100</v>
      </c>
      <c r="R45" s="118">
        <v>100</v>
      </c>
      <c r="S45" s="118">
        <v>100</v>
      </c>
      <c r="T45" s="118">
        <v>100</v>
      </c>
      <c r="U45" s="118">
        <v>100</v>
      </c>
      <c r="V45" s="118">
        <v>100</v>
      </c>
      <c r="W45" s="118">
        <v>100</v>
      </c>
      <c r="X45" s="118">
        <v>100</v>
      </c>
      <c r="Y45" s="118">
        <v>100</v>
      </c>
    </row>
    <row r="46" spans="1:25" ht="19.5" customHeight="1">
      <c r="A46" s="107" t="s">
        <v>14</v>
      </c>
      <c r="B46" s="108" t="s">
        <v>414</v>
      </c>
      <c r="C46" s="119">
        <v>26.114541277030284</v>
      </c>
      <c r="D46" s="119">
        <v>1.8181818181818181</v>
      </c>
      <c r="E46" s="119">
        <v>19.298245614035086</v>
      </c>
      <c r="F46" s="119">
        <v>29.545454545454547</v>
      </c>
      <c r="G46" s="119">
        <v>9.00900900900901</v>
      </c>
      <c r="H46" s="119">
        <v>9.90566037735849</v>
      </c>
      <c r="I46" s="119">
        <v>13.857677902621724</v>
      </c>
      <c r="J46" s="119">
        <v>27.54880694143167</v>
      </c>
      <c r="K46" s="119">
        <v>38.78787878787879</v>
      </c>
      <c r="L46" s="119">
        <v>44.32071269487751</v>
      </c>
      <c r="M46" s="119">
        <v>53.59256128486898</v>
      </c>
      <c r="N46" s="119">
        <v>56.85249709639953</v>
      </c>
      <c r="O46" s="119">
        <v>57.24444444444444</v>
      </c>
      <c r="P46" s="119">
        <v>55.437665782493376</v>
      </c>
      <c r="Q46" s="119">
        <v>48.69031830238727</v>
      </c>
      <c r="R46" s="119">
        <v>40.303252629004646</v>
      </c>
      <c r="S46" s="119">
        <v>32.02378957949406</v>
      </c>
      <c r="T46" s="119">
        <v>24.575675992040267</v>
      </c>
      <c r="U46" s="119">
        <v>17.429851909586905</v>
      </c>
      <c r="V46" s="119">
        <v>11.896435018050541</v>
      </c>
      <c r="W46" s="119">
        <v>7.735256484820287</v>
      </c>
      <c r="X46" s="119">
        <v>4.453213077790305</v>
      </c>
      <c r="Y46" s="119">
        <v>0</v>
      </c>
    </row>
    <row r="47" spans="1:25" ht="19.5" customHeight="1">
      <c r="A47" s="107" t="s">
        <v>14</v>
      </c>
      <c r="B47" s="108" t="s">
        <v>415</v>
      </c>
      <c r="C47" s="119">
        <v>1.2698442715178564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0.37453183520599254</v>
      </c>
      <c r="J47" s="119">
        <v>0</v>
      </c>
      <c r="K47" s="119">
        <v>0.45454545454545453</v>
      </c>
      <c r="L47" s="119">
        <v>0.8908685968819599</v>
      </c>
      <c r="M47" s="119">
        <v>0.5071851225697379</v>
      </c>
      <c r="N47" s="119">
        <v>0.6968641114982579</v>
      </c>
      <c r="O47" s="119">
        <v>1.3629629629629632</v>
      </c>
      <c r="P47" s="119">
        <v>1.259946949602122</v>
      </c>
      <c r="Q47" s="119">
        <v>1.6578249336870028</v>
      </c>
      <c r="R47" s="119">
        <v>1.9197847884568353</v>
      </c>
      <c r="S47" s="119">
        <v>1.7590886245602277</v>
      </c>
      <c r="T47" s="119">
        <v>1.6095048577782982</v>
      </c>
      <c r="U47" s="119">
        <v>1.2422057677318785</v>
      </c>
      <c r="V47" s="119">
        <v>0.8348375451263539</v>
      </c>
      <c r="W47" s="119">
        <v>0.7095498429684773</v>
      </c>
      <c r="X47" s="119">
        <v>0.2254791431792559</v>
      </c>
      <c r="Y47" s="119">
        <v>0</v>
      </c>
    </row>
    <row r="48" spans="1:25" ht="19.5" customHeight="1">
      <c r="A48" s="107" t="s">
        <v>14</v>
      </c>
      <c r="B48" s="108" t="s">
        <v>416</v>
      </c>
      <c r="C48" s="119">
        <v>0.9199988653662503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  <c r="I48" s="119">
        <v>0.37453183520599254</v>
      </c>
      <c r="J48" s="119">
        <v>0</v>
      </c>
      <c r="K48" s="119">
        <v>0</v>
      </c>
      <c r="L48" s="119">
        <v>0.22271714922048996</v>
      </c>
      <c r="M48" s="119">
        <v>0.08453085376162299</v>
      </c>
      <c r="N48" s="119">
        <v>0.11614401858304298</v>
      </c>
      <c r="O48" s="119">
        <v>0.08888888888888889</v>
      </c>
      <c r="P48" s="119">
        <v>0.17683465959328026</v>
      </c>
      <c r="Q48" s="119">
        <v>0.3647214854111406</v>
      </c>
      <c r="R48" s="119">
        <v>0.4279775006113964</v>
      </c>
      <c r="S48" s="119">
        <v>0.5361031998659742</v>
      </c>
      <c r="T48" s="119">
        <v>0.725740372234578</v>
      </c>
      <c r="U48" s="119">
        <v>1.0717069368667187</v>
      </c>
      <c r="V48" s="119">
        <v>1.7373646209386282</v>
      </c>
      <c r="W48" s="119">
        <v>1.7680586251017798</v>
      </c>
      <c r="X48" s="119">
        <v>1.7474633596392335</v>
      </c>
      <c r="Y48" s="119">
        <v>0</v>
      </c>
    </row>
    <row r="49" spans="1:25" ht="19.5" customHeight="1">
      <c r="A49" s="107" t="s">
        <v>14</v>
      </c>
      <c r="B49" s="108" t="s">
        <v>417</v>
      </c>
      <c r="C49" s="119">
        <v>19.05333724151625</v>
      </c>
      <c r="D49" s="119">
        <v>5.714285714285714</v>
      </c>
      <c r="E49" s="119">
        <v>5.263157894736842</v>
      </c>
      <c r="F49" s="119">
        <v>2.272727272727273</v>
      </c>
      <c r="G49" s="119">
        <v>4.504504504504505</v>
      </c>
      <c r="H49" s="119">
        <v>4.716981132075472</v>
      </c>
      <c r="I49" s="119">
        <v>6.367041198501873</v>
      </c>
      <c r="J49" s="119">
        <v>6.29067245119306</v>
      </c>
      <c r="K49" s="119">
        <v>6.8181818181818175</v>
      </c>
      <c r="L49" s="119">
        <v>8.68596881959911</v>
      </c>
      <c r="M49" s="119">
        <v>8.622147083685546</v>
      </c>
      <c r="N49" s="119">
        <v>8.885017421602788</v>
      </c>
      <c r="O49" s="119">
        <v>9.185185185185185</v>
      </c>
      <c r="P49" s="119">
        <v>10.322723253757736</v>
      </c>
      <c r="Q49" s="119">
        <v>12.698938992042441</v>
      </c>
      <c r="R49" s="119">
        <v>16.140865737344093</v>
      </c>
      <c r="S49" s="119">
        <v>18.646339420338414</v>
      </c>
      <c r="T49" s="119">
        <v>21.081587264427014</v>
      </c>
      <c r="U49" s="119">
        <v>22.81274356975838</v>
      </c>
      <c r="V49" s="119">
        <v>22.670351985559567</v>
      </c>
      <c r="W49" s="119">
        <v>22.55437943468652</v>
      </c>
      <c r="X49" s="119">
        <v>19.95490417136415</v>
      </c>
      <c r="Y49" s="119">
        <v>0</v>
      </c>
    </row>
    <row r="50" spans="1:25" ht="19.5" customHeight="1">
      <c r="A50" s="107" t="s">
        <v>14</v>
      </c>
      <c r="B50" s="108" t="s">
        <v>418</v>
      </c>
      <c r="C50" s="119">
        <v>11.983623452879606</v>
      </c>
      <c r="D50" s="119">
        <v>0</v>
      </c>
      <c r="E50" s="119">
        <v>0</v>
      </c>
      <c r="F50" s="119">
        <v>4.545454545454546</v>
      </c>
      <c r="G50" s="119">
        <v>1.8018018018018018</v>
      </c>
      <c r="H50" s="119">
        <v>1.8867924528301887</v>
      </c>
      <c r="I50" s="119">
        <v>2.247191011235955</v>
      </c>
      <c r="J50" s="119">
        <v>3.036876355748373</v>
      </c>
      <c r="K50" s="119">
        <v>5.454545454545454</v>
      </c>
      <c r="L50" s="119">
        <v>8.797327394209354</v>
      </c>
      <c r="M50" s="119">
        <v>9.467455621301776</v>
      </c>
      <c r="N50" s="119">
        <v>7.8397212543554</v>
      </c>
      <c r="O50" s="119">
        <v>8.829629629629629</v>
      </c>
      <c r="P50" s="119">
        <v>8.775419982316535</v>
      </c>
      <c r="Q50" s="119">
        <v>9.151193633952255</v>
      </c>
      <c r="R50" s="119">
        <v>10.173636585962338</v>
      </c>
      <c r="S50" s="119">
        <v>11.651867984587033</v>
      </c>
      <c r="T50" s="119">
        <v>13.478871590776073</v>
      </c>
      <c r="U50" s="119">
        <v>13.995518316445828</v>
      </c>
      <c r="V50" s="119">
        <v>13.774819494584836</v>
      </c>
      <c r="W50" s="119">
        <v>11.852971966965221</v>
      </c>
      <c r="X50" s="119">
        <v>9.977452085682074</v>
      </c>
      <c r="Y50" s="119">
        <v>0</v>
      </c>
    </row>
    <row r="51" spans="1:25" ht="19.5" customHeight="1">
      <c r="A51" s="107" t="s">
        <v>14</v>
      </c>
      <c r="B51" s="108" t="s">
        <v>419</v>
      </c>
      <c r="C51" s="119">
        <v>9.984776997191782</v>
      </c>
      <c r="D51" s="119">
        <v>3.3766233766233764</v>
      </c>
      <c r="E51" s="119">
        <v>5.263157894736842</v>
      </c>
      <c r="F51" s="119">
        <v>2.272727272727273</v>
      </c>
      <c r="G51" s="119">
        <v>1.8018018018018018</v>
      </c>
      <c r="H51" s="119">
        <v>1.4150943396226416</v>
      </c>
      <c r="I51" s="119">
        <v>1.8726591760299627</v>
      </c>
      <c r="J51" s="119">
        <v>0.43383947939262474</v>
      </c>
      <c r="K51" s="119">
        <v>2.727272727272727</v>
      </c>
      <c r="L51" s="119">
        <v>1.2249443207126949</v>
      </c>
      <c r="M51" s="119">
        <v>0.591715976331361</v>
      </c>
      <c r="N51" s="119">
        <v>1.684088269454123</v>
      </c>
      <c r="O51" s="119">
        <v>1.7777777777777777</v>
      </c>
      <c r="P51" s="119">
        <v>2.033598585322723</v>
      </c>
      <c r="Q51" s="119">
        <v>3.1664456233421747</v>
      </c>
      <c r="R51" s="119">
        <v>5.013450721447787</v>
      </c>
      <c r="S51" s="119">
        <v>7.446808510638298</v>
      </c>
      <c r="T51" s="119">
        <v>10.172070701158843</v>
      </c>
      <c r="U51" s="119">
        <v>13.12353858144973</v>
      </c>
      <c r="V51" s="119">
        <v>14.85221119133574</v>
      </c>
      <c r="W51" s="119">
        <v>16.65697336280098</v>
      </c>
      <c r="X51" s="119">
        <v>18.432919954904172</v>
      </c>
      <c r="Y51" s="119">
        <v>0</v>
      </c>
    </row>
    <row r="52" spans="1:25" ht="19.5" customHeight="1">
      <c r="A52" s="107" t="s">
        <v>14</v>
      </c>
      <c r="B52" s="108" t="s">
        <v>420</v>
      </c>
      <c r="C52" s="119">
        <v>1.91185786821229</v>
      </c>
      <c r="D52" s="119">
        <v>0.5194805194805194</v>
      </c>
      <c r="E52" s="119">
        <v>1.7543859649122806</v>
      </c>
      <c r="F52" s="119">
        <v>0</v>
      </c>
      <c r="G52" s="119">
        <v>0</v>
      </c>
      <c r="H52" s="119">
        <v>0.4716981132075472</v>
      </c>
      <c r="I52" s="119">
        <v>0.7490636704119851</v>
      </c>
      <c r="J52" s="119">
        <v>0</v>
      </c>
      <c r="K52" s="119">
        <v>0.45454545454545453</v>
      </c>
      <c r="L52" s="119">
        <v>0.33407572383073497</v>
      </c>
      <c r="M52" s="119">
        <v>0.33812341504649196</v>
      </c>
      <c r="N52" s="119">
        <v>0.7549361207897793</v>
      </c>
      <c r="O52" s="119">
        <v>0.6518518518518518</v>
      </c>
      <c r="P52" s="119">
        <v>1.0831122900088417</v>
      </c>
      <c r="Q52" s="119">
        <v>1.3262599469496021</v>
      </c>
      <c r="R52" s="119">
        <v>1.3450721447786746</v>
      </c>
      <c r="S52" s="119">
        <v>1.6166862120958285</v>
      </c>
      <c r="T52" s="119">
        <v>2.124546412267353</v>
      </c>
      <c r="U52" s="119">
        <v>2.606196414653157</v>
      </c>
      <c r="V52" s="119">
        <v>2.436823104693141</v>
      </c>
      <c r="W52" s="119">
        <v>2.0704897057112945</v>
      </c>
      <c r="X52" s="119">
        <v>1.7474633596392335</v>
      </c>
      <c r="Y52" s="119">
        <v>0</v>
      </c>
    </row>
    <row r="53" spans="1:25" ht="19.5" customHeight="1">
      <c r="A53" s="107" t="s">
        <v>14</v>
      </c>
      <c r="B53" s="108" t="s">
        <v>421</v>
      </c>
      <c r="C53" s="119">
        <v>5.479335482833937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119">
        <v>0</v>
      </c>
      <c r="O53" s="119">
        <v>0</v>
      </c>
      <c r="P53" s="119">
        <v>0</v>
      </c>
      <c r="Q53" s="119">
        <v>0.08289124668435013</v>
      </c>
      <c r="R53" s="119">
        <v>0.18341892883345562</v>
      </c>
      <c r="S53" s="119">
        <v>0.9046741497738314</v>
      </c>
      <c r="T53" s="119">
        <v>2.510827578134145</v>
      </c>
      <c r="U53" s="119">
        <v>5.626461418550273</v>
      </c>
      <c r="V53" s="119">
        <v>11.456453068592058</v>
      </c>
      <c r="W53" s="119">
        <v>17.820169826683728</v>
      </c>
      <c r="X53" s="119">
        <v>29.312288613303267</v>
      </c>
      <c r="Y53" s="119">
        <v>0</v>
      </c>
    </row>
    <row r="54" spans="1:25" ht="19.5" customHeight="1">
      <c r="A54" s="107" t="s">
        <v>14</v>
      </c>
      <c r="B54" s="108" t="s">
        <v>422</v>
      </c>
      <c r="C54" s="119">
        <v>2.679626705496355</v>
      </c>
      <c r="D54" s="119">
        <v>5.974025974025974</v>
      </c>
      <c r="E54" s="119">
        <v>22.807017543859647</v>
      </c>
      <c r="F54" s="119">
        <v>20.454545454545457</v>
      </c>
      <c r="G54" s="119">
        <v>24.324324324324326</v>
      </c>
      <c r="H54" s="119">
        <v>17.452830188679243</v>
      </c>
      <c r="I54" s="119">
        <v>13.48314606741573</v>
      </c>
      <c r="J54" s="119">
        <v>11.062906724511931</v>
      </c>
      <c r="K54" s="119">
        <v>6.363636363636363</v>
      </c>
      <c r="L54" s="119">
        <v>5.233853006681515</v>
      </c>
      <c r="M54" s="119">
        <v>4.142011834319527</v>
      </c>
      <c r="N54" s="119">
        <v>3.484320557491289</v>
      </c>
      <c r="O54" s="119">
        <v>2.7259259259259263</v>
      </c>
      <c r="P54" s="119">
        <v>2.9177718832891246</v>
      </c>
      <c r="Q54" s="119">
        <v>2.7519893899204244</v>
      </c>
      <c r="R54" s="119">
        <v>3.020298361457569</v>
      </c>
      <c r="S54" s="119">
        <v>3.0742167867314456</v>
      </c>
      <c r="T54" s="119">
        <v>2.5635022825705254</v>
      </c>
      <c r="U54" s="119">
        <v>2.153156664068589</v>
      </c>
      <c r="V54" s="119">
        <v>2.0194043321299637</v>
      </c>
      <c r="W54" s="119">
        <v>2.012329882517157</v>
      </c>
      <c r="X54" s="119">
        <v>1.4092446448703495</v>
      </c>
      <c r="Y54" s="119">
        <v>0</v>
      </c>
    </row>
    <row r="55" spans="1:25" ht="19.5" customHeight="1">
      <c r="A55" s="107" t="s">
        <v>14</v>
      </c>
      <c r="B55" s="108" t="s">
        <v>354</v>
      </c>
      <c r="C55" s="119">
        <v>1.7908302682463288</v>
      </c>
      <c r="D55" s="119">
        <v>0</v>
      </c>
      <c r="E55" s="119">
        <v>0</v>
      </c>
      <c r="F55" s="119">
        <v>9.090909090909092</v>
      </c>
      <c r="G55" s="119">
        <v>40.54054054054054</v>
      </c>
      <c r="H55" s="119">
        <v>42.924528301886795</v>
      </c>
      <c r="I55" s="119">
        <v>43.445692883895134</v>
      </c>
      <c r="J55" s="119">
        <v>34.05639913232104</v>
      </c>
      <c r="K55" s="119">
        <v>22.727272727272727</v>
      </c>
      <c r="L55" s="119">
        <v>17.037861915367483</v>
      </c>
      <c r="M55" s="119">
        <v>8.706677937447168</v>
      </c>
      <c r="N55" s="119">
        <v>6.3879210220673635</v>
      </c>
      <c r="O55" s="119">
        <v>4.9185185185185185</v>
      </c>
      <c r="P55" s="119">
        <v>4.022988505747127</v>
      </c>
      <c r="Q55" s="119">
        <v>2.735411140583554</v>
      </c>
      <c r="R55" s="119">
        <v>1.5896307165566153</v>
      </c>
      <c r="S55" s="119">
        <v>1.0722063997319484</v>
      </c>
      <c r="T55" s="119">
        <v>0.5501580241133092</v>
      </c>
      <c r="U55" s="119">
        <v>0.3653546375681995</v>
      </c>
      <c r="V55" s="119">
        <v>0.11281588447653429</v>
      </c>
      <c r="W55" s="119">
        <v>0.03489589391648249</v>
      </c>
      <c r="X55" s="119">
        <v>0.11273957158962795</v>
      </c>
      <c r="Y55" s="119">
        <v>0</v>
      </c>
    </row>
    <row r="56" spans="1:25" ht="19.5" customHeight="1">
      <c r="A56" s="111" t="s">
        <v>14</v>
      </c>
      <c r="B56" s="112" t="s">
        <v>423</v>
      </c>
      <c r="C56" s="120">
        <v>18.812227569709062</v>
      </c>
      <c r="D56" s="120">
        <v>82.5974025974026</v>
      </c>
      <c r="E56" s="120">
        <v>45.614035087719294</v>
      </c>
      <c r="F56" s="120">
        <v>31.818181818181817</v>
      </c>
      <c r="G56" s="120">
        <v>18.01801801801802</v>
      </c>
      <c r="H56" s="120">
        <v>21.22641509433962</v>
      </c>
      <c r="I56" s="120">
        <v>17.228464419475657</v>
      </c>
      <c r="J56" s="120">
        <v>17.570498915401302</v>
      </c>
      <c r="K56" s="120">
        <v>16.21212121212121</v>
      </c>
      <c r="L56" s="120">
        <v>13.251670378619155</v>
      </c>
      <c r="M56" s="120">
        <v>13.947590870667796</v>
      </c>
      <c r="N56" s="120">
        <v>13.29849012775842</v>
      </c>
      <c r="O56" s="120">
        <v>13.214814814814815</v>
      </c>
      <c r="P56" s="120">
        <v>13.969938107869142</v>
      </c>
      <c r="Q56" s="120">
        <v>17.374005305039788</v>
      </c>
      <c r="R56" s="120">
        <v>19.882611885546588</v>
      </c>
      <c r="S56" s="120">
        <v>21.268219132182946</v>
      </c>
      <c r="T56" s="120">
        <v>20.60751492449959</v>
      </c>
      <c r="U56" s="120">
        <v>19.57326578332034</v>
      </c>
      <c r="V56" s="120">
        <v>18.208483754512635</v>
      </c>
      <c r="W56" s="120">
        <v>16.78492497382808</v>
      </c>
      <c r="X56" s="120">
        <v>12.62683201803833</v>
      </c>
      <c r="Y56" s="120">
        <v>100</v>
      </c>
    </row>
    <row r="57" spans="1:22" ht="13.5">
      <c r="A57" s="127"/>
      <c r="B57" s="123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</row>
    <row r="58" spans="1:22" ht="13.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</row>
    <row r="59" spans="1:25" ht="30" customHeight="1">
      <c r="A59" s="114" t="s">
        <v>170</v>
      </c>
      <c r="B59" s="115"/>
      <c r="C59" s="116" t="s">
        <v>80</v>
      </c>
      <c r="D59" s="117" t="s">
        <v>77</v>
      </c>
      <c r="E59" s="117" t="s">
        <v>78</v>
      </c>
      <c r="F59" s="117" t="s">
        <v>394</v>
      </c>
      <c r="G59" s="117" t="s">
        <v>395</v>
      </c>
      <c r="H59" s="117" t="s">
        <v>396</v>
      </c>
      <c r="I59" s="117" t="s">
        <v>397</v>
      </c>
      <c r="J59" s="117" t="s">
        <v>398</v>
      </c>
      <c r="K59" s="117" t="s">
        <v>399</v>
      </c>
      <c r="L59" s="117" t="s">
        <v>400</v>
      </c>
      <c r="M59" s="117" t="s">
        <v>401</v>
      </c>
      <c r="N59" s="117" t="s">
        <v>402</v>
      </c>
      <c r="O59" s="117" t="s">
        <v>403</v>
      </c>
      <c r="P59" s="117" t="s">
        <v>404</v>
      </c>
      <c r="Q59" s="117" t="s">
        <v>405</v>
      </c>
      <c r="R59" s="117" t="s">
        <v>406</v>
      </c>
      <c r="S59" s="117" t="s">
        <v>407</v>
      </c>
      <c r="T59" s="117" t="s">
        <v>408</v>
      </c>
      <c r="U59" s="117" t="s">
        <v>409</v>
      </c>
      <c r="V59" s="117" t="s">
        <v>410</v>
      </c>
      <c r="W59" s="11" t="s">
        <v>411</v>
      </c>
      <c r="X59" s="11" t="s">
        <v>412</v>
      </c>
      <c r="Y59" s="11" t="s">
        <v>79</v>
      </c>
    </row>
    <row r="60" spans="1:25" ht="19.5" customHeight="1">
      <c r="A60" s="122" t="s">
        <v>80</v>
      </c>
      <c r="B60" s="123" t="s">
        <v>413</v>
      </c>
      <c r="C60" s="109">
        <v>235233</v>
      </c>
      <c r="D60" s="109">
        <v>901</v>
      </c>
      <c r="E60" s="109">
        <v>116</v>
      </c>
      <c r="F60" s="109">
        <v>129</v>
      </c>
      <c r="G60" s="109">
        <v>364</v>
      </c>
      <c r="H60" s="109">
        <v>712</v>
      </c>
      <c r="I60" s="109">
        <v>872</v>
      </c>
      <c r="J60" s="109">
        <v>1359</v>
      </c>
      <c r="K60" s="109">
        <v>1991</v>
      </c>
      <c r="L60" s="109">
        <v>2574</v>
      </c>
      <c r="M60" s="109">
        <v>3520</v>
      </c>
      <c r="N60" s="109">
        <v>5301</v>
      </c>
      <c r="O60" s="109">
        <v>10806</v>
      </c>
      <c r="P60" s="109">
        <v>15088</v>
      </c>
      <c r="Q60" s="109">
        <v>20173</v>
      </c>
      <c r="R60" s="109">
        <v>25767</v>
      </c>
      <c r="S60" s="109">
        <v>32758</v>
      </c>
      <c r="T60" s="109">
        <v>37834</v>
      </c>
      <c r="U60" s="109">
        <v>34911</v>
      </c>
      <c r="V60" s="109">
        <v>26416</v>
      </c>
      <c r="W60" s="105">
        <v>11450</v>
      </c>
      <c r="X60" s="105">
        <v>2167</v>
      </c>
      <c r="Y60" s="105">
        <v>24</v>
      </c>
    </row>
    <row r="61" spans="1:25" ht="19.5" customHeight="1">
      <c r="A61" s="107" t="s">
        <v>80</v>
      </c>
      <c r="B61" s="108" t="s">
        <v>414</v>
      </c>
      <c r="C61" s="109">
        <v>71865</v>
      </c>
      <c r="D61" s="109">
        <v>22</v>
      </c>
      <c r="E61" s="109">
        <v>17</v>
      </c>
      <c r="F61" s="109">
        <v>31</v>
      </c>
      <c r="G61" s="109">
        <v>24</v>
      </c>
      <c r="H61" s="109">
        <v>51</v>
      </c>
      <c r="I61" s="109">
        <v>85</v>
      </c>
      <c r="J61" s="109">
        <v>233</v>
      </c>
      <c r="K61" s="109">
        <v>423</v>
      </c>
      <c r="L61" s="109">
        <v>700</v>
      </c>
      <c r="M61" s="109">
        <v>1212</v>
      </c>
      <c r="N61" s="109">
        <v>2224</v>
      </c>
      <c r="O61" s="109">
        <v>4936</v>
      </c>
      <c r="P61" s="109">
        <v>7349</v>
      </c>
      <c r="Q61" s="109">
        <v>9547</v>
      </c>
      <c r="R61" s="109">
        <v>11204</v>
      </c>
      <c r="S61" s="109">
        <v>11777</v>
      </c>
      <c r="T61" s="109">
        <v>10559</v>
      </c>
      <c r="U61" s="109">
        <v>6883</v>
      </c>
      <c r="V61" s="109">
        <v>3508</v>
      </c>
      <c r="W61" s="105">
        <v>972</v>
      </c>
      <c r="X61" s="105">
        <v>108</v>
      </c>
      <c r="Y61" s="105">
        <v>0</v>
      </c>
    </row>
    <row r="62" spans="1:25" ht="19.5" customHeight="1">
      <c r="A62" s="107" t="s">
        <v>80</v>
      </c>
      <c r="B62" s="108" t="s">
        <v>415</v>
      </c>
      <c r="C62" s="109">
        <v>3120</v>
      </c>
      <c r="D62" s="109">
        <v>0</v>
      </c>
      <c r="E62" s="109">
        <v>0</v>
      </c>
      <c r="F62" s="109">
        <v>2</v>
      </c>
      <c r="G62" s="109">
        <v>0</v>
      </c>
      <c r="H62" s="109">
        <v>0</v>
      </c>
      <c r="I62" s="109">
        <v>7</v>
      </c>
      <c r="J62" s="109">
        <v>5</v>
      </c>
      <c r="K62" s="109">
        <v>13</v>
      </c>
      <c r="L62" s="109">
        <v>31</v>
      </c>
      <c r="M62" s="109">
        <v>59</v>
      </c>
      <c r="N62" s="109">
        <v>65</v>
      </c>
      <c r="O62" s="109">
        <v>177</v>
      </c>
      <c r="P62" s="109">
        <v>245</v>
      </c>
      <c r="Q62" s="109">
        <v>348</v>
      </c>
      <c r="R62" s="109">
        <v>463</v>
      </c>
      <c r="S62" s="109">
        <v>496</v>
      </c>
      <c r="T62" s="109">
        <v>534</v>
      </c>
      <c r="U62" s="109">
        <v>392</v>
      </c>
      <c r="V62" s="109">
        <v>204</v>
      </c>
      <c r="W62" s="105">
        <v>72</v>
      </c>
      <c r="X62" s="105">
        <v>7</v>
      </c>
      <c r="Y62" s="105">
        <v>0</v>
      </c>
    </row>
    <row r="63" spans="1:25" ht="19.5" customHeight="1">
      <c r="A63" s="107" t="s">
        <v>80</v>
      </c>
      <c r="B63" s="108" t="s">
        <v>416</v>
      </c>
      <c r="C63" s="109">
        <v>1595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1</v>
      </c>
      <c r="J63" s="109">
        <v>0</v>
      </c>
      <c r="K63" s="109">
        <v>8</v>
      </c>
      <c r="L63" s="109">
        <v>8</v>
      </c>
      <c r="M63" s="109">
        <v>4</v>
      </c>
      <c r="N63" s="109">
        <v>15</v>
      </c>
      <c r="O63" s="109">
        <v>29</v>
      </c>
      <c r="P63" s="109">
        <v>47</v>
      </c>
      <c r="Q63" s="109">
        <v>89</v>
      </c>
      <c r="R63" s="109">
        <v>95</v>
      </c>
      <c r="S63" s="109">
        <v>158</v>
      </c>
      <c r="T63" s="109">
        <v>227</v>
      </c>
      <c r="U63" s="109">
        <v>303</v>
      </c>
      <c r="V63" s="109">
        <v>384</v>
      </c>
      <c r="W63" s="105">
        <v>191</v>
      </c>
      <c r="X63" s="105">
        <v>36</v>
      </c>
      <c r="Y63" s="105">
        <v>0</v>
      </c>
    </row>
    <row r="64" spans="1:25" ht="19.5" customHeight="1">
      <c r="A64" s="107" t="s">
        <v>80</v>
      </c>
      <c r="B64" s="108" t="s">
        <v>417</v>
      </c>
      <c r="C64" s="109">
        <v>41094</v>
      </c>
      <c r="D64" s="109">
        <v>38</v>
      </c>
      <c r="E64" s="109">
        <v>5</v>
      </c>
      <c r="F64" s="109">
        <v>6</v>
      </c>
      <c r="G64" s="109">
        <v>18</v>
      </c>
      <c r="H64" s="109">
        <v>35</v>
      </c>
      <c r="I64" s="109">
        <v>83</v>
      </c>
      <c r="J64" s="109">
        <v>149</v>
      </c>
      <c r="K64" s="109">
        <v>240</v>
      </c>
      <c r="L64" s="109">
        <v>390</v>
      </c>
      <c r="M64" s="109">
        <v>523</v>
      </c>
      <c r="N64" s="109">
        <v>764</v>
      </c>
      <c r="O64" s="109">
        <v>1535</v>
      </c>
      <c r="P64" s="109">
        <v>2144</v>
      </c>
      <c r="Q64" s="109">
        <v>2903</v>
      </c>
      <c r="R64" s="109">
        <v>3942</v>
      </c>
      <c r="S64" s="109">
        <v>5459</v>
      </c>
      <c r="T64" s="109">
        <v>6992</v>
      </c>
      <c r="U64" s="109">
        <v>7261</v>
      </c>
      <c r="V64" s="109">
        <v>5684</v>
      </c>
      <c r="W64" s="105">
        <v>2487</v>
      </c>
      <c r="X64" s="105">
        <v>435</v>
      </c>
      <c r="Y64" s="105">
        <v>1</v>
      </c>
    </row>
    <row r="65" spans="1:25" ht="19.5" customHeight="1">
      <c r="A65" s="107" t="s">
        <v>80</v>
      </c>
      <c r="B65" s="108" t="s">
        <v>418</v>
      </c>
      <c r="C65" s="109">
        <v>25416</v>
      </c>
      <c r="D65" s="109">
        <v>2</v>
      </c>
      <c r="E65" s="109">
        <v>1</v>
      </c>
      <c r="F65" s="109">
        <v>5</v>
      </c>
      <c r="G65" s="109">
        <v>6</v>
      </c>
      <c r="H65" s="109">
        <v>10</v>
      </c>
      <c r="I65" s="109">
        <v>17</v>
      </c>
      <c r="J65" s="109">
        <v>51</v>
      </c>
      <c r="K65" s="109">
        <v>130</v>
      </c>
      <c r="L65" s="109">
        <v>252</v>
      </c>
      <c r="M65" s="109">
        <v>331</v>
      </c>
      <c r="N65" s="109">
        <v>473</v>
      </c>
      <c r="O65" s="109">
        <v>973</v>
      </c>
      <c r="P65" s="109">
        <v>1270</v>
      </c>
      <c r="Q65" s="109">
        <v>1718</v>
      </c>
      <c r="R65" s="109">
        <v>2485</v>
      </c>
      <c r="S65" s="109">
        <v>3617</v>
      </c>
      <c r="T65" s="109">
        <v>4601</v>
      </c>
      <c r="U65" s="109">
        <v>4505</v>
      </c>
      <c r="V65" s="109">
        <v>3465</v>
      </c>
      <c r="W65" s="105">
        <v>1288</v>
      </c>
      <c r="X65" s="105">
        <v>215</v>
      </c>
      <c r="Y65" s="105">
        <v>1</v>
      </c>
    </row>
    <row r="66" spans="1:25" ht="19.5" customHeight="1">
      <c r="A66" s="107" t="s">
        <v>80</v>
      </c>
      <c r="B66" s="108" t="s">
        <v>419</v>
      </c>
      <c r="C66" s="109">
        <v>22806</v>
      </c>
      <c r="D66" s="109">
        <v>22</v>
      </c>
      <c r="E66" s="109">
        <v>5</v>
      </c>
      <c r="F66" s="109">
        <v>1</v>
      </c>
      <c r="G66" s="109">
        <v>4</v>
      </c>
      <c r="H66" s="109">
        <v>6</v>
      </c>
      <c r="I66" s="109">
        <v>12</v>
      </c>
      <c r="J66" s="109">
        <v>14</v>
      </c>
      <c r="K66" s="109">
        <v>33</v>
      </c>
      <c r="L66" s="109">
        <v>36</v>
      </c>
      <c r="M66" s="109">
        <v>44</v>
      </c>
      <c r="N66" s="109">
        <v>94</v>
      </c>
      <c r="O66" s="109">
        <v>240</v>
      </c>
      <c r="P66" s="109">
        <v>374</v>
      </c>
      <c r="Q66" s="109">
        <v>796</v>
      </c>
      <c r="R66" s="109">
        <v>1502</v>
      </c>
      <c r="S66" s="109">
        <v>2851</v>
      </c>
      <c r="T66" s="109">
        <v>4530</v>
      </c>
      <c r="U66" s="109">
        <v>5279</v>
      </c>
      <c r="V66" s="109">
        <v>4459</v>
      </c>
      <c r="W66" s="105">
        <v>2093</v>
      </c>
      <c r="X66" s="105">
        <v>411</v>
      </c>
      <c r="Y66" s="105">
        <v>0</v>
      </c>
    </row>
    <row r="67" spans="1:25" ht="19.5" customHeight="1">
      <c r="A67" s="107" t="s">
        <v>80</v>
      </c>
      <c r="B67" s="108" t="s">
        <v>420</v>
      </c>
      <c r="C67" s="109">
        <v>4072</v>
      </c>
      <c r="D67" s="109">
        <v>5</v>
      </c>
      <c r="E67" s="109">
        <v>1</v>
      </c>
      <c r="F67" s="109">
        <v>0</v>
      </c>
      <c r="G67" s="109">
        <v>0</v>
      </c>
      <c r="H67" s="109">
        <v>2</v>
      </c>
      <c r="I67" s="109">
        <v>2</v>
      </c>
      <c r="J67" s="109">
        <v>0</v>
      </c>
      <c r="K67" s="109">
        <v>10</v>
      </c>
      <c r="L67" s="109">
        <v>14</v>
      </c>
      <c r="M67" s="109">
        <v>16</v>
      </c>
      <c r="N67" s="109">
        <v>43</v>
      </c>
      <c r="O67" s="109">
        <v>82</v>
      </c>
      <c r="P67" s="109">
        <v>155</v>
      </c>
      <c r="Q67" s="109">
        <v>233</v>
      </c>
      <c r="R67" s="109">
        <v>347</v>
      </c>
      <c r="S67" s="109">
        <v>502</v>
      </c>
      <c r="T67" s="109">
        <v>805</v>
      </c>
      <c r="U67" s="109">
        <v>872</v>
      </c>
      <c r="V67" s="109">
        <v>654</v>
      </c>
      <c r="W67" s="105">
        <v>286</v>
      </c>
      <c r="X67" s="105">
        <v>43</v>
      </c>
      <c r="Y67" s="105">
        <v>0</v>
      </c>
    </row>
    <row r="68" spans="1:25" ht="19.5" customHeight="1">
      <c r="A68" s="107" t="s">
        <v>80</v>
      </c>
      <c r="B68" s="108" t="s">
        <v>421</v>
      </c>
      <c r="C68" s="109">
        <v>7741</v>
      </c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09">
        <v>2</v>
      </c>
      <c r="Q68" s="109">
        <v>18</v>
      </c>
      <c r="R68" s="109">
        <v>54</v>
      </c>
      <c r="S68" s="109">
        <v>209</v>
      </c>
      <c r="T68" s="109">
        <v>703</v>
      </c>
      <c r="U68" s="109">
        <v>1624</v>
      </c>
      <c r="V68" s="109">
        <v>2621</v>
      </c>
      <c r="W68" s="109">
        <v>1905</v>
      </c>
      <c r="X68" s="109">
        <v>605</v>
      </c>
      <c r="Y68" s="109">
        <v>0</v>
      </c>
    </row>
    <row r="69" spans="1:25" ht="19.5" customHeight="1">
      <c r="A69" s="107" t="s">
        <v>80</v>
      </c>
      <c r="B69" s="108" t="s">
        <v>422</v>
      </c>
      <c r="C69" s="109">
        <v>7414</v>
      </c>
      <c r="D69" s="109">
        <v>65</v>
      </c>
      <c r="E69" s="109">
        <v>35</v>
      </c>
      <c r="F69" s="109">
        <v>31</v>
      </c>
      <c r="G69" s="109">
        <v>128</v>
      </c>
      <c r="H69" s="109">
        <v>154</v>
      </c>
      <c r="I69" s="109">
        <v>151</v>
      </c>
      <c r="J69" s="109">
        <v>187</v>
      </c>
      <c r="K69" s="109">
        <v>227</v>
      </c>
      <c r="L69" s="109">
        <v>196</v>
      </c>
      <c r="M69" s="109">
        <v>208</v>
      </c>
      <c r="N69" s="109">
        <v>232</v>
      </c>
      <c r="O69" s="109">
        <v>413</v>
      </c>
      <c r="P69" s="109">
        <v>494</v>
      </c>
      <c r="Q69" s="109">
        <v>579</v>
      </c>
      <c r="R69" s="109">
        <v>730</v>
      </c>
      <c r="S69" s="109">
        <v>889</v>
      </c>
      <c r="T69" s="109">
        <v>1012</v>
      </c>
      <c r="U69" s="109">
        <v>809</v>
      </c>
      <c r="V69" s="109">
        <v>594</v>
      </c>
      <c r="W69" s="109">
        <v>244</v>
      </c>
      <c r="X69" s="109">
        <v>33</v>
      </c>
      <c r="Y69" s="109">
        <v>3</v>
      </c>
    </row>
    <row r="70" spans="1:25" ht="19.5" customHeight="1">
      <c r="A70" s="107" t="s">
        <v>80</v>
      </c>
      <c r="B70" s="108" t="s">
        <v>354</v>
      </c>
      <c r="C70" s="109">
        <v>6497</v>
      </c>
      <c r="D70" s="109">
        <v>0</v>
      </c>
      <c r="E70" s="109">
        <v>0</v>
      </c>
      <c r="F70" s="109">
        <v>18</v>
      </c>
      <c r="G70" s="109">
        <v>115</v>
      </c>
      <c r="H70" s="109">
        <v>342</v>
      </c>
      <c r="I70" s="109">
        <v>401</v>
      </c>
      <c r="J70" s="109">
        <v>504</v>
      </c>
      <c r="K70" s="109">
        <v>570</v>
      </c>
      <c r="L70" s="109">
        <v>524</v>
      </c>
      <c r="M70" s="109">
        <v>509</v>
      </c>
      <c r="N70" s="109">
        <v>513</v>
      </c>
      <c r="O70" s="109">
        <v>711</v>
      </c>
      <c r="P70" s="109">
        <v>681</v>
      </c>
      <c r="Q70" s="109">
        <v>516</v>
      </c>
      <c r="R70" s="109">
        <v>385</v>
      </c>
      <c r="S70" s="109">
        <v>302</v>
      </c>
      <c r="T70" s="109">
        <v>204</v>
      </c>
      <c r="U70" s="109">
        <v>136</v>
      </c>
      <c r="V70" s="109">
        <v>51</v>
      </c>
      <c r="W70" s="109">
        <v>5</v>
      </c>
      <c r="X70" s="109">
        <v>3</v>
      </c>
      <c r="Y70" s="109">
        <v>7</v>
      </c>
    </row>
    <row r="71" spans="1:25" ht="19.5" customHeight="1">
      <c r="A71" s="111" t="s">
        <v>80</v>
      </c>
      <c r="B71" s="112" t="s">
        <v>423</v>
      </c>
      <c r="C71" s="113">
        <v>43613</v>
      </c>
      <c r="D71" s="113">
        <v>747</v>
      </c>
      <c r="E71" s="113">
        <v>52</v>
      </c>
      <c r="F71" s="113">
        <v>35</v>
      </c>
      <c r="G71" s="113">
        <v>69</v>
      </c>
      <c r="H71" s="113">
        <v>112</v>
      </c>
      <c r="I71" s="113">
        <v>113</v>
      </c>
      <c r="J71" s="113">
        <v>216</v>
      </c>
      <c r="K71" s="113">
        <v>337</v>
      </c>
      <c r="L71" s="113">
        <v>423</v>
      </c>
      <c r="M71" s="113">
        <v>614</v>
      </c>
      <c r="N71" s="113">
        <v>878</v>
      </c>
      <c r="O71" s="113">
        <v>1710</v>
      </c>
      <c r="P71" s="113">
        <v>2327</v>
      </c>
      <c r="Q71" s="113">
        <v>3426</v>
      </c>
      <c r="R71" s="113">
        <v>4560</v>
      </c>
      <c r="S71" s="113">
        <v>6498</v>
      </c>
      <c r="T71" s="113">
        <v>7667</v>
      </c>
      <c r="U71" s="113">
        <v>6847</v>
      </c>
      <c r="V71" s="113">
        <v>4792</v>
      </c>
      <c r="W71" s="109">
        <v>1907</v>
      </c>
      <c r="X71" s="109">
        <v>271</v>
      </c>
      <c r="Y71" s="109">
        <v>12</v>
      </c>
    </row>
    <row r="72" spans="1:25" ht="30" customHeight="1">
      <c r="A72" s="114" t="s">
        <v>170</v>
      </c>
      <c r="B72" s="115" t="s">
        <v>393</v>
      </c>
      <c r="C72" s="116" t="s">
        <v>424</v>
      </c>
      <c r="D72" s="124" t="s">
        <v>77</v>
      </c>
      <c r="E72" s="125" t="s">
        <v>78</v>
      </c>
      <c r="F72" s="125" t="s">
        <v>394</v>
      </c>
      <c r="G72" s="125" t="s">
        <v>395</v>
      </c>
      <c r="H72" s="125" t="s">
        <v>396</v>
      </c>
      <c r="I72" s="125" t="s">
        <v>397</v>
      </c>
      <c r="J72" s="125" t="s">
        <v>398</v>
      </c>
      <c r="K72" s="125" t="s">
        <v>399</v>
      </c>
      <c r="L72" s="125" t="s">
        <v>400</v>
      </c>
      <c r="M72" s="125" t="s">
        <v>401</v>
      </c>
      <c r="N72" s="125" t="s">
        <v>402</v>
      </c>
      <c r="O72" s="125" t="s">
        <v>403</v>
      </c>
      <c r="P72" s="125" t="s">
        <v>404</v>
      </c>
      <c r="Q72" s="125" t="s">
        <v>405</v>
      </c>
      <c r="R72" s="125" t="s">
        <v>406</v>
      </c>
      <c r="S72" s="125" t="s">
        <v>407</v>
      </c>
      <c r="T72" s="125" t="s">
        <v>408</v>
      </c>
      <c r="U72" s="125" t="s">
        <v>409</v>
      </c>
      <c r="V72" s="126" t="s">
        <v>410</v>
      </c>
      <c r="W72" s="117" t="s">
        <v>411</v>
      </c>
      <c r="X72" s="117" t="s">
        <v>412</v>
      </c>
      <c r="Y72" s="117" t="s">
        <v>79</v>
      </c>
    </row>
    <row r="73" spans="1:25" ht="19.5" customHeight="1">
      <c r="A73" s="122" t="s">
        <v>80</v>
      </c>
      <c r="B73" s="123" t="s">
        <v>413</v>
      </c>
      <c r="C73" s="118">
        <v>100</v>
      </c>
      <c r="D73" s="118">
        <v>100</v>
      </c>
      <c r="E73" s="118">
        <v>100</v>
      </c>
      <c r="F73" s="118">
        <v>100</v>
      </c>
      <c r="G73" s="118">
        <v>100</v>
      </c>
      <c r="H73" s="118">
        <v>100</v>
      </c>
      <c r="I73" s="118">
        <v>100</v>
      </c>
      <c r="J73" s="118">
        <v>100</v>
      </c>
      <c r="K73" s="118">
        <v>100</v>
      </c>
      <c r="L73" s="118">
        <v>100</v>
      </c>
      <c r="M73" s="118">
        <v>100</v>
      </c>
      <c r="N73" s="118">
        <v>100</v>
      </c>
      <c r="O73" s="118">
        <v>100</v>
      </c>
      <c r="P73" s="118">
        <v>100</v>
      </c>
      <c r="Q73" s="118">
        <v>100</v>
      </c>
      <c r="R73" s="118">
        <v>100</v>
      </c>
      <c r="S73" s="118">
        <v>100</v>
      </c>
      <c r="T73" s="118">
        <v>100</v>
      </c>
      <c r="U73" s="118">
        <v>100</v>
      </c>
      <c r="V73" s="118">
        <v>100</v>
      </c>
      <c r="W73" s="118">
        <v>100</v>
      </c>
      <c r="X73" s="118">
        <v>100</v>
      </c>
      <c r="Y73" s="118">
        <v>100</v>
      </c>
    </row>
    <row r="74" spans="1:25" ht="19.5" customHeight="1">
      <c r="A74" s="107" t="s">
        <v>80</v>
      </c>
      <c r="B74" s="108" t="s">
        <v>414</v>
      </c>
      <c r="C74" s="119">
        <v>30.55056050809198</v>
      </c>
      <c r="D74" s="119">
        <v>2.4417314095449503</v>
      </c>
      <c r="E74" s="119">
        <v>14.655172413793101</v>
      </c>
      <c r="F74" s="119">
        <v>24.031007751937985</v>
      </c>
      <c r="G74" s="119">
        <v>6.593406593406594</v>
      </c>
      <c r="H74" s="119">
        <v>7.162921348314606</v>
      </c>
      <c r="I74" s="119">
        <v>9.747706422018348</v>
      </c>
      <c r="J74" s="119">
        <v>17.14495952906549</v>
      </c>
      <c r="K74" s="119">
        <v>21.245605223505777</v>
      </c>
      <c r="L74" s="119">
        <v>27.195027195027194</v>
      </c>
      <c r="M74" s="119">
        <v>34.43181818181818</v>
      </c>
      <c r="N74" s="119">
        <v>41.95434823618186</v>
      </c>
      <c r="O74" s="119">
        <v>45.67832685545067</v>
      </c>
      <c r="P74" s="119">
        <v>48.70758218451749</v>
      </c>
      <c r="Q74" s="119">
        <v>47.32563327219551</v>
      </c>
      <c r="R74" s="119">
        <v>43.481973066325146</v>
      </c>
      <c r="S74" s="119">
        <v>35.95152329202027</v>
      </c>
      <c r="T74" s="119">
        <v>27.90875931701644</v>
      </c>
      <c r="U74" s="119">
        <v>19.7158488728481</v>
      </c>
      <c r="V74" s="119">
        <v>13.279830405814657</v>
      </c>
      <c r="W74" s="119">
        <v>8.489082969432314</v>
      </c>
      <c r="X74" s="119">
        <v>4.983848638670974</v>
      </c>
      <c r="Y74" s="119">
        <v>0</v>
      </c>
    </row>
    <row r="75" spans="1:25" ht="19.5" customHeight="1">
      <c r="A75" s="107" t="s">
        <v>80</v>
      </c>
      <c r="B75" s="108" t="s">
        <v>415</v>
      </c>
      <c r="C75" s="119">
        <v>1.3263445179885476</v>
      </c>
      <c r="D75" s="119">
        <v>0</v>
      </c>
      <c r="E75" s="119">
        <v>0</v>
      </c>
      <c r="F75" s="119">
        <v>1.550387596899225</v>
      </c>
      <c r="G75" s="119">
        <v>0</v>
      </c>
      <c r="H75" s="119">
        <v>0</v>
      </c>
      <c r="I75" s="119">
        <v>0.8027522935779817</v>
      </c>
      <c r="J75" s="119">
        <v>0.36791758646063283</v>
      </c>
      <c r="K75" s="119">
        <v>0.6529382219989954</v>
      </c>
      <c r="L75" s="119">
        <v>1.2043512043512044</v>
      </c>
      <c r="M75" s="119">
        <v>1.6761363636363638</v>
      </c>
      <c r="N75" s="119">
        <v>1.2261837389171855</v>
      </c>
      <c r="O75" s="119">
        <v>1.6379789006107717</v>
      </c>
      <c r="P75" s="119">
        <v>1.6238069989395545</v>
      </c>
      <c r="Q75" s="119">
        <v>1.725078074654241</v>
      </c>
      <c r="R75" s="119">
        <v>1.796871968021112</v>
      </c>
      <c r="S75" s="119">
        <v>1.5141339520117223</v>
      </c>
      <c r="T75" s="119">
        <v>1.4114288735000264</v>
      </c>
      <c r="U75" s="119">
        <v>1.122855260519607</v>
      </c>
      <c r="V75" s="119">
        <v>0.7722592368261659</v>
      </c>
      <c r="W75" s="119">
        <v>0.62882096069869</v>
      </c>
      <c r="X75" s="119">
        <v>0.3230272265805261</v>
      </c>
      <c r="Y75" s="119">
        <v>0</v>
      </c>
    </row>
    <row r="76" spans="1:25" ht="19.5" customHeight="1">
      <c r="A76" s="107" t="s">
        <v>80</v>
      </c>
      <c r="B76" s="108" t="s">
        <v>416</v>
      </c>
      <c r="C76" s="119">
        <v>0.6780511237794017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119">
        <v>0.11467889908256881</v>
      </c>
      <c r="J76" s="119">
        <v>0</v>
      </c>
      <c r="K76" s="119">
        <v>0.4018081366147665</v>
      </c>
      <c r="L76" s="119">
        <v>0.3108003108003108</v>
      </c>
      <c r="M76" s="119">
        <v>0.11363636363636363</v>
      </c>
      <c r="N76" s="119">
        <v>0.2829654782116582</v>
      </c>
      <c r="O76" s="119">
        <v>0.26836942439385525</v>
      </c>
      <c r="P76" s="119">
        <v>0.3115058324496288</v>
      </c>
      <c r="Q76" s="119">
        <v>0.44118376047191793</v>
      </c>
      <c r="R76" s="119">
        <v>0.36868863274731245</v>
      </c>
      <c r="S76" s="119">
        <v>0.4823249282617986</v>
      </c>
      <c r="T76" s="119">
        <v>0.5999894274990749</v>
      </c>
      <c r="U76" s="119">
        <v>0.8679212855546962</v>
      </c>
      <c r="V76" s="119">
        <v>1.4536644457904302</v>
      </c>
      <c r="W76" s="119">
        <v>1.668122270742358</v>
      </c>
      <c r="X76" s="119">
        <v>1.6612828795569912</v>
      </c>
      <c r="Y76" s="119">
        <v>0</v>
      </c>
    </row>
    <row r="77" spans="1:25" ht="19.5" customHeight="1">
      <c r="A77" s="107" t="s">
        <v>80</v>
      </c>
      <c r="B77" s="108" t="s">
        <v>417</v>
      </c>
      <c r="C77" s="119">
        <v>17.469487699429926</v>
      </c>
      <c r="D77" s="119">
        <v>4.217536071032186</v>
      </c>
      <c r="E77" s="119">
        <v>4.310344827586207</v>
      </c>
      <c r="F77" s="119">
        <v>4.651162790697675</v>
      </c>
      <c r="G77" s="119">
        <v>4.945054945054945</v>
      </c>
      <c r="H77" s="119">
        <v>4.915730337078652</v>
      </c>
      <c r="I77" s="119">
        <v>9.51834862385321</v>
      </c>
      <c r="J77" s="119">
        <v>10.963944076526857</v>
      </c>
      <c r="K77" s="119">
        <v>12.054244098442995</v>
      </c>
      <c r="L77" s="119">
        <v>15.151515151515152</v>
      </c>
      <c r="M77" s="119">
        <v>14.857954545454547</v>
      </c>
      <c r="N77" s="119">
        <v>14.412375023580456</v>
      </c>
      <c r="O77" s="119">
        <v>14.205071256709237</v>
      </c>
      <c r="P77" s="119">
        <v>14.209968186638388</v>
      </c>
      <c r="Q77" s="119">
        <v>14.390521984831208</v>
      </c>
      <c r="R77" s="119">
        <v>15.298637792525325</v>
      </c>
      <c r="S77" s="119">
        <v>16.66463154038708</v>
      </c>
      <c r="T77" s="119">
        <v>18.480731617064016</v>
      </c>
      <c r="U77" s="119">
        <v>20.798602159777722</v>
      </c>
      <c r="V77" s="119">
        <v>21.51726226529376</v>
      </c>
      <c r="W77" s="119">
        <v>21.72052401746725</v>
      </c>
      <c r="X77" s="119">
        <v>20.073834794646977</v>
      </c>
      <c r="Y77" s="119">
        <v>4.166666666666666</v>
      </c>
    </row>
    <row r="78" spans="1:25" ht="19.5" customHeight="1">
      <c r="A78" s="107" t="s">
        <v>80</v>
      </c>
      <c r="B78" s="108" t="s">
        <v>418</v>
      </c>
      <c r="C78" s="119">
        <v>10.804606496537476</v>
      </c>
      <c r="D78" s="119">
        <v>0.22197558268590456</v>
      </c>
      <c r="E78" s="119">
        <v>0.8620689655172413</v>
      </c>
      <c r="F78" s="119">
        <v>3.875968992248062</v>
      </c>
      <c r="G78" s="119">
        <v>1.6483516483516485</v>
      </c>
      <c r="H78" s="119">
        <v>1.4044943820224718</v>
      </c>
      <c r="I78" s="119">
        <v>1.94954128440367</v>
      </c>
      <c r="J78" s="119">
        <v>3.7527593818984544</v>
      </c>
      <c r="K78" s="119">
        <v>6.529382219989954</v>
      </c>
      <c r="L78" s="119">
        <v>9.79020979020979</v>
      </c>
      <c r="M78" s="119">
        <v>9.403409090909092</v>
      </c>
      <c r="N78" s="119">
        <v>8.922844746274288</v>
      </c>
      <c r="O78" s="119">
        <v>9.004256894317972</v>
      </c>
      <c r="P78" s="119">
        <v>8.41728525980912</v>
      </c>
      <c r="Q78" s="119">
        <v>8.51633371337927</v>
      </c>
      <c r="R78" s="119">
        <v>9.644118446074437</v>
      </c>
      <c r="S78" s="119">
        <v>11.041577629891936</v>
      </c>
      <c r="T78" s="119">
        <v>12.16101918908918</v>
      </c>
      <c r="U78" s="119">
        <v>12.904242215920483</v>
      </c>
      <c r="V78" s="119">
        <v>13.117050272562084</v>
      </c>
      <c r="W78" s="119">
        <v>11.248908296943231</v>
      </c>
      <c r="X78" s="119">
        <v>9.921550530687586</v>
      </c>
      <c r="Y78" s="119">
        <v>4.166666666666666</v>
      </c>
    </row>
    <row r="79" spans="1:25" ht="19.5" customHeight="1">
      <c r="A79" s="107" t="s">
        <v>80</v>
      </c>
      <c r="B79" s="108" t="s">
        <v>419</v>
      </c>
      <c r="C79" s="119">
        <v>9.695068293989364</v>
      </c>
      <c r="D79" s="119">
        <v>2.4417314095449503</v>
      </c>
      <c r="E79" s="119">
        <v>4.310344827586207</v>
      </c>
      <c r="F79" s="119">
        <v>0.7751937984496124</v>
      </c>
      <c r="G79" s="119">
        <v>1.098901098901099</v>
      </c>
      <c r="H79" s="119">
        <v>0.8426966292134831</v>
      </c>
      <c r="I79" s="119">
        <v>1.3761467889908259</v>
      </c>
      <c r="J79" s="119">
        <v>1.030169242089772</v>
      </c>
      <c r="K79" s="119">
        <v>1.6574585635359116</v>
      </c>
      <c r="L79" s="119">
        <v>1.3986013986013985</v>
      </c>
      <c r="M79" s="119">
        <v>1.25</v>
      </c>
      <c r="N79" s="119">
        <v>1.7732503301263913</v>
      </c>
      <c r="O79" s="119">
        <v>2.2209883398112162</v>
      </c>
      <c r="P79" s="119">
        <v>2.4787910922587484</v>
      </c>
      <c r="Q79" s="119">
        <v>3.9458682397263667</v>
      </c>
      <c r="R79" s="119">
        <v>5.829161330383824</v>
      </c>
      <c r="S79" s="119">
        <v>8.703217534648026</v>
      </c>
      <c r="T79" s="119">
        <v>11.973357297668763</v>
      </c>
      <c r="U79" s="119">
        <v>15.121308470109707</v>
      </c>
      <c r="V79" s="119">
        <v>16.87992125984252</v>
      </c>
      <c r="W79" s="119">
        <v>18.27947598253275</v>
      </c>
      <c r="X79" s="119">
        <v>18.966312874942318</v>
      </c>
      <c r="Y79" s="119">
        <v>0</v>
      </c>
    </row>
    <row r="80" spans="1:25" ht="19.5" customHeight="1">
      <c r="A80" s="107" t="s">
        <v>80</v>
      </c>
      <c r="B80" s="108" t="s">
        <v>420</v>
      </c>
      <c r="C80" s="119">
        <v>1.7310496401440274</v>
      </c>
      <c r="D80" s="119">
        <v>0.5549389567147613</v>
      </c>
      <c r="E80" s="119">
        <v>0.8620689655172413</v>
      </c>
      <c r="F80" s="119">
        <v>0</v>
      </c>
      <c r="G80" s="119">
        <v>0</v>
      </c>
      <c r="H80" s="119">
        <v>0.2808988764044944</v>
      </c>
      <c r="I80" s="119">
        <v>0.22935779816513763</v>
      </c>
      <c r="J80" s="119">
        <v>0</v>
      </c>
      <c r="K80" s="119">
        <v>0.5022601707684581</v>
      </c>
      <c r="L80" s="119">
        <v>0.5439005439005439</v>
      </c>
      <c r="M80" s="119">
        <v>0.45454545454545453</v>
      </c>
      <c r="N80" s="119">
        <v>0.8111677042067534</v>
      </c>
      <c r="O80" s="119">
        <v>0.7588376827688321</v>
      </c>
      <c r="P80" s="119">
        <v>1.027306468716861</v>
      </c>
      <c r="Q80" s="119">
        <v>1.1550091706736727</v>
      </c>
      <c r="R80" s="119">
        <v>1.3466837427717624</v>
      </c>
      <c r="S80" s="119">
        <v>1.5324500885279932</v>
      </c>
      <c r="T80" s="119">
        <v>2.1277158111751335</v>
      </c>
      <c r="U80" s="119">
        <v>2.497780069319126</v>
      </c>
      <c r="V80" s="119">
        <v>2.4757722592368263</v>
      </c>
      <c r="W80" s="119">
        <v>2.497816593886463</v>
      </c>
      <c r="X80" s="119">
        <v>1.9843101061375175</v>
      </c>
      <c r="Y80" s="119">
        <v>0</v>
      </c>
    </row>
    <row r="81" spans="1:25" ht="19.5" customHeight="1">
      <c r="A81" s="107" t="s">
        <v>80</v>
      </c>
      <c r="B81" s="108" t="s">
        <v>421</v>
      </c>
      <c r="C81" s="119">
        <v>3.2907797800478673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  <c r="J81" s="119">
        <v>0</v>
      </c>
      <c r="K81" s="119">
        <v>0</v>
      </c>
      <c r="L81" s="119">
        <v>0</v>
      </c>
      <c r="M81" s="119">
        <v>0</v>
      </c>
      <c r="N81" s="119">
        <v>0</v>
      </c>
      <c r="O81" s="119">
        <v>0</v>
      </c>
      <c r="P81" s="119">
        <v>0.01325556733828208</v>
      </c>
      <c r="Q81" s="119">
        <v>0.08922817627521935</v>
      </c>
      <c r="R81" s="119">
        <v>0.209570380719525</v>
      </c>
      <c r="S81" s="119">
        <v>0.6380120886501007</v>
      </c>
      <c r="T81" s="119">
        <v>1.858117037585241</v>
      </c>
      <c r="U81" s="119">
        <v>4.651828936438372</v>
      </c>
      <c r="V81" s="119">
        <v>9.922016959418533</v>
      </c>
      <c r="W81" s="119">
        <v>16.637554585152838</v>
      </c>
      <c r="X81" s="119">
        <v>27.918781725888326</v>
      </c>
      <c r="Y81" s="119">
        <v>0</v>
      </c>
    </row>
    <row r="82" spans="1:25" ht="19.5" customHeight="1">
      <c r="A82" s="107" t="s">
        <v>80</v>
      </c>
      <c r="B82" s="108" t="s">
        <v>422</v>
      </c>
      <c r="C82" s="119">
        <v>3.151768671912529</v>
      </c>
      <c r="D82" s="119">
        <v>7.214206437291898</v>
      </c>
      <c r="E82" s="119">
        <v>30.17241379310345</v>
      </c>
      <c r="F82" s="119">
        <v>24.031007751937985</v>
      </c>
      <c r="G82" s="119">
        <v>35.16483516483517</v>
      </c>
      <c r="H82" s="119">
        <v>21.629213483146067</v>
      </c>
      <c r="I82" s="119">
        <v>17.31651376146789</v>
      </c>
      <c r="J82" s="119">
        <v>13.760117733627666</v>
      </c>
      <c r="K82" s="119">
        <v>11.401305876443999</v>
      </c>
      <c r="L82" s="119">
        <v>7.614607614607614</v>
      </c>
      <c r="M82" s="119">
        <v>5.909090909090909</v>
      </c>
      <c r="N82" s="119">
        <v>4.376532729673646</v>
      </c>
      <c r="O82" s="119">
        <v>3.821950768091801</v>
      </c>
      <c r="P82" s="119">
        <v>3.2741251325556733</v>
      </c>
      <c r="Q82" s="119">
        <v>2.870173003519556</v>
      </c>
      <c r="R82" s="119">
        <v>2.8330810726898745</v>
      </c>
      <c r="S82" s="119">
        <v>2.713840893827462</v>
      </c>
      <c r="T82" s="119">
        <v>2.6748427340487395</v>
      </c>
      <c r="U82" s="119">
        <v>2.317321188164189</v>
      </c>
      <c r="V82" s="119">
        <v>2.2486371895820714</v>
      </c>
      <c r="W82" s="119">
        <v>2.131004366812227</v>
      </c>
      <c r="X82" s="119">
        <v>1.5228426395939088</v>
      </c>
      <c r="Y82" s="119">
        <v>12.5</v>
      </c>
    </row>
    <row r="83" spans="1:25" ht="19.5" customHeight="1">
      <c r="A83" s="107" t="s">
        <v>80</v>
      </c>
      <c r="B83" s="108" t="s">
        <v>354</v>
      </c>
      <c r="C83" s="119">
        <v>2.7619424145421774</v>
      </c>
      <c r="D83" s="119">
        <v>0</v>
      </c>
      <c r="E83" s="119">
        <v>0</v>
      </c>
      <c r="F83" s="119">
        <v>13.953488372093023</v>
      </c>
      <c r="G83" s="119">
        <v>31.59340659340659</v>
      </c>
      <c r="H83" s="119">
        <v>48.03370786516854</v>
      </c>
      <c r="I83" s="119">
        <v>45.98623853211009</v>
      </c>
      <c r="J83" s="119">
        <v>37.086092715231786</v>
      </c>
      <c r="K83" s="119">
        <v>28.628829733802107</v>
      </c>
      <c r="L83" s="119">
        <v>20.35742035742036</v>
      </c>
      <c r="M83" s="119">
        <v>14.460227272727272</v>
      </c>
      <c r="N83" s="119">
        <v>9.67741935483871</v>
      </c>
      <c r="O83" s="119">
        <v>6.579677956690727</v>
      </c>
      <c r="P83" s="119">
        <v>4.5135206786850475</v>
      </c>
      <c r="Q83" s="119">
        <v>2.5578743865562883</v>
      </c>
      <c r="R83" s="119">
        <v>1.4941591958706872</v>
      </c>
      <c r="S83" s="119">
        <v>0.9219122046522986</v>
      </c>
      <c r="T83" s="119">
        <v>0.5391975471797854</v>
      </c>
      <c r="U83" s="119">
        <v>0.38956202915986365</v>
      </c>
      <c r="V83" s="119">
        <v>0.19306480920654148</v>
      </c>
      <c r="W83" s="119">
        <v>0.043668122270742356</v>
      </c>
      <c r="X83" s="119">
        <v>0.1384402399630826</v>
      </c>
      <c r="Y83" s="119">
        <v>29.166666666666668</v>
      </c>
    </row>
    <row r="84" spans="1:25" ht="19.5" customHeight="1">
      <c r="A84" s="111" t="s">
        <v>80</v>
      </c>
      <c r="B84" s="112" t="s">
        <v>423</v>
      </c>
      <c r="C84" s="120">
        <v>18.540340853536705</v>
      </c>
      <c r="D84" s="120">
        <v>82.90788013318536</v>
      </c>
      <c r="E84" s="120">
        <v>44.827586206896555</v>
      </c>
      <c r="F84" s="120">
        <v>27.131782945736433</v>
      </c>
      <c r="G84" s="120">
        <v>18.956043956043956</v>
      </c>
      <c r="H84" s="120">
        <v>15.730337078651685</v>
      </c>
      <c r="I84" s="120">
        <v>12.958715596330276</v>
      </c>
      <c r="J84" s="120">
        <v>15.894039735099339</v>
      </c>
      <c r="K84" s="120">
        <v>16.926167754897037</v>
      </c>
      <c r="L84" s="120">
        <v>16.433566433566433</v>
      </c>
      <c r="M84" s="120">
        <v>17.44318181818182</v>
      </c>
      <c r="N84" s="120">
        <v>16.56291265798906</v>
      </c>
      <c r="O84" s="120">
        <v>15.824541921154914</v>
      </c>
      <c r="P84" s="120">
        <v>15.4228525980912</v>
      </c>
      <c r="Q84" s="120">
        <v>16.98309621771675</v>
      </c>
      <c r="R84" s="120">
        <v>17.697054371870998</v>
      </c>
      <c r="S84" s="120">
        <v>19.836375847121314</v>
      </c>
      <c r="T84" s="120">
        <v>20.264841148173602</v>
      </c>
      <c r="U84" s="120">
        <v>19.612729512188135</v>
      </c>
      <c r="V84" s="120">
        <v>18.140520896426406</v>
      </c>
      <c r="W84" s="120">
        <v>16.655021834061134</v>
      </c>
      <c r="X84" s="120">
        <v>12.505768343331795</v>
      </c>
      <c r="Y84" s="120">
        <v>50</v>
      </c>
    </row>
    <row r="85" spans="1:22" ht="13.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</row>
    <row r="86" spans="1:22" ht="13.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</row>
    <row r="87" spans="1:22" ht="13.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</row>
    <row r="88" spans="1:22" ht="13.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</row>
    <row r="89" spans="1:22" ht="13.5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</row>
    <row r="90" spans="1:17" ht="13.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</row>
    <row r="92" spans="4:23" ht="13.5"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</row>
    <row r="93" spans="4:23" ht="13.5"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</row>
    <row r="94" spans="4:23" ht="13.5"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</row>
    <row r="95" spans="4:23" ht="13.5"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</row>
    <row r="96" spans="4:23" ht="13.5"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</row>
    <row r="97" spans="4:23" ht="13.5"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</row>
    <row r="98" spans="4:23" ht="13.5"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</row>
    <row r="99" spans="4:23" ht="13.5"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</row>
    <row r="100" spans="4:23" ht="13.5"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</row>
    <row r="101" spans="4:23" ht="13.5"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</row>
    <row r="102" spans="4:23" ht="13.5"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</row>
    <row r="103" spans="4:23" ht="13.5"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</row>
    <row r="105" spans="4:23" ht="13.5"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</row>
    <row r="106" spans="4:23" ht="13.5"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</row>
    <row r="107" spans="4:23" ht="13.5"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</row>
    <row r="108" spans="4:23" ht="13.5"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</row>
    <row r="109" spans="4:23" ht="13.5"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</row>
    <row r="110" spans="4:23" ht="13.5"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</row>
    <row r="111" spans="4:23" ht="13.5"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</row>
    <row r="112" spans="4:23" ht="13.5"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</row>
    <row r="113" spans="4:23" ht="13.5"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</row>
    <row r="114" spans="4:23" ht="13.5"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</row>
    <row r="115" spans="4:23" ht="13.5"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</row>
    <row r="116" spans="4:23" ht="13.5"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</row>
    <row r="118" spans="4:23" ht="13.5"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</row>
    <row r="119" spans="4:23" ht="13.5"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</row>
    <row r="120" spans="4:23" ht="13.5"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</row>
    <row r="121" spans="4:23" ht="13.5"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</row>
    <row r="122" spans="4:23" ht="13.5"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</row>
    <row r="123" spans="4:23" ht="13.5"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</row>
    <row r="124" spans="4:23" ht="13.5"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</row>
    <row r="125" spans="4:23" ht="13.5"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</row>
    <row r="126" spans="4:23" ht="13.5"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</row>
    <row r="127" spans="4:23" ht="13.5"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</row>
    <row r="128" spans="4:23" ht="13.5"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</row>
    <row r="129" spans="4:23" ht="13.5"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</row>
  </sheetData>
  <sheetProtection/>
  <printOptions/>
  <pageMargins left="0.1968503937007874" right="0.1968503937007874" top="0.984251968503937" bottom="0.984251968503937" header="0.5118110236220472" footer="0.5118110236220472"/>
  <pageSetup firstPageNumber="10" useFirstPageNumber="1" fitToHeight="3" horizontalDpi="600" verticalDpi="600" orientation="landscape" paperSize="9" scale="72" r:id="rId1"/>
  <headerFooter alignWithMargins="0">
    <oddFooter>&amp;C&amp;14&amp;P</oddFooter>
  </headerFooter>
  <rowBreaks count="2" manualBreakCount="2">
    <brk id="29" max="255" man="1"/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99"/>
  <sheetViews>
    <sheetView zoomScalePageLayoutView="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3" max="12" width="11.625" style="0" customWidth="1"/>
  </cols>
  <sheetData>
    <row r="1" spans="1:13" ht="20.25" customHeight="1">
      <c r="A1" s="404" t="s">
        <v>360</v>
      </c>
      <c r="B1" s="403"/>
      <c r="C1" s="403"/>
      <c r="D1" s="403"/>
      <c r="E1" s="403"/>
      <c r="F1" s="403"/>
      <c r="G1" s="403"/>
      <c r="H1" s="134"/>
      <c r="I1" s="134"/>
      <c r="J1" s="134"/>
      <c r="K1" s="134"/>
      <c r="L1" s="134"/>
      <c r="M1" s="134"/>
    </row>
    <row r="2" ht="5.25" customHeight="1"/>
    <row r="3" spans="1:14" s="77" customFormat="1" ht="12">
      <c r="A3" s="187"/>
      <c r="B3" s="185"/>
      <c r="C3" s="187" t="s">
        <v>292</v>
      </c>
      <c r="D3" s="188"/>
      <c r="E3" s="185" t="s">
        <v>293</v>
      </c>
      <c r="F3" s="185"/>
      <c r="G3" s="187" t="s">
        <v>294</v>
      </c>
      <c r="H3" s="188"/>
      <c r="I3" s="185" t="s">
        <v>295</v>
      </c>
      <c r="J3" s="185"/>
      <c r="K3" s="187" t="s">
        <v>296</v>
      </c>
      <c r="L3" s="188"/>
      <c r="M3" s="187" t="s">
        <v>382</v>
      </c>
      <c r="N3" s="188"/>
    </row>
    <row r="4" spans="1:14" s="183" customFormat="1" ht="12">
      <c r="A4" s="189"/>
      <c r="B4" s="77"/>
      <c r="C4" s="189" t="s">
        <v>121</v>
      </c>
      <c r="D4" s="78" t="s">
        <v>291</v>
      </c>
      <c r="E4" s="77" t="s">
        <v>121</v>
      </c>
      <c r="F4" s="189" t="s">
        <v>291</v>
      </c>
      <c r="G4" s="78" t="s">
        <v>121</v>
      </c>
      <c r="H4" s="190" t="s">
        <v>291</v>
      </c>
      <c r="I4" s="77" t="s">
        <v>121</v>
      </c>
      <c r="J4" s="189" t="s">
        <v>291</v>
      </c>
      <c r="K4" s="78" t="s">
        <v>121</v>
      </c>
      <c r="L4" s="190" t="s">
        <v>291</v>
      </c>
      <c r="M4" s="78" t="s">
        <v>121</v>
      </c>
      <c r="N4" s="190" t="s">
        <v>291</v>
      </c>
    </row>
    <row r="5" spans="1:14" s="183" customFormat="1" ht="12">
      <c r="A5" s="92"/>
      <c r="B5" s="81"/>
      <c r="C5" s="92" t="s">
        <v>171</v>
      </c>
      <c r="D5" s="82" t="s">
        <v>171</v>
      </c>
      <c r="E5" s="81" t="s">
        <v>171</v>
      </c>
      <c r="F5" s="92" t="s">
        <v>171</v>
      </c>
      <c r="G5" s="82" t="s">
        <v>171</v>
      </c>
      <c r="H5" s="191" t="s">
        <v>171</v>
      </c>
      <c r="I5" s="81" t="s">
        <v>171</v>
      </c>
      <c r="J5" s="92" t="s">
        <v>171</v>
      </c>
      <c r="K5" s="82" t="s">
        <v>171</v>
      </c>
      <c r="L5" s="191" t="s">
        <v>171</v>
      </c>
      <c r="M5" s="82" t="s">
        <v>171</v>
      </c>
      <c r="N5" s="191" t="s">
        <v>171</v>
      </c>
    </row>
    <row r="6" spans="1:14" s="183" customFormat="1" ht="12">
      <c r="A6" s="517" t="s">
        <v>82</v>
      </c>
      <c r="B6" s="90" t="s">
        <v>81</v>
      </c>
      <c r="C6" s="187">
        <v>941</v>
      </c>
      <c r="D6" s="90">
        <v>22236</v>
      </c>
      <c r="E6" s="185">
        <v>905</v>
      </c>
      <c r="F6" s="187">
        <v>21419</v>
      </c>
      <c r="G6" s="90">
        <v>929</v>
      </c>
      <c r="H6" s="188">
        <v>22007</v>
      </c>
      <c r="I6" s="200">
        <v>894</v>
      </c>
      <c r="J6" s="187">
        <v>21546</v>
      </c>
      <c r="K6" s="199">
        <v>958</v>
      </c>
      <c r="L6" s="188">
        <v>22189</v>
      </c>
      <c r="M6" s="90">
        <v>917</v>
      </c>
      <c r="N6" s="90">
        <v>21028</v>
      </c>
    </row>
    <row r="7" spans="1:14" s="183" customFormat="1" ht="12">
      <c r="A7" s="518"/>
      <c r="B7" s="78" t="s">
        <v>250</v>
      </c>
      <c r="C7" s="189">
        <v>63</v>
      </c>
      <c r="D7" s="78">
        <v>1783</v>
      </c>
      <c r="E7" s="77">
        <v>75</v>
      </c>
      <c r="F7" s="189">
        <v>1785</v>
      </c>
      <c r="G7" s="78">
        <v>73</v>
      </c>
      <c r="H7" s="190">
        <v>1919</v>
      </c>
      <c r="I7" s="182">
        <v>68</v>
      </c>
      <c r="J7" s="189">
        <v>1746</v>
      </c>
      <c r="K7" s="197">
        <v>89</v>
      </c>
      <c r="L7" s="190">
        <v>1818</v>
      </c>
      <c r="M7" s="78">
        <v>76</v>
      </c>
      <c r="N7" s="78">
        <v>1713</v>
      </c>
    </row>
    <row r="8" spans="1:14" s="183" customFormat="1" ht="12">
      <c r="A8" s="518"/>
      <c r="B8" s="78" t="s">
        <v>251</v>
      </c>
      <c r="C8" s="189">
        <v>75</v>
      </c>
      <c r="D8" s="78">
        <v>1815</v>
      </c>
      <c r="E8" s="77">
        <v>70</v>
      </c>
      <c r="F8" s="189">
        <v>1669</v>
      </c>
      <c r="G8" s="78">
        <v>66</v>
      </c>
      <c r="H8" s="190">
        <v>1772</v>
      </c>
      <c r="I8" s="182">
        <v>73</v>
      </c>
      <c r="J8" s="189">
        <v>1666</v>
      </c>
      <c r="K8" s="197">
        <v>81</v>
      </c>
      <c r="L8" s="190">
        <v>1663</v>
      </c>
      <c r="M8" s="78">
        <v>65</v>
      </c>
      <c r="N8" s="78">
        <v>1682</v>
      </c>
    </row>
    <row r="9" spans="1:14" s="183" customFormat="1" ht="12">
      <c r="A9" s="518"/>
      <c r="B9" s="78" t="s">
        <v>252</v>
      </c>
      <c r="C9" s="189">
        <v>88</v>
      </c>
      <c r="D9" s="78">
        <v>2264</v>
      </c>
      <c r="E9" s="77">
        <v>99</v>
      </c>
      <c r="F9" s="189">
        <v>2077</v>
      </c>
      <c r="G9" s="78">
        <v>78</v>
      </c>
      <c r="H9" s="190">
        <v>2008</v>
      </c>
      <c r="I9" s="182">
        <v>89</v>
      </c>
      <c r="J9" s="189">
        <v>1937</v>
      </c>
      <c r="K9" s="197">
        <v>98</v>
      </c>
      <c r="L9" s="190">
        <v>2170</v>
      </c>
      <c r="M9" s="78">
        <v>90</v>
      </c>
      <c r="N9" s="78">
        <v>2006</v>
      </c>
    </row>
    <row r="10" spans="1:14" s="183" customFormat="1" ht="12">
      <c r="A10" s="518"/>
      <c r="B10" s="78" t="s">
        <v>253</v>
      </c>
      <c r="C10" s="189">
        <v>104</v>
      </c>
      <c r="D10" s="78">
        <v>2017</v>
      </c>
      <c r="E10" s="77">
        <v>62</v>
      </c>
      <c r="F10" s="189">
        <v>1717</v>
      </c>
      <c r="G10" s="78">
        <v>79</v>
      </c>
      <c r="H10" s="190">
        <v>1838</v>
      </c>
      <c r="I10" s="182">
        <v>68</v>
      </c>
      <c r="J10" s="189">
        <v>1869</v>
      </c>
      <c r="K10" s="197">
        <v>89</v>
      </c>
      <c r="L10" s="190">
        <v>2045</v>
      </c>
      <c r="M10" s="78">
        <v>79</v>
      </c>
      <c r="N10" s="78">
        <v>1762</v>
      </c>
    </row>
    <row r="11" spans="1:14" s="183" customFormat="1" ht="12">
      <c r="A11" s="518"/>
      <c r="B11" s="78" t="s">
        <v>254</v>
      </c>
      <c r="C11" s="189">
        <v>89</v>
      </c>
      <c r="D11" s="78">
        <v>2184</v>
      </c>
      <c r="E11" s="77">
        <v>64</v>
      </c>
      <c r="F11" s="189">
        <v>1819</v>
      </c>
      <c r="G11" s="78">
        <v>98</v>
      </c>
      <c r="H11" s="190">
        <v>1962</v>
      </c>
      <c r="I11" s="182">
        <v>79</v>
      </c>
      <c r="J11" s="189">
        <v>1843</v>
      </c>
      <c r="K11" s="197">
        <v>63</v>
      </c>
      <c r="L11" s="190">
        <v>2019</v>
      </c>
      <c r="M11" s="78">
        <v>67</v>
      </c>
      <c r="N11" s="78">
        <v>1837</v>
      </c>
    </row>
    <row r="12" spans="1:14" s="183" customFormat="1" ht="12">
      <c r="A12" s="518"/>
      <c r="B12" s="78" t="s">
        <v>255</v>
      </c>
      <c r="C12" s="189">
        <v>90</v>
      </c>
      <c r="D12" s="78">
        <v>1859</v>
      </c>
      <c r="E12" s="77">
        <v>78</v>
      </c>
      <c r="F12" s="189">
        <v>1736</v>
      </c>
      <c r="G12" s="78">
        <v>67</v>
      </c>
      <c r="H12" s="190">
        <v>2037</v>
      </c>
      <c r="I12" s="182">
        <v>73</v>
      </c>
      <c r="J12" s="189">
        <v>1829</v>
      </c>
      <c r="K12" s="197">
        <v>75</v>
      </c>
      <c r="L12" s="190">
        <v>1894</v>
      </c>
      <c r="M12" s="78">
        <v>80</v>
      </c>
      <c r="N12" s="78">
        <v>1788</v>
      </c>
    </row>
    <row r="13" spans="1:14" s="183" customFormat="1" ht="12">
      <c r="A13" s="518"/>
      <c r="B13" s="78" t="s">
        <v>256</v>
      </c>
      <c r="C13" s="189">
        <v>82</v>
      </c>
      <c r="D13" s="78">
        <v>1779</v>
      </c>
      <c r="E13" s="77">
        <v>75</v>
      </c>
      <c r="F13" s="189">
        <v>1666</v>
      </c>
      <c r="G13" s="78">
        <v>101</v>
      </c>
      <c r="H13" s="190">
        <v>1936</v>
      </c>
      <c r="I13" s="182">
        <v>75</v>
      </c>
      <c r="J13" s="189">
        <v>1686</v>
      </c>
      <c r="K13" s="197">
        <v>70</v>
      </c>
      <c r="L13" s="190">
        <v>1881</v>
      </c>
      <c r="M13" s="78">
        <v>79</v>
      </c>
      <c r="N13" s="78">
        <v>1875</v>
      </c>
    </row>
    <row r="14" spans="1:14" s="183" customFormat="1" ht="12">
      <c r="A14" s="518"/>
      <c r="B14" s="78" t="s">
        <v>257</v>
      </c>
      <c r="C14" s="189">
        <v>76</v>
      </c>
      <c r="D14" s="78">
        <v>1757</v>
      </c>
      <c r="E14" s="77">
        <v>62</v>
      </c>
      <c r="F14" s="189">
        <v>1608</v>
      </c>
      <c r="G14" s="78">
        <v>79</v>
      </c>
      <c r="H14" s="190">
        <v>1798</v>
      </c>
      <c r="I14" s="182">
        <v>66</v>
      </c>
      <c r="J14" s="189">
        <v>1639</v>
      </c>
      <c r="K14" s="197">
        <v>85</v>
      </c>
      <c r="L14" s="190">
        <v>1724</v>
      </c>
      <c r="M14" s="78">
        <v>71</v>
      </c>
      <c r="N14" s="78">
        <v>1651</v>
      </c>
    </row>
    <row r="15" spans="1:14" s="183" customFormat="1" ht="12">
      <c r="A15" s="518"/>
      <c r="B15" s="78" t="s">
        <v>258</v>
      </c>
      <c r="C15" s="189">
        <v>63</v>
      </c>
      <c r="D15" s="78">
        <v>1744</v>
      </c>
      <c r="E15" s="77">
        <v>77</v>
      </c>
      <c r="F15" s="189">
        <v>1788</v>
      </c>
      <c r="G15" s="78">
        <v>69</v>
      </c>
      <c r="H15" s="190">
        <v>1762</v>
      </c>
      <c r="I15" s="182">
        <v>79</v>
      </c>
      <c r="J15" s="189">
        <v>1851</v>
      </c>
      <c r="K15" s="197">
        <v>67</v>
      </c>
      <c r="L15" s="190">
        <v>1699</v>
      </c>
      <c r="M15" s="78">
        <v>81</v>
      </c>
      <c r="N15" s="78">
        <v>1703</v>
      </c>
    </row>
    <row r="16" spans="1:14" s="183" customFormat="1" ht="12">
      <c r="A16" s="518"/>
      <c r="B16" s="78" t="s">
        <v>259</v>
      </c>
      <c r="C16" s="189">
        <v>75</v>
      </c>
      <c r="D16" s="78">
        <v>1782</v>
      </c>
      <c r="E16" s="77">
        <v>79</v>
      </c>
      <c r="F16" s="189">
        <v>1924</v>
      </c>
      <c r="G16" s="78">
        <v>84</v>
      </c>
      <c r="H16" s="190">
        <v>1769</v>
      </c>
      <c r="I16" s="182">
        <v>79</v>
      </c>
      <c r="J16" s="189">
        <v>2107</v>
      </c>
      <c r="K16" s="197">
        <v>89</v>
      </c>
      <c r="L16" s="190">
        <v>1879</v>
      </c>
      <c r="M16" s="78">
        <v>68</v>
      </c>
      <c r="N16" s="78">
        <v>1608</v>
      </c>
    </row>
    <row r="17" spans="1:14" s="183" customFormat="1" ht="12">
      <c r="A17" s="518"/>
      <c r="B17" s="78" t="s">
        <v>260</v>
      </c>
      <c r="C17" s="189">
        <v>69</v>
      </c>
      <c r="D17" s="78">
        <v>1680</v>
      </c>
      <c r="E17" s="77">
        <v>83</v>
      </c>
      <c r="F17" s="189">
        <v>1922</v>
      </c>
      <c r="G17" s="78">
        <v>70</v>
      </c>
      <c r="H17" s="190">
        <v>1638</v>
      </c>
      <c r="I17" s="182">
        <v>78</v>
      </c>
      <c r="J17" s="189">
        <v>1742</v>
      </c>
      <c r="K17" s="197">
        <v>84</v>
      </c>
      <c r="L17" s="190">
        <v>1703</v>
      </c>
      <c r="M17" s="78">
        <v>86</v>
      </c>
      <c r="N17" s="78">
        <v>1844</v>
      </c>
    </row>
    <row r="18" spans="1:14" s="183" customFormat="1" ht="12">
      <c r="A18" s="518"/>
      <c r="B18" s="78" t="s">
        <v>261</v>
      </c>
      <c r="C18" s="189">
        <v>67</v>
      </c>
      <c r="D18" s="78">
        <v>1572</v>
      </c>
      <c r="E18" s="77">
        <v>81</v>
      </c>
      <c r="F18" s="189">
        <v>1708</v>
      </c>
      <c r="G18" s="78">
        <v>65</v>
      </c>
      <c r="H18" s="190">
        <v>1568</v>
      </c>
      <c r="I18" s="182">
        <v>67</v>
      </c>
      <c r="J18" s="189">
        <v>1631</v>
      </c>
      <c r="K18" s="197">
        <v>68</v>
      </c>
      <c r="L18" s="190">
        <v>1694</v>
      </c>
      <c r="M18" s="78">
        <v>75</v>
      </c>
      <c r="N18" s="78">
        <v>1559</v>
      </c>
    </row>
    <row r="19" spans="1:14" s="183" customFormat="1" ht="12">
      <c r="A19" s="518"/>
      <c r="B19" s="80"/>
      <c r="C19" s="91" t="s">
        <v>10</v>
      </c>
      <c r="D19" s="80" t="s">
        <v>10</v>
      </c>
      <c r="E19" s="79" t="s">
        <v>10</v>
      </c>
      <c r="F19" s="91" t="s">
        <v>10</v>
      </c>
      <c r="G19" s="80" t="s">
        <v>10</v>
      </c>
      <c r="H19" s="192" t="s">
        <v>10</v>
      </c>
      <c r="I19" s="79" t="s">
        <v>10</v>
      </c>
      <c r="J19" s="91" t="s">
        <v>10</v>
      </c>
      <c r="K19" s="80" t="s">
        <v>10</v>
      </c>
      <c r="L19" s="192" t="s">
        <v>10</v>
      </c>
      <c r="M19" s="80" t="s">
        <v>5</v>
      </c>
      <c r="N19" s="80" t="s">
        <v>5</v>
      </c>
    </row>
    <row r="20" spans="1:14" s="183" customFormat="1" ht="12">
      <c r="A20" s="518"/>
      <c r="B20" s="78" t="s">
        <v>81</v>
      </c>
      <c r="C20" s="195">
        <v>100</v>
      </c>
      <c r="D20" s="198">
        <v>100</v>
      </c>
      <c r="E20" s="94">
        <v>100</v>
      </c>
      <c r="F20" s="195">
        <v>100</v>
      </c>
      <c r="G20" s="198">
        <v>100</v>
      </c>
      <c r="H20" s="193">
        <v>100</v>
      </c>
      <c r="I20" s="94">
        <v>100</v>
      </c>
      <c r="J20" s="195">
        <v>100</v>
      </c>
      <c r="K20" s="198">
        <v>100</v>
      </c>
      <c r="L20" s="193">
        <v>100</v>
      </c>
      <c r="M20" s="198">
        <f>M6/$M$6*100</f>
        <v>100</v>
      </c>
      <c r="N20" s="198">
        <f>N6/$N$6*100</f>
        <v>100</v>
      </c>
    </row>
    <row r="21" spans="1:14" s="183" customFormat="1" ht="12">
      <c r="A21" s="518"/>
      <c r="B21" s="78" t="s">
        <v>250</v>
      </c>
      <c r="C21" s="195">
        <v>6.69500531349628</v>
      </c>
      <c r="D21" s="198">
        <v>8.01852851232236</v>
      </c>
      <c r="E21" s="94">
        <v>8.287292817679557</v>
      </c>
      <c r="F21" s="195">
        <v>8.333722396003548</v>
      </c>
      <c r="G21" s="198">
        <v>7.857911733046287</v>
      </c>
      <c r="H21" s="193">
        <v>8.719952742309266</v>
      </c>
      <c r="I21" s="94">
        <v>7.606263982102908</v>
      </c>
      <c r="J21" s="195">
        <v>8.103592314118629</v>
      </c>
      <c r="K21" s="198">
        <v>9.290187891440501</v>
      </c>
      <c r="L21" s="193">
        <v>8.193248907116137</v>
      </c>
      <c r="M21" s="198">
        <f aca="true" t="shared" si="0" ref="M21:M32">M7/$M$6*100</f>
        <v>8.287895310796074</v>
      </c>
      <c r="N21" s="198">
        <f aca="true" t="shared" si="1" ref="N21:N32">N7/$N$6*100</f>
        <v>8.146281148944265</v>
      </c>
    </row>
    <row r="22" spans="1:14" s="183" customFormat="1" ht="12">
      <c r="A22" s="518"/>
      <c r="B22" s="78" t="s">
        <v>251</v>
      </c>
      <c r="C22" s="195">
        <v>7.970244420828905</v>
      </c>
      <c r="D22" s="198">
        <v>8.162439287641662</v>
      </c>
      <c r="E22" s="94">
        <v>7.734806629834254</v>
      </c>
      <c r="F22" s="195">
        <v>7.792147159064382</v>
      </c>
      <c r="G22" s="198">
        <v>7.104413347685684</v>
      </c>
      <c r="H22" s="193">
        <v>8.051983459808243</v>
      </c>
      <c r="I22" s="94">
        <v>8.165548098434003</v>
      </c>
      <c r="J22" s="195">
        <v>7.732293697205978</v>
      </c>
      <c r="K22" s="198">
        <v>8.455114822546973</v>
      </c>
      <c r="L22" s="193">
        <v>7.494704583352112</v>
      </c>
      <c r="M22" s="198">
        <f t="shared" si="0"/>
        <v>7.088331515812432</v>
      </c>
      <c r="N22" s="198">
        <f t="shared" si="1"/>
        <v>7.998858664637626</v>
      </c>
    </row>
    <row r="23" spans="1:14" s="183" customFormat="1" ht="12">
      <c r="A23" s="518"/>
      <c r="B23" s="78" t="s">
        <v>252</v>
      </c>
      <c r="C23" s="195">
        <v>9.351753453772583</v>
      </c>
      <c r="D23" s="198">
        <v>10.18168735384062</v>
      </c>
      <c r="E23" s="94">
        <v>10.939226519337018</v>
      </c>
      <c r="F23" s="195">
        <v>9.696997992436621</v>
      </c>
      <c r="G23" s="198">
        <v>8.396124865446716</v>
      </c>
      <c r="H23" s="193">
        <v>9.124369518789475</v>
      </c>
      <c r="I23" s="94">
        <v>9.955257270693513</v>
      </c>
      <c r="J23" s="195">
        <v>8.990067761997587</v>
      </c>
      <c r="K23" s="198">
        <v>10.22964509394572</v>
      </c>
      <c r="L23" s="193">
        <v>9.77962053269638</v>
      </c>
      <c r="M23" s="198">
        <f t="shared" si="0"/>
        <v>9.814612868047982</v>
      </c>
      <c r="N23" s="198">
        <f t="shared" si="1"/>
        <v>9.539661403842496</v>
      </c>
    </row>
    <row r="24" spans="1:14" s="183" customFormat="1" ht="12">
      <c r="A24" s="518"/>
      <c r="B24" s="78" t="s">
        <v>253</v>
      </c>
      <c r="C24" s="195">
        <v>11.052072263549416</v>
      </c>
      <c r="D24" s="198">
        <v>9.070876056844757</v>
      </c>
      <c r="E24" s="94">
        <v>6.850828729281767</v>
      </c>
      <c r="F24" s="195">
        <v>8.016247257108175</v>
      </c>
      <c r="G24" s="198">
        <v>8.503767491926803</v>
      </c>
      <c r="H24" s="193">
        <v>8.351888035625029</v>
      </c>
      <c r="I24" s="94">
        <v>7.606263982102908</v>
      </c>
      <c r="J24" s="195">
        <v>8.674463937621832</v>
      </c>
      <c r="K24" s="198">
        <v>9.290187891440501</v>
      </c>
      <c r="L24" s="193">
        <v>9.216278336112488</v>
      </c>
      <c r="M24" s="198">
        <f t="shared" si="0"/>
        <v>8.615049073064341</v>
      </c>
      <c r="N24" s="198">
        <f t="shared" si="1"/>
        <v>8.379303785428952</v>
      </c>
    </row>
    <row r="25" spans="1:14" s="183" customFormat="1" ht="12">
      <c r="A25" s="518"/>
      <c r="B25" s="78" t="s">
        <v>254</v>
      </c>
      <c r="C25" s="195">
        <v>9.458023379383635</v>
      </c>
      <c r="D25" s="198">
        <v>9.821910415542364</v>
      </c>
      <c r="E25" s="94">
        <v>7.07182320441989</v>
      </c>
      <c r="F25" s="195">
        <v>8.492459965451236</v>
      </c>
      <c r="G25" s="198">
        <v>10.54897739504844</v>
      </c>
      <c r="H25" s="193">
        <v>8.915345117462625</v>
      </c>
      <c r="I25" s="94">
        <v>8.83668903803132</v>
      </c>
      <c r="J25" s="195">
        <v>8.55379188712522</v>
      </c>
      <c r="K25" s="198">
        <v>6.576200417536534</v>
      </c>
      <c r="L25" s="193">
        <v>9.09910315922304</v>
      </c>
      <c r="M25" s="198">
        <f t="shared" si="0"/>
        <v>7.306434023991276</v>
      </c>
      <c r="N25" s="198">
        <f t="shared" si="1"/>
        <v>8.735971086170819</v>
      </c>
    </row>
    <row r="26" spans="1:14" s="183" customFormat="1" ht="12">
      <c r="A26" s="518"/>
      <c r="B26" s="78" t="s">
        <v>255</v>
      </c>
      <c r="C26" s="195">
        <v>9.564293304994687</v>
      </c>
      <c r="D26" s="198">
        <v>8.360316603705703</v>
      </c>
      <c r="E26" s="94">
        <v>8.61878453038674</v>
      </c>
      <c r="F26" s="195">
        <v>8.104953545917176</v>
      </c>
      <c r="G26" s="198">
        <v>7.21205597416577</v>
      </c>
      <c r="H26" s="193">
        <v>9.256145771799881</v>
      </c>
      <c r="I26" s="94">
        <v>8.165548098434003</v>
      </c>
      <c r="J26" s="195">
        <v>8.488814629165505</v>
      </c>
      <c r="K26" s="198">
        <v>7.828810020876826</v>
      </c>
      <c r="L26" s="193">
        <v>8.535760962639145</v>
      </c>
      <c r="M26" s="198">
        <f t="shared" si="0"/>
        <v>8.724100327153762</v>
      </c>
      <c r="N26" s="198">
        <f t="shared" si="1"/>
        <v>8.502948449686134</v>
      </c>
    </row>
    <row r="27" spans="1:14" s="183" customFormat="1" ht="12">
      <c r="A27" s="518"/>
      <c r="B27" s="78" t="s">
        <v>256</v>
      </c>
      <c r="C27" s="195">
        <v>8.71413390010627</v>
      </c>
      <c r="D27" s="198">
        <v>8.000539665407446</v>
      </c>
      <c r="E27" s="94">
        <v>8.287292817679557</v>
      </c>
      <c r="F27" s="195">
        <v>7.778140902936645</v>
      </c>
      <c r="G27" s="198">
        <v>10.871905274488698</v>
      </c>
      <c r="H27" s="193">
        <v>8.79720089062571</v>
      </c>
      <c r="I27" s="94">
        <v>8.389261744966444</v>
      </c>
      <c r="J27" s="195">
        <v>7.82511835143414</v>
      </c>
      <c r="K27" s="198">
        <v>7.306889352818372</v>
      </c>
      <c r="L27" s="193">
        <v>8.47717337419442</v>
      </c>
      <c r="M27" s="198">
        <f t="shared" si="0"/>
        <v>8.615049073064341</v>
      </c>
      <c r="N27" s="198">
        <f t="shared" si="1"/>
        <v>8.916682518546699</v>
      </c>
    </row>
    <row r="28" spans="1:14" s="183" customFormat="1" ht="12">
      <c r="A28" s="518"/>
      <c r="B28" s="78" t="s">
        <v>257</v>
      </c>
      <c r="C28" s="195">
        <v>8.076514346439957</v>
      </c>
      <c r="D28" s="198">
        <v>7.901601007375428</v>
      </c>
      <c r="E28" s="94">
        <v>6.850828729281767</v>
      </c>
      <c r="F28" s="195">
        <v>7.5073532844670625</v>
      </c>
      <c r="G28" s="198">
        <v>8.503767491926803</v>
      </c>
      <c r="H28" s="193">
        <v>8.170127686645158</v>
      </c>
      <c r="I28" s="94">
        <v>7.38255033557047</v>
      </c>
      <c r="J28" s="195">
        <v>7.606980413997958</v>
      </c>
      <c r="K28" s="198">
        <v>8.872651356993737</v>
      </c>
      <c r="L28" s="193">
        <v>7.769615575285051</v>
      </c>
      <c r="M28" s="198">
        <f t="shared" si="0"/>
        <v>7.742639040348964</v>
      </c>
      <c r="N28" s="198">
        <f t="shared" si="1"/>
        <v>7.851436180330987</v>
      </c>
    </row>
    <row r="29" spans="1:14" s="183" customFormat="1" ht="12">
      <c r="A29" s="518"/>
      <c r="B29" s="78" t="s">
        <v>258</v>
      </c>
      <c r="C29" s="195">
        <v>6.69500531349628</v>
      </c>
      <c r="D29" s="198">
        <v>7.8431372549019605</v>
      </c>
      <c r="E29" s="94">
        <v>8.508287292817679</v>
      </c>
      <c r="F29" s="195">
        <v>8.347728652131286</v>
      </c>
      <c r="G29" s="198">
        <v>7.427341227125941</v>
      </c>
      <c r="H29" s="193">
        <v>8.006543372563275</v>
      </c>
      <c r="I29" s="94">
        <v>8.83668903803132</v>
      </c>
      <c r="J29" s="195">
        <v>8.590921748816486</v>
      </c>
      <c r="K29" s="198">
        <v>6.993736951983298</v>
      </c>
      <c r="L29" s="193">
        <v>7.656947135968273</v>
      </c>
      <c r="M29" s="198">
        <f t="shared" si="0"/>
        <v>8.833151581243184</v>
      </c>
      <c r="N29" s="198">
        <f t="shared" si="1"/>
        <v>8.098725508845348</v>
      </c>
    </row>
    <row r="30" spans="1:14" s="183" customFormat="1" ht="12">
      <c r="A30" s="518"/>
      <c r="B30" s="78" t="s">
        <v>259</v>
      </c>
      <c r="C30" s="195">
        <v>7.970244420828905</v>
      </c>
      <c r="D30" s="198">
        <v>8.014031300593633</v>
      </c>
      <c r="E30" s="94">
        <v>8.729281767955802</v>
      </c>
      <c r="F30" s="195">
        <v>8.982678929922033</v>
      </c>
      <c r="G30" s="198">
        <v>9.041980624327234</v>
      </c>
      <c r="H30" s="193">
        <v>8.038351433634752</v>
      </c>
      <c r="I30" s="94">
        <v>8.83668903803132</v>
      </c>
      <c r="J30" s="195">
        <v>9.779077322936972</v>
      </c>
      <c r="K30" s="198">
        <v>9.290187891440501</v>
      </c>
      <c r="L30" s="193">
        <v>8.468159899049079</v>
      </c>
      <c r="M30" s="198">
        <f t="shared" si="0"/>
        <v>7.415485278080698</v>
      </c>
      <c r="N30" s="198">
        <f t="shared" si="1"/>
        <v>7.64694692790565</v>
      </c>
    </row>
    <row r="31" spans="1:14" s="183" customFormat="1" ht="12">
      <c r="A31" s="518"/>
      <c r="B31" s="78" t="s">
        <v>260</v>
      </c>
      <c r="C31" s="195">
        <v>7.332624867162593</v>
      </c>
      <c r="D31" s="198">
        <v>7.555315704263357</v>
      </c>
      <c r="E31" s="94">
        <v>9.171270718232044</v>
      </c>
      <c r="F31" s="195">
        <v>8.973341425836875</v>
      </c>
      <c r="G31" s="198">
        <v>7.534983853606028</v>
      </c>
      <c r="H31" s="193">
        <v>7.443086290725678</v>
      </c>
      <c r="I31" s="94">
        <v>8.724832214765101</v>
      </c>
      <c r="J31" s="195">
        <v>8.085027383272998</v>
      </c>
      <c r="K31" s="198">
        <v>8.768267223382047</v>
      </c>
      <c r="L31" s="193">
        <v>7.674974086258956</v>
      </c>
      <c r="M31" s="198">
        <f t="shared" si="0"/>
        <v>9.378407851690294</v>
      </c>
      <c r="N31" s="198">
        <f t="shared" si="1"/>
        <v>8.76926003424006</v>
      </c>
    </row>
    <row r="32" spans="1:14" s="183" customFormat="1" ht="12">
      <c r="A32" s="519"/>
      <c r="B32" s="82" t="s">
        <v>261</v>
      </c>
      <c r="C32" s="196">
        <v>7.1200850159404885</v>
      </c>
      <c r="D32" s="85">
        <v>7.069616837560712</v>
      </c>
      <c r="E32" s="186">
        <v>8.950276243093922</v>
      </c>
      <c r="F32" s="196">
        <v>7.974228488724963</v>
      </c>
      <c r="G32" s="85">
        <v>6.996770721205597</v>
      </c>
      <c r="H32" s="194">
        <v>7.125005680010905</v>
      </c>
      <c r="I32" s="186">
        <v>7.4944071588366885</v>
      </c>
      <c r="J32" s="196">
        <v>7.569850552306693</v>
      </c>
      <c r="K32" s="85">
        <v>7.09812108559499</v>
      </c>
      <c r="L32" s="194">
        <v>7.634413448104917</v>
      </c>
      <c r="M32" s="85">
        <f t="shared" si="0"/>
        <v>8.178844056706652</v>
      </c>
      <c r="N32" s="85">
        <f t="shared" si="1"/>
        <v>7.413924291420962</v>
      </c>
    </row>
    <row r="33" spans="2:12" s="183" customFormat="1" ht="12">
      <c r="B33" s="77"/>
      <c r="C33" s="184"/>
      <c r="D33" s="184"/>
      <c r="E33" s="184"/>
      <c r="F33" s="184"/>
      <c r="G33" s="184"/>
      <c r="H33" s="184"/>
      <c r="I33" s="184"/>
      <c r="J33" s="184"/>
      <c r="K33" s="184"/>
      <c r="L33" s="184"/>
    </row>
    <row r="34" spans="1:14" s="77" customFormat="1" ht="12">
      <c r="A34" s="187"/>
      <c r="B34" s="185"/>
      <c r="C34" s="187" t="s">
        <v>292</v>
      </c>
      <c r="D34" s="188"/>
      <c r="E34" s="185" t="s">
        <v>293</v>
      </c>
      <c r="F34" s="185"/>
      <c r="G34" s="187" t="s">
        <v>294</v>
      </c>
      <c r="H34" s="188"/>
      <c r="I34" s="185" t="s">
        <v>295</v>
      </c>
      <c r="J34" s="185"/>
      <c r="K34" s="187" t="s">
        <v>296</v>
      </c>
      <c r="L34" s="188"/>
      <c r="M34" s="187" t="s">
        <v>382</v>
      </c>
      <c r="N34" s="188"/>
    </row>
    <row r="35" spans="1:14" s="183" customFormat="1" ht="12">
      <c r="A35" s="189"/>
      <c r="B35" s="77"/>
      <c r="C35" s="189" t="s">
        <v>121</v>
      </c>
      <c r="D35" s="78" t="s">
        <v>291</v>
      </c>
      <c r="E35" s="78" t="s">
        <v>121</v>
      </c>
      <c r="F35" s="78" t="s">
        <v>291</v>
      </c>
      <c r="G35" s="78" t="s">
        <v>121</v>
      </c>
      <c r="H35" s="78" t="s">
        <v>291</v>
      </c>
      <c r="I35" s="78" t="s">
        <v>121</v>
      </c>
      <c r="J35" s="78" t="s">
        <v>291</v>
      </c>
      <c r="K35" s="78" t="s">
        <v>121</v>
      </c>
      <c r="L35" s="190" t="s">
        <v>291</v>
      </c>
      <c r="M35" s="78" t="s">
        <v>121</v>
      </c>
      <c r="N35" s="190" t="s">
        <v>291</v>
      </c>
    </row>
    <row r="36" spans="1:14" s="183" customFormat="1" ht="12">
      <c r="A36" s="92"/>
      <c r="B36" s="81"/>
      <c r="C36" s="92" t="s">
        <v>171</v>
      </c>
      <c r="D36" s="82" t="s">
        <v>171</v>
      </c>
      <c r="E36" s="82" t="s">
        <v>171</v>
      </c>
      <c r="F36" s="82" t="s">
        <v>171</v>
      </c>
      <c r="G36" s="82" t="s">
        <v>171</v>
      </c>
      <c r="H36" s="82" t="s">
        <v>171</v>
      </c>
      <c r="I36" s="82" t="s">
        <v>171</v>
      </c>
      <c r="J36" s="82" t="s">
        <v>171</v>
      </c>
      <c r="K36" s="82" t="s">
        <v>171</v>
      </c>
      <c r="L36" s="191" t="s">
        <v>171</v>
      </c>
      <c r="M36" s="82" t="s">
        <v>171</v>
      </c>
      <c r="N36" s="191" t="s">
        <v>171</v>
      </c>
    </row>
    <row r="37" spans="1:14" s="183" customFormat="1" ht="12">
      <c r="A37" s="493" t="s">
        <v>93</v>
      </c>
      <c r="B37" s="90" t="s">
        <v>81</v>
      </c>
      <c r="C37" s="185">
        <v>377</v>
      </c>
      <c r="D37" s="90">
        <v>8317</v>
      </c>
      <c r="E37" s="90">
        <v>385</v>
      </c>
      <c r="F37" s="90">
        <v>8502</v>
      </c>
      <c r="G37" s="90">
        <v>365</v>
      </c>
      <c r="H37" s="90">
        <v>8820</v>
      </c>
      <c r="I37" s="201">
        <v>364</v>
      </c>
      <c r="J37" s="90">
        <v>8683</v>
      </c>
      <c r="K37" s="199">
        <v>368</v>
      </c>
      <c r="L37" s="188">
        <v>8518</v>
      </c>
      <c r="M37" s="90">
        <v>412</v>
      </c>
      <c r="N37" s="90">
        <v>8526</v>
      </c>
    </row>
    <row r="38" spans="1:14" s="183" customFormat="1" ht="12">
      <c r="A38" s="494"/>
      <c r="B38" s="78" t="s">
        <v>250</v>
      </c>
      <c r="C38" s="77">
        <v>30</v>
      </c>
      <c r="D38" s="78">
        <v>653</v>
      </c>
      <c r="E38" s="78">
        <v>20</v>
      </c>
      <c r="F38" s="78">
        <v>609</v>
      </c>
      <c r="G38" s="78">
        <v>29</v>
      </c>
      <c r="H38" s="78">
        <v>766</v>
      </c>
      <c r="I38" s="202">
        <v>18</v>
      </c>
      <c r="J38" s="78">
        <v>665</v>
      </c>
      <c r="K38" s="197">
        <v>31</v>
      </c>
      <c r="L38" s="190">
        <v>686</v>
      </c>
      <c r="M38" s="78">
        <v>29</v>
      </c>
      <c r="N38" s="78">
        <v>628</v>
      </c>
    </row>
    <row r="39" spans="1:14" s="183" customFormat="1" ht="12">
      <c r="A39" s="494"/>
      <c r="B39" s="78" t="s">
        <v>251</v>
      </c>
      <c r="C39" s="77">
        <v>32</v>
      </c>
      <c r="D39" s="78">
        <v>624</v>
      </c>
      <c r="E39" s="78">
        <v>20</v>
      </c>
      <c r="F39" s="78">
        <v>604</v>
      </c>
      <c r="G39" s="78">
        <v>29</v>
      </c>
      <c r="H39" s="78">
        <v>673</v>
      </c>
      <c r="I39" s="202">
        <v>14</v>
      </c>
      <c r="J39" s="78">
        <v>606</v>
      </c>
      <c r="K39" s="197">
        <v>25</v>
      </c>
      <c r="L39" s="190">
        <v>630</v>
      </c>
      <c r="M39" s="78">
        <v>30</v>
      </c>
      <c r="N39" s="78">
        <v>620</v>
      </c>
    </row>
    <row r="40" spans="1:14" s="183" customFormat="1" ht="12">
      <c r="A40" s="494"/>
      <c r="B40" s="78" t="s">
        <v>252</v>
      </c>
      <c r="C40" s="77">
        <v>31</v>
      </c>
      <c r="D40" s="78">
        <v>808</v>
      </c>
      <c r="E40" s="78">
        <v>42</v>
      </c>
      <c r="F40" s="78">
        <v>743</v>
      </c>
      <c r="G40" s="78">
        <v>30</v>
      </c>
      <c r="H40" s="78">
        <v>738</v>
      </c>
      <c r="I40" s="202">
        <v>30</v>
      </c>
      <c r="J40" s="78">
        <v>790</v>
      </c>
      <c r="K40" s="197">
        <v>37</v>
      </c>
      <c r="L40" s="190">
        <v>759</v>
      </c>
      <c r="M40" s="78">
        <v>30</v>
      </c>
      <c r="N40" s="78">
        <v>702</v>
      </c>
    </row>
    <row r="41" spans="1:14" s="183" customFormat="1" ht="12">
      <c r="A41" s="494"/>
      <c r="B41" s="78" t="s">
        <v>253</v>
      </c>
      <c r="C41" s="77">
        <v>38</v>
      </c>
      <c r="D41" s="78">
        <v>763</v>
      </c>
      <c r="E41" s="78">
        <v>29</v>
      </c>
      <c r="F41" s="78">
        <v>755</v>
      </c>
      <c r="G41" s="78">
        <v>37</v>
      </c>
      <c r="H41" s="78">
        <v>775</v>
      </c>
      <c r="I41" s="202">
        <v>24</v>
      </c>
      <c r="J41" s="78">
        <v>748</v>
      </c>
      <c r="K41" s="197">
        <v>34</v>
      </c>
      <c r="L41" s="190">
        <v>805</v>
      </c>
      <c r="M41" s="78">
        <v>38</v>
      </c>
      <c r="N41" s="78">
        <v>679</v>
      </c>
    </row>
    <row r="42" spans="1:14" s="183" customFormat="1" ht="12">
      <c r="A42" s="494"/>
      <c r="B42" s="78" t="s">
        <v>254</v>
      </c>
      <c r="C42" s="77">
        <v>33</v>
      </c>
      <c r="D42" s="78">
        <v>727</v>
      </c>
      <c r="E42" s="78">
        <v>30</v>
      </c>
      <c r="F42" s="78">
        <v>741</v>
      </c>
      <c r="G42" s="78">
        <v>25</v>
      </c>
      <c r="H42" s="78">
        <v>777</v>
      </c>
      <c r="I42" s="202">
        <v>36</v>
      </c>
      <c r="J42" s="78">
        <v>771</v>
      </c>
      <c r="K42" s="197">
        <v>29</v>
      </c>
      <c r="L42" s="190">
        <v>791</v>
      </c>
      <c r="M42" s="78">
        <v>30</v>
      </c>
      <c r="N42" s="78">
        <v>690</v>
      </c>
    </row>
    <row r="43" spans="1:14" s="183" customFormat="1" ht="12">
      <c r="A43" s="494"/>
      <c r="B43" s="78" t="s">
        <v>255</v>
      </c>
      <c r="C43" s="77">
        <v>34</v>
      </c>
      <c r="D43" s="78">
        <v>722</v>
      </c>
      <c r="E43" s="78">
        <v>37</v>
      </c>
      <c r="F43" s="78">
        <v>708</v>
      </c>
      <c r="G43" s="78">
        <v>26</v>
      </c>
      <c r="H43" s="78">
        <v>856</v>
      </c>
      <c r="I43" s="202">
        <v>30</v>
      </c>
      <c r="J43" s="78">
        <v>801</v>
      </c>
      <c r="K43" s="197">
        <v>35</v>
      </c>
      <c r="L43" s="190">
        <v>763</v>
      </c>
      <c r="M43" s="78">
        <v>40</v>
      </c>
      <c r="N43" s="78">
        <v>779</v>
      </c>
    </row>
    <row r="44" spans="1:14" s="183" customFormat="1" ht="12">
      <c r="A44" s="494"/>
      <c r="B44" s="78" t="s">
        <v>256</v>
      </c>
      <c r="C44" s="77">
        <v>35</v>
      </c>
      <c r="D44" s="78">
        <v>715</v>
      </c>
      <c r="E44" s="78">
        <v>38</v>
      </c>
      <c r="F44" s="78">
        <v>726</v>
      </c>
      <c r="G44" s="78">
        <v>35</v>
      </c>
      <c r="H44" s="78">
        <v>774</v>
      </c>
      <c r="I44" s="202">
        <v>39</v>
      </c>
      <c r="J44" s="78">
        <v>740</v>
      </c>
      <c r="K44" s="197">
        <v>37</v>
      </c>
      <c r="L44" s="190">
        <v>747</v>
      </c>
      <c r="M44" s="78">
        <v>39</v>
      </c>
      <c r="N44" s="78">
        <v>811</v>
      </c>
    </row>
    <row r="45" spans="1:14" s="183" customFormat="1" ht="12">
      <c r="A45" s="494"/>
      <c r="B45" s="78" t="s">
        <v>257</v>
      </c>
      <c r="C45" s="77">
        <v>30</v>
      </c>
      <c r="D45" s="78">
        <v>683</v>
      </c>
      <c r="E45" s="78">
        <v>27</v>
      </c>
      <c r="F45" s="78">
        <v>651</v>
      </c>
      <c r="G45" s="78">
        <v>29</v>
      </c>
      <c r="H45" s="78">
        <v>742</v>
      </c>
      <c r="I45" s="202">
        <v>36</v>
      </c>
      <c r="J45" s="78">
        <v>699</v>
      </c>
      <c r="K45" s="197">
        <v>30</v>
      </c>
      <c r="L45" s="190">
        <v>631</v>
      </c>
      <c r="M45" s="78">
        <v>31</v>
      </c>
      <c r="N45" s="78">
        <v>725</v>
      </c>
    </row>
    <row r="46" spans="1:14" s="183" customFormat="1" ht="12">
      <c r="A46" s="494"/>
      <c r="B46" s="78" t="s">
        <v>258</v>
      </c>
      <c r="C46" s="77">
        <v>30</v>
      </c>
      <c r="D46" s="78">
        <v>647</v>
      </c>
      <c r="E46" s="78">
        <v>34</v>
      </c>
      <c r="F46" s="78">
        <v>675</v>
      </c>
      <c r="G46" s="78">
        <v>27</v>
      </c>
      <c r="H46" s="78">
        <v>744</v>
      </c>
      <c r="I46" s="202">
        <v>31</v>
      </c>
      <c r="J46" s="78">
        <v>715</v>
      </c>
      <c r="K46" s="197">
        <v>29</v>
      </c>
      <c r="L46" s="190">
        <v>700</v>
      </c>
      <c r="M46" s="78">
        <v>36</v>
      </c>
      <c r="N46" s="78">
        <v>703</v>
      </c>
    </row>
    <row r="47" spans="1:14" s="183" customFormat="1" ht="12">
      <c r="A47" s="494"/>
      <c r="B47" s="78" t="s">
        <v>259</v>
      </c>
      <c r="C47" s="77">
        <v>32</v>
      </c>
      <c r="D47" s="78">
        <v>662</v>
      </c>
      <c r="E47" s="78">
        <v>41</v>
      </c>
      <c r="F47" s="78">
        <v>807</v>
      </c>
      <c r="G47" s="78">
        <v>34</v>
      </c>
      <c r="H47" s="78">
        <v>695</v>
      </c>
      <c r="I47" s="202">
        <v>35</v>
      </c>
      <c r="J47" s="78">
        <v>821</v>
      </c>
      <c r="K47" s="197">
        <v>27</v>
      </c>
      <c r="L47" s="190">
        <v>735</v>
      </c>
      <c r="M47" s="78">
        <v>34</v>
      </c>
      <c r="N47" s="78">
        <v>668</v>
      </c>
    </row>
    <row r="48" spans="1:14" s="183" customFormat="1" ht="12">
      <c r="A48" s="494"/>
      <c r="B48" s="78" t="s">
        <v>260</v>
      </c>
      <c r="C48" s="77">
        <v>30</v>
      </c>
      <c r="D48" s="78">
        <v>682</v>
      </c>
      <c r="E48" s="78">
        <v>39</v>
      </c>
      <c r="F48" s="78">
        <v>762</v>
      </c>
      <c r="G48" s="78">
        <v>31</v>
      </c>
      <c r="H48" s="78">
        <v>687</v>
      </c>
      <c r="I48" s="202">
        <v>36</v>
      </c>
      <c r="J48" s="78">
        <v>658</v>
      </c>
      <c r="K48" s="197">
        <v>24</v>
      </c>
      <c r="L48" s="190">
        <v>643</v>
      </c>
      <c r="M48" s="78">
        <v>41</v>
      </c>
      <c r="N48" s="78">
        <v>836</v>
      </c>
    </row>
    <row r="49" spans="1:14" s="183" customFormat="1" ht="12">
      <c r="A49" s="494"/>
      <c r="B49" s="78" t="s">
        <v>261</v>
      </c>
      <c r="C49" s="77">
        <v>22</v>
      </c>
      <c r="D49" s="78">
        <v>631</v>
      </c>
      <c r="E49" s="78">
        <v>28</v>
      </c>
      <c r="F49" s="78">
        <v>721</v>
      </c>
      <c r="G49" s="78">
        <v>33</v>
      </c>
      <c r="H49" s="78">
        <v>593</v>
      </c>
      <c r="I49" s="202">
        <v>35</v>
      </c>
      <c r="J49" s="78">
        <v>669</v>
      </c>
      <c r="K49" s="197">
        <v>30</v>
      </c>
      <c r="L49" s="190">
        <v>628</v>
      </c>
      <c r="M49" s="78">
        <v>34</v>
      </c>
      <c r="N49" s="78">
        <v>685</v>
      </c>
    </row>
    <row r="50" spans="1:14" s="183" customFormat="1" ht="12">
      <c r="A50" s="494"/>
      <c r="B50" s="80"/>
      <c r="C50" s="79" t="s">
        <v>10</v>
      </c>
      <c r="D50" s="80" t="s">
        <v>10</v>
      </c>
      <c r="E50" s="80" t="s">
        <v>10</v>
      </c>
      <c r="F50" s="80" t="s">
        <v>10</v>
      </c>
      <c r="G50" s="80" t="s">
        <v>10</v>
      </c>
      <c r="H50" s="80" t="s">
        <v>10</v>
      </c>
      <c r="I50" s="80" t="s">
        <v>10</v>
      </c>
      <c r="J50" s="80" t="s">
        <v>10</v>
      </c>
      <c r="K50" s="80" t="s">
        <v>10</v>
      </c>
      <c r="L50" s="192" t="s">
        <v>10</v>
      </c>
      <c r="M50" s="80" t="s">
        <v>5</v>
      </c>
      <c r="N50" s="80" t="s">
        <v>5</v>
      </c>
    </row>
    <row r="51" spans="1:14" s="183" customFormat="1" ht="12">
      <c r="A51" s="494"/>
      <c r="B51" s="90" t="s">
        <v>81</v>
      </c>
      <c r="C51" s="94">
        <v>100</v>
      </c>
      <c r="D51" s="198">
        <v>100</v>
      </c>
      <c r="E51" s="198">
        <v>100</v>
      </c>
      <c r="F51" s="198">
        <v>100</v>
      </c>
      <c r="G51" s="198">
        <v>100</v>
      </c>
      <c r="H51" s="198">
        <v>100</v>
      </c>
      <c r="I51" s="198">
        <v>100</v>
      </c>
      <c r="J51" s="198">
        <v>100</v>
      </c>
      <c r="K51" s="198">
        <v>100</v>
      </c>
      <c r="L51" s="193">
        <v>100</v>
      </c>
      <c r="M51" s="198">
        <f>M37/$M$37*100</f>
        <v>100</v>
      </c>
      <c r="N51" s="198">
        <f>N37/$N$37*100</f>
        <v>100</v>
      </c>
    </row>
    <row r="52" spans="1:14" s="183" customFormat="1" ht="12">
      <c r="A52" s="494"/>
      <c r="B52" s="78" t="s">
        <v>250</v>
      </c>
      <c r="C52" s="94">
        <v>7.957559681697612</v>
      </c>
      <c r="D52" s="198">
        <v>7.851388721894914</v>
      </c>
      <c r="E52" s="198">
        <v>5.194805194805195</v>
      </c>
      <c r="F52" s="198">
        <v>7.163020465772759</v>
      </c>
      <c r="G52" s="198">
        <v>7.9452054794520555</v>
      </c>
      <c r="H52" s="198">
        <v>8.684807256235828</v>
      </c>
      <c r="I52" s="198">
        <v>4.945054945054945</v>
      </c>
      <c r="J52" s="198">
        <v>7.658643326039387</v>
      </c>
      <c r="K52" s="198">
        <v>8.423913043478262</v>
      </c>
      <c r="L52" s="193">
        <v>8.053533693355247</v>
      </c>
      <c r="M52" s="198">
        <f aca="true" t="shared" si="2" ref="M52:M63">M38/$M$37*100</f>
        <v>7.038834951456311</v>
      </c>
      <c r="N52" s="198">
        <f aca="true" t="shared" si="3" ref="N52:N63">N38/$N$37*100</f>
        <v>7.365704902650716</v>
      </c>
    </row>
    <row r="53" spans="1:14" s="183" customFormat="1" ht="12">
      <c r="A53" s="494"/>
      <c r="B53" s="78" t="s">
        <v>251</v>
      </c>
      <c r="C53" s="94">
        <v>8.488063660477453</v>
      </c>
      <c r="D53" s="198">
        <v>7.50270530239269</v>
      </c>
      <c r="E53" s="198">
        <v>5.194805194805195</v>
      </c>
      <c r="F53" s="198">
        <v>7.104210773935544</v>
      </c>
      <c r="G53" s="198">
        <v>7.9452054794520555</v>
      </c>
      <c r="H53" s="198">
        <v>7.630385487528344</v>
      </c>
      <c r="I53" s="198">
        <v>3.8461538461538463</v>
      </c>
      <c r="J53" s="198">
        <v>6.979154670044915</v>
      </c>
      <c r="K53" s="198">
        <v>6.7934782608695645</v>
      </c>
      <c r="L53" s="193">
        <v>7.396102371448697</v>
      </c>
      <c r="M53" s="198">
        <f t="shared" si="2"/>
        <v>7.281553398058252</v>
      </c>
      <c r="N53" s="198">
        <f t="shared" si="3"/>
        <v>7.271874266948158</v>
      </c>
    </row>
    <row r="54" spans="1:14" s="183" customFormat="1" ht="12">
      <c r="A54" s="494"/>
      <c r="B54" s="78" t="s">
        <v>252</v>
      </c>
      <c r="C54" s="94">
        <v>8.222811671087534</v>
      </c>
      <c r="D54" s="198">
        <v>9.715041481303356</v>
      </c>
      <c r="E54" s="198">
        <v>10.909090909090908</v>
      </c>
      <c r="F54" s="198">
        <v>8.739120207010115</v>
      </c>
      <c r="G54" s="198">
        <v>8.21917808219178</v>
      </c>
      <c r="H54" s="198">
        <v>8.36734693877551</v>
      </c>
      <c r="I54" s="198">
        <v>8.241758241758241</v>
      </c>
      <c r="J54" s="198">
        <v>9.098237936197167</v>
      </c>
      <c r="K54" s="198">
        <v>10.054347826086957</v>
      </c>
      <c r="L54" s="193">
        <v>8.910542380840573</v>
      </c>
      <c r="M54" s="198">
        <f t="shared" si="2"/>
        <v>7.281553398058252</v>
      </c>
      <c r="N54" s="198">
        <f t="shared" si="3"/>
        <v>8.233638282899367</v>
      </c>
    </row>
    <row r="55" spans="1:14" s="183" customFormat="1" ht="12">
      <c r="A55" s="494"/>
      <c r="B55" s="78" t="s">
        <v>253</v>
      </c>
      <c r="C55" s="94">
        <v>10.079575596816976</v>
      </c>
      <c r="D55" s="198">
        <v>9.173981002765421</v>
      </c>
      <c r="E55" s="198">
        <v>7.532467532467532</v>
      </c>
      <c r="F55" s="198">
        <v>8.88026346741943</v>
      </c>
      <c r="G55" s="198">
        <v>10.136986301369863</v>
      </c>
      <c r="H55" s="198">
        <v>8.786848072562359</v>
      </c>
      <c r="I55" s="198">
        <v>6.593406593406594</v>
      </c>
      <c r="J55" s="198">
        <v>8.614534147184152</v>
      </c>
      <c r="K55" s="198">
        <v>9.239130434782608</v>
      </c>
      <c r="L55" s="193">
        <v>9.450575252406669</v>
      </c>
      <c r="M55" s="198">
        <f t="shared" si="2"/>
        <v>9.223300970873787</v>
      </c>
      <c r="N55" s="198">
        <f t="shared" si="3"/>
        <v>7.963875205254515</v>
      </c>
    </row>
    <row r="56" spans="1:14" s="183" customFormat="1" ht="12">
      <c r="A56" s="494"/>
      <c r="B56" s="78" t="s">
        <v>254</v>
      </c>
      <c r="C56" s="94">
        <v>8.753315649867375</v>
      </c>
      <c r="D56" s="198">
        <v>8.741132619935073</v>
      </c>
      <c r="E56" s="198">
        <v>7.792207792207792</v>
      </c>
      <c r="F56" s="198">
        <v>8.715596330275229</v>
      </c>
      <c r="G56" s="198">
        <v>6.8493150684931505</v>
      </c>
      <c r="H56" s="198">
        <v>8.80952380952381</v>
      </c>
      <c r="I56" s="198">
        <v>9.89010989010989</v>
      </c>
      <c r="J56" s="198">
        <v>8.879419555453184</v>
      </c>
      <c r="K56" s="198">
        <v>7.880434782608696</v>
      </c>
      <c r="L56" s="193">
        <v>9.286217421930031</v>
      </c>
      <c r="M56" s="198">
        <f t="shared" si="2"/>
        <v>7.281553398058252</v>
      </c>
      <c r="N56" s="198">
        <f t="shared" si="3"/>
        <v>8.092892329345531</v>
      </c>
    </row>
    <row r="57" spans="1:14" s="183" customFormat="1" ht="12">
      <c r="A57" s="494"/>
      <c r="B57" s="78" t="s">
        <v>255</v>
      </c>
      <c r="C57" s="94">
        <v>9.018567639257293</v>
      </c>
      <c r="D57" s="198">
        <v>8.681014788986413</v>
      </c>
      <c r="E57" s="198">
        <v>9.61038961038961</v>
      </c>
      <c r="F57" s="198">
        <v>8.327452364149613</v>
      </c>
      <c r="G57" s="198">
        <v>7.123287671232877</v>
      </c>
      <c r="H57" s="198">
        <v>9.705215419501133</v>
      </c>
      <c r="I57" s="198">
        <v>8.241758241758241</v>
      </c>
      <c r="J57" s="198">
        <v>9.22492226189105</v>
      </c>
      <c r="K57" s="198">
        <v>9.510869565217392</v>
      </c>
      <c r="L57" s="193">
        <v>8.957501760976754</v>
      </c>
      <c r="M57" s="198">
        <f t="shared" si="2"/>
        <v>9.70873786407767</v>
      </c>
      <c r="N57" s="198">
        <f t="shared" si="3"/>
        <v>9.136758151536476</v>
      </c>
    </row>
    <row r="58" spans="1:14" s="183" customFormat="1" ht="12">
      <c r="A58" s="494"/>
      <c r="B58" s="78" t="s">
        <v>256</v>
      </c>
      <c r="C58" s="94">
        <v>9.283819628647215</v>
      </c>
      <c r="D58" s="198">
        <v>8.596849825658289</v>
      </c>
      <c r="E58" s="198">
        <v>9.87012987012987</v>
      </c>
      <c r="F58" s="198">
        <v>8.539167254763585</v>
      </c>
      <c r="G58" s="198">
        <v>9.58904109589041</v>
      </c>
      <c r="H58" s="198">
        <v>8.775510204081632</v>
      </c>
      <c r="I58" s="198">
        <v>10.714285714285714</v>
      </c>
      <c r="J58" s="198">
        <v>8.522400092134056</v>
      </c>
      <c r="K58" s="198">
        <v>10.054347826086957</v>
      </c>
      <c r="L58" s="193">
        <v>8.769664240432027</v>
      </c>
      <c r="M58" s="198">
        <f t="shared" si="2"/>
        <v>9.466019417475728</v>
      </c>
      <c r="N58" s="198">
        <f t="shared" si="3"/>
        <v>9.512080694346704</v>
      </c>
    </row>
    <row r="59" spans="1:14" s="183" customFormat="1" ht="12">
      <c r="A59" s="494"/>
      <c r="B59" s="78" t="s">
        <v>257</v>
      </c>
      <c r="C59" s="94">
        <v>7.957559681697612</v>
      </c>
      <c r="D59" s="198">
        <v>8.21209570758687</v>
      </c>
      <c r="E59" s="198">
        <v>7.012987012987012</v>
      </c>
      <c r="F59" s="198">
        <v>7.657021877205364</v>
      </c>
      <c r="G59" s="198">
        <v>7.9452054794520555</v>
      </c>
      <c r="H59" s="198">
        <v>8.412698412698413</v>
      </c>
      <c r="I59" s="198">
        <v>9.89010989010989</v>
      </c>
      <c r="J59" s="198">
        <v>8.050213060002303</v>
      </c>
      <c r="K59" s="198">
        <v>8.152173913043478</v>
      </c>
      <c r="L59" s="193">
        <v>7.407842216482742</v>
      </c>
      <c r="M59" s="198">
        <f t="shared" si="2"/>
        <v>7.524271844660194</v>
      </c>
      <c r="N59" s="198">
        <f t="shared" si="3"/>
        <v>8.503401360544217</v>
      </c>
    </row>
    <row r="60" spans="1:14" s="183" customFormat="1" ht="12">
      <c r="A60" s="494"/>
      <c r="B60" s="78" t="s">
        <v>258</v>
      </c>
      <c r="C60" s="94">
        <v>7.957559681697612</v>
      </c>
      <c r="D60" s="198">
        <v>7.779247324756524</v>
      </c>
      <c r="E60" s="198">
        <v>8.831168831168831</v>
      </c>
      <c r="F60" s="198">
        <v>7.939308398023995</v>
      </c>
      <c r="G60" s="198">
        <v>7.397260273972603</v>
      </c>
      <c r="H60" s="198">
        <v>8.435374149659863</v>
      </c>
      <c r="I60" s="198">
        <v>8.516483516483516</v>
      </c>
      <c r="J60" s="198">
        <v>8.2344811701025</v>
      </c>
      <c r="K60" s="198">
        <v>7.880434782608696</v>
      </c>
      <c r="L60" s="193">
        <v>8.217891523831886</v>
      </c>
      <c r="M60" s="198">
        <f t="shared" si="2"/>
        <v>8.737864077669903</v>
      </c>
      <c r="N60" s="198">
        <f t="shared" si="3"/>
        <v>8.245367112362187</v>
      </c>
    </row>
    <row r="61" spans="1:14" s="183" customFormat="1" ht="12">
      <c r="A61" s="494"/>
      <c r="B61" s="78" t="s">
        <v>259</v>
      </c>
      <c r="C61" s="94">
        <v>8.488063660477453</v>
      </c>
      <c r="D61" s="198">
        <v>7.959600817602501</v>
      </c>
      <c r="E61" s="198">
        <v>10.649350649350648</v>
      </c>
      <c r="F61" s="198">
        <v>9.491884262526465</v>
      </c>
      <c r="G61" s="198">
        <v>9.315068493150685</v>
      </c>
      <c r="H61" s="198">
        <v>7.879818594104308</v>
      </c>
      <c r="I61" s="198">
        <v>9.615384615384617</v>
      </c>
      <c r="J61" s="198">
        <v>9.455257399516297</v>
      </c>
      <c r="K61" s="198">
        <v>7.336956521739131</v>
      </c>
      <c r="L61" s="193">
        <v>8.62878610002348</v>
      </c>
      <c r="M61" s="198">
        <f t="shared" si="2"/>
        <v>8.25242718446602</v>
      </c>
      <c r="N61" s="198">
        <f t="shared" si="3"/>
        <v>7.8348580811635</v>
      </c>
    </row>
    <row r="62" spans="1:14" s="183" customFormat="1" ht="12">
      <c r="A62" s="494"/>
      <c r="B62" s="78" t="s">
        <v>260</v>
      </c>
      <c r="C62" s="94">
        <v>7.957559681697612</v>
      </c>
      <c r="D62" s="198">
        <v>8.200072141397138</v>
      </c>
      <c r="E62" s="198">
        <v>10.129870129870131</v>
      </c>
      <c r="F62" s="198">
        <v>8.962597035991532</v>
      </c>
      <c r="G62" s="198">
        <v>8.493150684931507</v>
      </c>
      <c r="H62" s="198">
        <v>7.7891156462585025</v>
      </c>
      <c r="I62" s="198">
        <v>9.89010989010989</v>
      </c>
      <c r="J62" s="198">
        <v>7.578026027870552</v>
      </c>
      <c r="K62" s="198">
        <v>6.521739130434782</v>
      </c>
      <c r="L62" s="193">
        <v>7.548720356891289</v>
      </c>
      <c r="M62" s="198">
        <f t="shared" si="2"/>
        <v>9.951456310679612</v>
      </c>
      <c r="N62" s="198">
        <f t="shared" si="3"/>
        <v>9.805301430917195</v>
      </c>
    </row>
    <row r="63" spans="1:14" s="183" customFormat="1" ht="12">
      <c r="A63" s="495"/>
      <c r="B63" s="82" t="s">
        <v>261</v>
      </c>
      <c r="C63" s="186">
        <v>5.835543766578249</v>
      </c>
      <c r="D63" s="85">
        <v>7.586870265720814</v>
      </c>
      <c r="E63" s="85">
        <v>7.2727272727272725</v>
      </c>
      <c r="F63" s="85">
        <v>8.48035756292637</v>
      </c>
      <c r="G63" s="85">
        <v>9.04109589041096</v>
      </c>
      <c r="H63" s="85">
        <v>6.723356009070295</v>
      </c>
      <c r="I63" s="85">
        <v>9.615384615384617</v>
      </c>
      <c r="J63" s="85">
        <v>7.704710353564437</v>
      </c>
      <c r="K63" s="85">
        <v>8.152173913043478</v>
      </c>
      <c r="L63" s="194">
        <v>7.372622681380606</v>
      </c>
      <c r="M63" s="85">
        <f t="shared" si="2"/>
        <v>8.25242718446602</v>
      </c>
      <c r="N63" s="85">
        <f t="shared" si="3"/>
        <v>8.034248182031433</v>
      </c>
    </row>
    <row r="64" spans="2:12" s="183" customFormat="1" ht="12">
      <c r="B64" s="77"/>
      <c r="C64" s="184"/>
      <c r="D64" s="184"/>
      <c r="E64" s="184"/>
      <c r="F64" s="184"/>
      <c r="G64" s="184"/>
      <c r="H64" s="184"/>
      <c r="I64" s="184"/>
      <c r="J64" s="184"/>
      <c r="K64" s="184"/>
      <c r="L64" s="184"/>
    </row>
    <row r="65" spans="1:14" s="77" customFormat="1" ht="12">
      <c r="A65" s="187"/>
      <c r="B65" s="185"/>
      <c r="C65" s="187" t="s">
        <v>292</v>
      </c>
      <c r="D65" s="188"/>
      <c r="E65" s="185" t="s">
        <v>293</v>
      </c>
      <c r="F65" s="185"/>
      <c r="G65" s="187" t="s">
        <v>294</v>
      </c>
      <c r="H65" s="188"/>
      <c r="I65" s="185" t="s">
        <v>295</v>
      </c>
      <c r="J65" s="185"/>
      <c r="K65" s="187" t="s">
        <v>296</v>
      </c>
      <c r="L65" s="188"/>
      <c r="M65" s="187" t="s">
        <v>382</v>
      </c>
      <c r="N65" s="188"/>
    </row>
    <row r="66" spans="1:14" s="183" customFormat="1" ht="12">
      <c r="A66" s="189"/>
      <c r="B66" s="77"/>
      <c r="C66" s="189" t="s">
        <v>121</v>
      </c>
      <c r="D66" s="78" t="s">
        <v>291</v>
      </c>
      <c r="E66" s="77" t="s">
        <v>121</v>
      </c>
      <c r="F66" s="189" t="s">
        <v>291</v>
      </c>
      <c r="G66" s="78" t="s">
        <v>121</v>
      </c>
      <c r="H66" s="190" t="s">
        <v>291</v>
      </c>
      <c r="I66" s="77" t="s">
        <v>121</v>
      </c>
      <c r="J66" s="189" t="s">
        <v>291</v>
      </c>
      <c r="K66" s="78" t="s">
        <v>121</v>
      </c>
      <c r="L66" s="190" t="s">
        <v>291</v>
      </c>
      <c r="M66" s="78" t="s">
        <v>121</v>
      </c>
      <c r="N66" s="190" t="s">
        <v>291</v>
      </c>
    </row>
    <row r="67" spans="1:14" s="183" customFormat="1" ht="12">
      <c r="A67" s="92"/>
      <c r="B67" s="81"/>
      <c r="C67" s="92" t="s">
        <v>171</v>
      </c>
      <c r="D67" s="82" t="s">
        <v>171</v>
      </c>
      <c r="E67" s="81" t="s">
        <v>171</v>
      </c>
      <c r="F67" s="92" t="s">
        <v>171</v>
      </c>
      <c r="G67" s="82" t="s">
        <v>171</v>
      </c>
      <c r="H67" s="191" t="s">
        <v>171</v>
      </c>
      <c r="I67" s="81" t="s">
        <v>171</v>
      </c>
      <c r="J67" s="92" t="s">
        <v>171</v>
      </c>
      <c r="K67" s="82" t="s">
        <v>171</v>
      </c>
      <c r="L67" s="191" t="s">
        <v>171</v>
      </c>
      <c r="M67" s="82" t="s">
        <v>171</v>
      </c>
      <c r="N67" s="191" t="s">
        <v>171</v>
      </c>
    </row>
    <row r="68" spans="1:14" s="183" customFormat="1" ht="12">
      <c r="A68" s="517" t="s">
        <v>81</v>
      </c>
      <c r="B68" s="90" t="s">
        <v>81</v>
      </c>
      <c r="C68" s="90">
        <v>1318</v>
      </c>
      <c r="D68" s="90">
        <v>30553</v>
      </c>
      <c r="E68" s="90">
        <v>1290</v>
      </c>
      <c r="F68" s="90">
        <v>29921</v>
      </c>
      <c r="G68" s="90">
        <v>1294</v>
      </c>
      <c r="H68" s="90">
        <v>30827</v>
      </c>
      <c r="I68" s="201">
        <v>1258</v>
      </c>
      <c r="J68" s="90">
        <v>30229</v>
      </c>
      <c r="K68" s="199">
        <v>1326</v>
      </c>
      <c r="L68" s="188">
        <v>30707</v>
      </c>
      <c r="M68" s="90">
        <v>1329</v>
      </c>
      <c r="N68" s="90">
        <v>29554</v>
      </c>
    </row>
    <row r="69" spans="1:14" s="183" customFormat="1" ht="12">
      <c r="A69" s="518"/>
      <c r="B69" s="78" t="s">
        <v>250</v>
      </c>
      <c r="C69" s="78">
        <v>93</v>
      </c>
      <c r="D69" s="78">
        <v>2436</v>
      </c>
      <c r="E69" s="78">
        <v>95</v>
      </c>
      <c r="F69" s="78">
        <v>2394</v>
      </c>
      <c r="G69" s="78">
        <v>102</v>
      </c>
      <c r="H69" s="78">
        <v>2685</v>
      </c>
      <c r="I69" s="202">
        <v>86</v>
      </c>
      <c r="J69" s="78">
        <v>2411</v>
      </c>
      <c r="K69" s="197">
        <v>120</v>
      </c>
      <c r="L69" s="190">
        <v>2504</v>
      </c>
      <c r="M69" s="78">
        <v>105</v>
      </c>
      <c r="N69" s="78">
        <v>2341</v>
      </c>
    </row>
    <row r="70" spans="1:14" s="183" customFormat="1" ht="12">
      <c r="A70" s="518"/>
      <c r="B70" s="78" t="s">
        <v>251</v>
      </c>
      <c r="C70" s="78">
        <v>107</v>
      </c>
      <c r="D70" s="78">
        <v>2439</v>
      </c>
      <c r="E70" s="78">
        <v>90</v>
      </c>
      <c r="F70" s="78">
        <v>2273</v>
      </c>
      <c r="G70" s="78">
        <v>95</v>
      </c>
      <c r="H70" s="78">
        <v>2445</v>
      </c>
      <c r="I70" s="202">
        <v>87</v>
      </c>
      <c r="J70" s="78">
        <v>2272</v>
      </c>
      <c r="K70" s="197">
        <v>106</v>
      </c>
      <c r="L70" s="190">
        <v>2293</v>
      </c>
      <c r="M70" s="78">
        <v>95</v>
      </c>
      <c r="N70" s="78">
        <v>2302</v>
      </c>
    </row>
    <row r="71" spans="1:14" s="183" customFormat="1" ht="12">
      <c r="A71" s="518"/>
      <c r="B71" s="78" t="s">
        <v>252</v>
      </c>
      <c r="C71" s="78">
        <v>119</v>
      </c>
      <c r="D71" s="78">
        <v>3072</v>
      </c>
      <c r="E71" s="78">
        <v>141</v>
      </c>
      <c r="F71" s="78">
        <v>2820</v>
      </c>
      <c r="G71" s="78">
        <v>108</v>
      </c>
      <c r="H71" s="78">
        <v>2746</v>
      </c>
      <c r="I71" s="202">
        <v>119</v>
      </c>
      <c r="J71" s="78">
        <v>2727</v>
      </c>
      <c r="K71" s="197">
        <v>135</v>
      </c>
      <c r="L71" s="190">
        <v>2929</v>
      </c>
      <c r="M71" s="78">
        <v>120</v>
      </c>
      <c r="N71" s="78">
        <v>2708</v>
      </c>
    </row>
    <row r="72" spans="1:14" s="183" customFormat="1" ht="12">
      <c r="A72" s="518"/>
      <c r="B72" s="78" t="s">
        <v>253</v>
      </c>
      <c r="C72" s="78">
        <v>142</v>
      </c>
      <c r="D72" s="78">
        <v>2780</v>
      </c>
      <c r="E72" s="78">
        <v>91</v>
      </c>
      <c r="F72" s="78">
        <v>2472</v>
      </c>
      <c r="G72" s="78">
        <v>116</v>
      </c>
      <c r="H72" s="78">
        <v>2613</v>
      </c>
      <c r="I72" s="202">
        <v>92</v>
      </c>
      <c r="J72" s="78">
        <v>2617</v>
      </c>
      <c r="K72" s="197">
        <v>123</v>
      </c>
      <c r="L72" s="190">
        <v>2850</v>
      </c>
      <c r="M72" s="78">
        <v>117</v>
      </c>
      <c r="N72" s="78">
        <v>2441</v>
      </c>
    </row>
    <row r="73" spans="1:14" s="183" customFormat="1" ht="12">
      <c r="A73" s="518"/>
      <c r="B73" s="78" t="s">
        <v>254</v>
      </c>
      <c r="C73" s="78">
        <v>122</v>
      </c>
      <c r="D73" s="78">
        <v>2911</v>
      </c>
      <c r="E73" s="78">
        <v>94</v>
      </c>
      <c r="F73" s="78">
        <v>2560</v>
      </c>
      <c r="G73" s="78">
        <v>123</v>
      </c>
      <c r="H73" s="78">
        <v>2739</v>
      </c>
      <c r="I73" s="202">
        <v>115</v>
      </c>
      <c r="J73" s="78">
        <v>2614</v>
      </c>
      <c r="K73" s="197">
        <v>92</v>
      </c>
      <c r="L73" s="190">
        <v>2810</v>
      </c>
      <c r="M73" s="78">
        <v>97</v>
      </c>
      <c r="N73" s="78">
        <v>2527</v>
      </c>
    </row>
    <row r="74" spans="1:14" s="183" customFormat="1" ht="12">
      <c r="A74" s="518"/>
      <c r="B74" s="78" t="s">
        <v>255</v>
      </c>
      <c r="C74" s="78">
        <v>124</v>
      </c>
      <c r="D74" s="78">
        <v>2581</v>
      </c>
      <c r="E74" s="78">
        <v>115</v>
      </c>
      <c r="F74" s="78">
        <v>2444</v>
      </c>
      <c r="G74" s="78">
        <v>93</v>
      </c>
      <c r="H74" s="78">
        <v>2893</v>
      </c>
      <c r="I74" s="202">
        <v>103</v>
      </c>
      <c r="J74" s="78">
        <v>2630</v>
      </c>
      <c r="K74" s="197">
        <v>110</v>
      </c>
      <c r="L74" s="190">
        <v>2657</v>
      </c>
      <c r="M74" s="78">
        <v>120</v>
      </c>
      <c r="N74" s="78">
        <v>2567</v>
      </c>
    </row>
    <row r="75" spans="1:14" s="183" customFormat="1" ht="12">
      <c r="A75" s="518"/>
      <c r="B75" s="78" t="s">
        <v>256</v>
      </c>
      <c r="C75" s="78">
        <v>117</v>
      </c>
      <c r="D75" s="78">
        <v>2494</v>
      </c>
      <c r="E75" s="78">
        <v>113</v>
      </c>
      <c r="F75" s="78">
        <v>2392</v>
      </c>
      <c r="G75" s="78">
        <v>136</v>
      </c>
      <c r="H75" s="78">
        <v>2710</v>
      </c>
      <c r="I75" s="202">
        <v>114</v>
      </c>
      <c r="J75" s="78">
        <v>2426</v>
      </c>
      <c r="K75" s="197">
        <v>107</v>
      </c>
      <c r="L75" s="190">
        <v>2628</v>
      </c>
      <c r="M75" s="78">
        <v>118</v>
      </c>
      <c r="N75" s="78">
        <v>2686</v>
      </c>
    </row>
    <row r="76" spans="1:14" s="183" customFormat="1" ht="12">
      <c r="A76" s="518"/>
      <c r="B76" s="78" t="s">
        <v>257</v>
      </c>
      <c r="C76" s="78">
        <v>106</v>
      </c>
      <c r="D76" s="78">
        <v>2440</v>
      </c>
      <c r="E76" s="78">
        <v>89</v>
      </c>
      <c r="F76" s="78">
        <v>2259</v>
      </c>
      <c r="G76" s="78">
        <v>108</v>
      </c>
      <c r="H76" s="78">
        <v>2540</v>
      </c>
      <c r="I76" s="202">
        <v>102</v>
      </c>
      <c r="J76" s="78">
        <v>2338</v>
      </c>
      <c r="K76" s="197">
        <v>115</v>
      </c>
      <c r="L76" s="190">
        <v>2355</v>
      </c>
      <c r="M76" s="78">
        <v>102</v>
      </c>
      <c r="N76" s="78">
        <v>2376</v>
      </c>
    </row>
    <row r="77" spans="1:14" s="183" customFormat="1" ht="12">
      <c r="A77" s="518"/>
      <c r="B77" s="78" t="s">
        <v>258</v>
      </c>
      <c r="C77" s="78">
        <v>93</v>
      </c>
      <c r="D77" s="78">
        <v>2391</v>
      </c>
      <c r="E77" s="78">
        <v>111</v>
      </c>
      <c r="F77" s="78">
        <v>2463</v>
      </c>
      <c r="G77" s="78">
        <v>96</v>
      </c>
      <c r="H77" s="78">
        <v>2506</v>
      </c>
      <c r="I77" s="202">
        <v>110</v>
      </c>
      <c r="J77" s="78">
        <v>2566</v>
      </c>
      <c r="K77" s="197">
        <v>96</v>
      </c>
      <c r="L77" s="190">
        <v>2399</v>
      </c>
      <c r="M77" s="78">
        <v>117</v>
      </c>
      <c r="N77" s="78">
        <v>2406</v>
      </c>
    </row>
    <row r="78" spans="1:14" s="183" customFormat="1" ht="12">
      <c r="A78" s="518"/>
      <c r="B78" s="78" t="s">
        <v>259</v>
      </c>
      <c r="C78" s="78">
        <v>107</v>
      </c>
      <c r="D78" s="78">
        <v>2444</v>
      </c>
      <c r="E78" s="78">
        <v>120</v>
      </c>
      <c r="F78" s="78">
        <v>2731</v>
      </c>
      <c r="G78" s="78">
        <v>118</v>
      </c>
      <c r="H78" s="78">
        <v>2464</v>
      </c>
      <c r="I78" s="202">
        <v>114</v>
      </c>
      <c r="J78" s="78">
        <v>2928</v>
      </c>
      <c r="K78" s="197">
        <v>116</v>
      </c>
      <c r="L78" s="190">
        <v>2614</v>
      </c>
      <c r="M78" s="78">
        <v>102</v>
      </c>
      <c r="N78" s="78">
        <v>2276</v>
      </c>
    </row>
    <row r="79" spans="1:14" s="183" customFormat="1" ht="12">
      <c r="A79" s="518"/>
      <c r="B79" s="78" t="s">
        <v>260</v>
      </c>
      <c r="C79" s="78">
        <v>99</v>
      </c>
      <c r="D79" s="78">
        <v>2362</v>
      </c>
      <c r="E79" s="78">
        <v>122</v>
      </c>
      <c r="F79" s="78">
        <v>2684</v>
      </c>
      <c r="G79" s="78">
        <v>101</v>
      </c>
      <c r="H79" s="78">
        <v>2325</v>
      </c>
      <c r="I79" s="202">
        <v>114</v>
      </c>
      <c r="J79" s="78">
        <v>2400</v>
      </c>
      <c r="K79" s="197">
        <v>108</v>
      </c>
      <c r="L79" s="190">
        <v>2346</v>
      </c>
      <c r="M79" s="78">
        <v>127</v>
      </c>
      <c r="N79" s="78">
        <v>2680</v>
      </c>
    </row>
    <row r="80" spans="1:14" s="183" customFormat="1" ht="12">
      <c r="A80" s="518"/>
      <c r="B80" s="78" t="s">
        <v>261</v>
      </c>
      <c r="C80" s="78">
        <v>89</v>
      </c>
      <c r="D80" s="78">
        <v>2203</v>
      </c>
      <c r="E80" s="78">
        <v>109</v>
      </c>
      <c r="F80" s="78">
        <v>2429</v>
      </c>
      <c r="G80" s="78">
        <v>98</v>
      </c>
      <c r="H80" s="78">
        <v>2161</v>
      </c>
      <c r="I80" s="202">
        <v>102</v>
      </c>
      <c r="J80" s="78">
        <v>2300</v>
      </c>
      <c r="K80" s="197">
        <v>98</v>
      </c>
      <c r="L80" s="190">
        <v>2322</v>
      </c>
      <c r="M80" s="82">
        <v>109</v>
      </c>
      <c r="N80" s="82">
        <v>2244</v>
      </c>
    </row>
    <row r="81" spans="1:14" s="183" customFormat="1" ht="12">
      <c r="A81" s="518"/>
      <c r="B81" s="80"/>
      <c r="C81" s="80" t="s">
        <v>10</v>
      </c>
      <c r="D81" s="80" t="s">
        <v>10</v>
      </c>
      <c r="E81" s="80" t="s">
        <v>10</v>
      </c>
      <c r="F81" s="80" t="s">
        <v>10</v>
      </c>
      <c r="G81" s="80" t="s">
        <v>10</v>
      </c>
      <c r="H81" s="80" t="s">
        <v>10</v>
      </c>
      <c r="I81" s="80" t="s">
        <v>10</v>
      </c>
      <c r="J81" s="80" t="s">
        <v>10</v>
      </c>
      <c r="K81" s="80" t="s">
        <v>10</v>
      </c>
      <c r="L81" s="192" t="s">
        <v>10</v>
      </c>
      <c r="M81" s="80" t="s">
        <v>5</v>
      </c>
      <c r="N81" s="192" t="s">
        <v>5</v>
      </c>
    </row>
    <row r="82" spans="1:14" s="183" customFormat="1" ht="12">
      <c r="A82" s="518"/>
      <c r="B82" s="90" t="s">
        <v>81</v>
      </c>
      <c r="C82" s="198">
        <v>100</v>
      </c>
      <c r="D82" s="198">
        <v>100</v>
      </c>
      <c r="E82" s="198">
        <v>100</v>
      </c>
      <c r="F82" s="198">
        <v>100</v>
      </c>
      <c r="G82" s="198">
        <v>100</v>
      </c>
      <c r="H82" s="198">
        <v>100</v>
      </c>
      <c r="I82" s="198">
        <v>100</v>
      </c>
      <c r="J82" s="198">
        <v>100</v>
      </c>
      <c r="K82" s="198">
        <v>100</v>
      </c>
      <c r="L82" s="193">
        <v>100</v>
      </c>
      <c r="M82" s="459">
        <f>M68/$M$68*100</f>
        <v>100</v>
      </c>
      <c r="N82" s="459">
        <f>N68/$N$68*100</f>
        <v>100</v>
      </c>
    </row>
    <row r="83" spans="1:14" s="183" customFormat="1" ht="12">
      <c r="A83" s="518"/>
      <c r="B83" s="78" t="s">
        <v>250</v>
      </c>
      <c r="C83" s="198">
        <v>7.0561456752655545</v>
      </c>
      <c r="D83" s="198">
        <v>7.973030471639446</v>
      </c>
      <c r="E83" s="198">
        <v>7.3643410852713185</v>
      </c>
      <c r="F83" s="198">
        <v>8.001069482971825</v>
      </c>
      <c r="G83" s="198">
        <v>7.8825347758887165</v>
      </c>
      <c r="H83" s="198">
        <v>8.709897168066954</v>
      </c>
      <c r="I83" s="198">
        <v>6.836248012718602</v>
      </c>
      <c r="J83" s="198">
        <v>7.97578484236991</v>
      </c>
      <c r="K83" s="198">
        <v>9.049773755656108</v>
      </c>
      <c r="L83" s="193">
        <v>8.154492461002377</v>
      </c>
      <c r="M83" s="198">
        <f aca="true" t="shared" si="4" ref="M83:M94">M69/$M$68*100</f>
        <v>7.900677200902935</v>
      </c>
      <c r="N83" s="198">
        <f aca="true" t="shared" si="5" ref="N83:N94">N69/$N$68*100</f>
        <v>7.921093591392029</v>
      </c>
    </row>
    <row r="84" spans="1:14" s="183" customFormat="1" ht="12">
      <c r="A84" s="518"/>
      <c r="B84" s="78" t="s">
        <v>251</v>
      </c>
      <c r="C84" s="198">
        <v>8.118361153262518</v>
      </c>
      <c r="D84" s="198">
        <v>7.982849474683337</v>
      </c>
      <c r="E84" s="198">
        <v>6.976744186046512</v>
      </c>
      <c r="F84" s="198">
        <v>7.596671234250192</v>
      </c>
      <c r="G84" s="198">
        <v>7.341576506955177</v>
      </c>
      <c r="H84" s="198">
        <v>7.9313588737146015</v>
      </c>
      <c r="I84" s="198">
        <v>6.915739268680444</v>
      </c>
      <c r="J84" s="198">
        <v>7.5159614939296695</v>
      </c>
      <c r="K84" s="198">
        <v>7.993966817496228</v>
      </c>
      <c r="L84" s="193">
        <v>7.467352720877976</v>
      </c>
      <c r="M84" s="198">
        <f t="shared" si="4"/>
        <v>7.148231753197893</v>
      </c>
      <c r="N84" s="198">
        <f t="shared" si="5"/>
        <v>7.789131758814374</v>
      </c>
    </row>
    <row r="85" spans="1:14" s="183" customFormat="1" ht="12">
      <c r="A85" s="518"/>
      <c r="B85" s="78" t="s">
        <v>252</v>
      </c>
      <c r="C85" s="198">
        <v>9.028831562974203</v>
      </c>
      <c r="D85" s="198">
        <v>10.054659116944325</v>
      </c>
      <c r="E85" s="198">
        <v>10.930232558139535</v>
      </c>
      <c r="F85" s="198">
        <v>9.424818689214932</v>
      </c>
      <c r="G85" s="198">
        <v>8.346213292117465</v>
      </c>
      <c r="H85" s="198">
        <v>8.907775651214845</v>
      </c>
      <c r="I85" s="198">
        <v>9.45945945945946</v>
      </c>
      <c r="J85" s="198">
        <v>9.021138641701677</v>
      </c>
      <c r="K85" s="198">
        <v>10.180995475113122</v>
      </c>
      <c r="L85" s="193">
        <v>9.538541700589443</v>
      </c>
      <c r="M85" s="198">
        <f t="shared" si="4"/>
        <v>9.029345372460497</v>
      </c>
      <c r="N85" s="198">
        <f t="shared" si="5"/>
        <v>9.162888272315083</v>
      </c>
    </row>
    <row r="86" spans="1:14" s="183" customFormat="1" ht="12">
      <c r="A86" s="518"/>
      <c r="B86" s="78" t="s">
        <v>253</v>
      </c>
      <c r="C86" s="198">
        <v>10.773899848254933</v>
      </c>
      <c r="D86" s="198">
        <v>9.098942820672274</v>
      </c>
      <c r="E86" s="198">
        <v>7.054263565891474</v>
      </c>
      <c r="F86" s="198">
        <v>8.261755957354367</v>
      </c>
      <c r="G86" s="198">
        <v>8.964451313755797</v>
      </c>
      <c r="H86" s="198">
        <v>8.476335679761249</v>
      </c>
      <c r="I86" s="198">
        <v>7.3131955484896665</v>
      </c>
      <c r="J86" s="198">
        <v>8.657249660921632</v>
      </c>
      <c r="K86" s="198">
        <v>9.276018099547512</v>
      </c>
      <c r="L86" s="193">
        <v>9.281271371348552</v>
      </c>
      <c r="M86" s="198">
        <f t="shared" si="4"/>
        <v>8.803611738148984</v>
      </c>
      <c r="N86" s="198">
        <f t="shared" si="5"/>
        <v>8.259457264668066</v>
      </c>
    </row>
    <row r="87" spans="1:14" s="183" customFormat="1" ht="12">
      <c r="A87" s="518"/>
      <c r="B87" s="78" t="s">
        <v>254</v>
      </c>
      <c r="C87" s="198">
        <v>9.256449165402124</v>
      </c>
      <c r="D87" s="198">
        <v>9.527705953588846</v>
      </c>
      <c r="E87" s="198">
        <v>7.286821705426356</v>
      </c>
      <c r="F87" s="198">
        <v>8.555863774606463</v>
      </c>
      <c r="G87" s="198">
        <v>9.505409582689335</v>
      </c>
      <c r="H87" s="198">
        <v>8.885068284296233</v>
      </c>
      <c r="I87" s="198">
        <v>9.141494435612083</v>
      </c>
      <c r="J87" s="198">
        <v>8.647325415991267</v>
      </c>
      <c r="K87" s="198">
        <v>6.93815987933635</v>
      </c>
      <c r="L87" s="193">
        <v>9.151007913505065</v>
      </c>
      <c r="M87" s="198">
        <f t="shared" si="4"/>
        <v>7.298720842738901</v>
      </c>
      <c r="N87" s="198">
        <f t="shared" si="5"/>
        <v>8.550450023685457</v>
      </c>
    </row>
    <row r="88" spans="1:14" s="183" customFormat="1" ht="12">
      <c r="A88" s="518"/>
      <c r="B88" s="78" t="s">
        <v>255</v>
      </c>
      <c r="C88" s="198">
        <v>9.408194233687405</v>
      </c>
      <c r="D88" s="198">
        <v>8.44761561876084</v>
      </c>
      <c r="E88" s="198">
        <v>8.914728682170542</v>
      </c>
      <c r="F88" s="198">
        <v>8.168176197319609</v>
      </c>
      <c r="G88" s="198">
        <v>7.187017001545596</v>
      </c>
      <c r="H88" s="198">
        <v>9.38463035650566</v>
      </c>
      <c r="I88" s="198">
        <v>8.187599364069953</v>
      </c>
      <c r="J88" s="198">
        <v>8.700254722286546</v>
      </c>
      <c r="K88" s="198">
        <v>8.295625942684765</v>
      </c>
      <c r="L88" s="193">
        <v>8.65275018725372</v>
      </c>
      <c r="M88" s="198">
        <f t="shared" si="4"/>
        <v>9.029345372460497</v>
      </c>
      <c r="N88" s="198">
        <f t="shared" si="5"/>
        <v>8.685795492995872</v>
      </c>
    </row>
    <row r="89" spans="1:14" s="183" customFormat="1" ht="12">
      <c r="A89" s="518"/>
      <c r="B89" s="78" t="s">
        <v>256</v>
      </c>
      <c r="C89" s="198">
        <v>8.877086494688923</v>
      </c>
      <c r="D89" s="198">
        <v>8.162864530488005</v>
      </c>
      <c r="E89" s="198">
        <v>8.759689922480622</v>
      </c>
      <c r="F89" s="198">
        <v>7.994385214397914</v>
      </c>
      <c r="G89" s="198">
        <v>10.510046367851624</v>
      </c>
      <c r="H89" s="198">
        <v>8.790994907061991</v>
      </c>
      <c r="I89" s="198">
        <v>9.062003179650238</v>
      </c>
      <c r="J89" s="198">
        <v>8.025406067021734</v>
      </c>
      <c r="K89" s="198">
        <v>8.069381598793363</v>
      </c>
      <c r="L89" s="193">
        <v>8.558309180317192</v>
      </c>
      <c r="M89" s="198">
        <f t="shared" si="4"/>
        <v>8.878856282919488</v>
      </c>
      <c r="N89" s="198">
        <f t="shared" si="5"/>
        <v>9.088448264194355</v>
      </c>
    </row>
    <row r="90" spans="1:14" s="183" customFormat="1" ht="12">
      <c r="A90" s="518"/>
      <c r="B90" s="78" t="s">
        <v>257</v>
      </c>
      <c r="C90" s="198">
        <v>8.042488619119878</v>
      </c>
      <c r="D90" s="198">
        <v>7.986122475697967</v>
      </c>
      <c r="E90" s="198">
        <v>6.899224806201551</v>
      </c>
      <c r="F90" s="198">
        <v>7.549881354232813</v>
      </c>
      <c r="G90" s="198">
        <v>8.346213292117465</v>
      </c>
      <c r="H90" s="198">
        <v>8.23953028189574</v>
      </c>
      <c r="I90" s="198">
        <v>8.108108108108109</v>
      </c>
      <c r="J90" s="198">
        <v>7.734294882397698</v>
      </c>
      <c r="K90" s="198">
        <v>8.672699849170437</v>
      </c>
      <c r="L90" s="193">
        <v>7.669261080535383</v>
      </c>
      <c r="M90" s="198">
        <f t="shared" si="4"/>
        <v>7.674943566591422</v>
      </c>
      <c r="N90" s="198">
        <f t="shared" si="5"/>
        <v>8.039520877038642</v>
      </c>
    </row>
    <row r="91" spans="1:14" s="183" customFormat="1" ht="12">
      <c r="A91" s="518"/>
      <c r="B91" s="78" t="s">
        <v>258</v>
      </c>
      <c r="C91" s="198">
        <v>7.0561456752655545</v>
      </c>
      <c r="D91" s="198">
        <v>7.825745425981082</v>
      </c>
      <c r="E91" s="198">
        <v>8.604651162790699</v>
      </c>
      <c r="F91" s="198">
        <v>8.231676748771765</v>
      </c>
      <c r="G91" s="198">
        <v>7.418856259659969</v>
      </c>
      <c r="H91" s="198">
        <v>8.129237356862491</v>
      </c>
      <c r="I91" s="198">
        <v>8.744038155802862</v>
      </c>
      <c r="J91" s="198">
        <v>8.48853749710543</v>
      </c>
      <c r="K91" s="198">
        <v>7.239819004524888</v>
      </c>
      <c r="L91" s="193">
        <v>7.812550884163221</v>
      </c>
      <c r="M91" s="198">
        <f t="shared" si="4"/>
        <v>8.803611738148984</v>
      </c>
      <c r="N91" s="198">
        <f t="shared" si="5"/>
        <v>8.141029979021452</v>
      </c>
    </row>
    <row r="92" spans="1:14" s="183" customFormat="1" ht="12">
      <c r="A92" s="518"/>
      <c r="B92" s="78" t="s">
        <v>259</v>
      </c>
      <c r="C92" s="198">
        <v>8.118361153262518</v>
      </c>
      <c r="D92" s="198">
        <v>7.999214479756489</v>
      </c>
      <c r="E92" s="198">
        <v>9.30232558139535</v>
      </c>
      <c r="F92" s="198">
        <v>9.12736873767588</v>
      </c>
      <c r="G92" s="198">
        <v>9.119010819165378</v>
      </c>
      <c r="H92" s="198">
        <v>7.992993155350829</v>
      </c>
      <c r="I92" s="198">
        <v>9.062003179650238</v>
      </c>
      <c r="J92" s="198">
        <v>9.686063052036124</v>
      </c>
      <c r="K92" s="198">
        <v>8.74811463046757</v>
      </c>
      <c r="L92" s="193">
        <v>8.51271697007197</v>
      </c>
      <c r="M92" s="198">
        <f t="shared" si="4"/>
        <v>7.674943566591422</v>
      </c>
      <c r="N92" s="198">
        <f t="shared" si="5"/>
        <v>7.701157203762604</v>
      </c>
    </row>
    <row r="93" spans="1:14" s="183" customFormat="1" ht="12">
      <c r="A93" s="518"/>
      <c r="B93" s="78" t="s">
        <v>260</v>
      </c>
      <c r="C93" s="198">
        <v>7.511380880121396</v>
      </c>
      <c r="D93" s="198">
        <v>7.730828396556803</v>
      </c>
      <c r="E93" s="198">
        <v>9.45736434108527</v>
      </c>
      <c r="F93" s="198">
        <v>8.970288426188965</v>
      </c>
      <c r="G93" s="198">
        <v>7.805255023183926</v>
      </c>
      <c r="H93" s="198">
        <v>7.542089726538424</v>
      </c>
      <c r="I93" s="198">
        <v>9.062003179650238</v>
      </c>
      <c r="J93" s="198">
        <v>7.939395944291904</v>
      </c>
      <c r="K93" s="198">
        <v>8.144796380090497</v>
      </c>
      <c r="L93" s="193">
        <v>7.6399518025205975</v>
      </c>
      <c r="M93" s="198">
        <f t="shared" si="4"/>
        <v>9.556057185854025</v>
      </c>
      <c r="N93" s="198">
        <f t="shared" si="5"/>
        <v>9.068146443797794</v>
      </c>
    </row>
    <row r="94" spans="1:14" s="183" customFormat="1" ht="12">
      <c r="A94" s="519"/>
      <c r="B94" s="82" t="s">
        <v>261</v>
      </c>
      <c r="C94" s="85">
        <v>6.752655538694992</v>
      </c>
      <c r="D94" s="85">
        <v>7.210421235230583</v>
      </c>
      <c r="E94" s="85">
        <v>8.449612403100776</v>
      </c>
      <c r="F94" s="85">
        <v>8.118044183015273</v>
      </c>
      <c r="G94" s="85">
        <v>7.573415765069552</v>
      </c>
      <c r="H94" s="85">
        <v>7.010088558730983</v>
      </c>
      <c r="I94" s="85">
        <v>8.108108108108109</v>
      </c>
      <c r="J94" s="85">
        <v>7.608587779946409</v>
      </c>
      <c r="K94" s="85">
        <v>7.390648567119156</v>
      </c>
      <c r="L94" s="194">
        <v>7.561793727814504</v>
      </c>
      <c r="M94" s="85">
        <f t="shared" si="4"/>
        <v>8.20165537998495</v>
      </c>
      <c r="N94" s="85">
        <f t="shared" si="5"/>
        <v>7.5928808283142715</v>
      </c>
    </row>
    <row r="95" s="183" customFormat="1" ht="12"/>
    <row r="96" ht="13.5">
      <c r="A96" t="s">
        <v>286</v>
      </c>
    </row>
    <row r="97" ht="13.5">
      <c r="A97" t="s">
        <v>297</v>
      </c>
    </row>
    <row r="98" ht="13.5">
      <c r="A98" t="s">
        <v>298</v>
      </c>
    </row>
    <row r="99" ht="13.5">
      <c r="B99" t="s">
        <v>290</v>
      </c>
    </row>
  </sheetData>
  <sheetProtection/>
  <mergeCells count="3">
    <mergeCell ref="A6:A32"/>
    <mergeCell ref="A37:A63"/>
    <mergeCell ref="A68:A94"/>
  </mergeCells>
  <printOptions/>
  <pageMargins left="0.75" right="0.75" top="1" bottom="1" header="0.512" footer="0.512"/>
  <pageSetup firstPageNumber="13" useFirstPageNumber="1" fitToHeight="1" fitToWidth="1" horizontalDpi="600" verticalDpi="600" orientation="portrait" paperSize="9" scale="59" r:id="rId1"/>
  <headerFooter alignWithMargins="0">
    <oddFooter>&amp;C&amp;14&amp;P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64"/>
  <sheetViews>
    <sheetView zoomScalePageLayoutView="0" workbookViewId="0" topLeftCell="A13">
      <selection activeCell="A1" sqref="A1"/>
    </sheetView>
  </sheetViews>
  <sheetFormatPr defaultColWidth="9.00390625" defaultRowHeight="13.5"/>
  <cols>
    <col min="1" max="10" width="13.625" style="0" customWidth="1"/>
  </cols>
  <sheetData>
    <row r="1" ht="21" customHeight="1">
      <c r="A1" s="33" t="s">
        <v>428</v>
      </c>
    </row>
    <row r="2" spans="1:7" s="7" customFormat="1" ht="14.25">
      <c r="A2" s="55"/>
      <c r="B2" s="56"/>
      <c r="C2" s="56"/>
      <c r="D2" s="56"/>
      <c r="E2" s="56"/>
      <c r="F2" s="56"/>
      <c r="G2" s="56"/>
    </row>
    <row r="3" spans="1:10" s="318" customFormat="1" ht="21" customHeight="1">
      <c r="A3" s="351"/>
      <c r="B3" s="498" t="s">
        <v>81</v>
      </c>
      <c r="C3" s="499"/>
      <c r="D3" s="490"/>
      <c r="E3" s="498" t="s">
        <v>82</v>
      </c>
      <c r="F3" s="499"/>
      <c r="G3" s="490"/>
      <c r="H3" s="498" t="s">
        <v>93</v>
      </c>
      <c r="I3" s="499"/>
      <c r="J3" s="490"/>
    </row>
    <row r="4" spans="1:10" s="318" customFormat="1" ht="21" customHeight="1">
      <c r="A4" s="352"/>
      <c r="B4" s="496" t="s">
        <v>193</v>
      </c>
      <c r="C4" s="497"/>
      <c r="D4" s="353" t="s">
        <v>334</v>
      </c>
      <c r="E4" s="496" t="s">
        <v>193</v>
      </c>
      <c r="F4" s="497"/>
      <c r="G4" s="353" t="s">
        <v>334</v>
      </c>
      <c r="H4" s="496" t="s">
        <v>193</v>
      </c>
      <c r="I4" s="497"/>
      <c r="J4" s="353" t="s">
        <v>334</v>
      </c>
    </row>
    <row r="5" spans="1:10" s="318" customFormat="1" ht="21" customHeight="1">
      <c r="A5" s="354"/>
      <c r="B5" s="356" t="s">
        <v>301</v>
      </c>
      <c r="C5" s="356" t="s">
        <v>390</v>
      </c>
      <c r="D5" s="356" t="s">
        <v>390</v>
      </c>
      <c r="E5" s="357" t="s">
        <v>301</v>
      </c>
      <c r="F5" s="356" t="s">
        <v>390</v>
      </c>
      <c r="G5" s="356" t="s">
        <v>390</v>
      </c>
      <c r="H5" s="357" t="s">
        <v>301</v>
      </c>
      <c r="I5" s="356" t="s">
        <v>390</v>
      </c>
      <c r="J5" s="356" t="s">
        <v>390</v>
      </c>
    </row>
    <row r="6" spans="1:10" s="7" customFormat="1" ht="21" customHeight="1">
      <c r="A6" s="358" t="s">
        <v>291</v>
      </c>
      <c r="B6" s="359">
        <v>20.85394106835728</v>
      </c>
      <c r="C6" s="359">
        <v>20.639987782077338</v>
      </c>
      <c r="D6" s="360">
        <v>100</v>
      </c>
      <c r="E6" s="361">
        <v>30.927717706761985</v>
      </c>
      <c r="F6" s="361">
        <v>30.476911802459664</v>
      </c>
      <c r="G6" s="360">
        <v>100</v>
      </c>
      <c r="H6" s="361">
        <v>11.016895464030986</v>
      </c>
      <c r="I6" s="361">
        <v>11.020749599572973</v>
      </c>
      <c r="J6" s="360">
        <v>100</v>
      </c>
    </row>
    <row r="7" spans="1:10" ht="21" customHeight="1">
      <c r="A7" s="358" t="s">
        <v>121</v>
      </c>
      <c r="B7" s="359">
        <v>18.25085479409468</v>
      </c>
      <c r="C7" s="359">
        <v>18.151885326601203</v>
      </c>
      <c r="D7" s="360">
        <v>88.37468844803257</v>
      </c>
      <c r="E7" s="361">
        <v>26.164521303929245</v>
      </c>
      <c r="F7" s="361">
        <v>25.922379599616445</v>
      </c>
      <c r="G7" s="360">
        <v>85.00567705027862</v>
      </c>
      <c r="H7" s="361">
        <v>10.236066080130662</v>
      </c>
      <c r="I7" s="361">
        <v>10.236987971386823</v>
      </c>
      <c r="J7" s="360">
        <v>94.24628931154216</v>
      </c>
    </row>
    <row r="8" spans="1:10" ht="21" customHeight="1">
      <c r="A8" s="358" t="s">
        <v>137</v>
      </c>
      <c r="B8" s="359">
        <v>16.68061050035101</v>
      </c>
      <c r="C8" s="359">
        <v>16.261404441998867</v>
      </c>
      <c r="D8" s="359">
        <v>79.20088954871686</v>
      </c>
      <c r="E8" s="361">
        <v>23.559798401279682</v>
      </c>
      <c r="F8" s="361">
        <v>22.450996698208847</v>
      </c>
      <c r="G8" s="359">
        <v>73.28845086216853</v>
      </c>
      <c r="H8" s="361">
        <v>9.963085738289827</v>
      </c>
      <c r="I8" s="361">
        <v>10.091124476190334</v>
      </c>
      <c r="J8" s="359">
        <v>93.47647228301011</v>
      </c>
    </row>
    <row r="9" spans="1:10" ht="21" customHeight="1">
      <c r="A9" s="358" t="s">
        <v>138</v>
      </c>
      <c r="B9" s="359">
        <v>16.900776647212826</v>
      </c>
      <c r="C9" s="359">
        <v>16.85302183458294</v>
      </c>
      <c r="D9" s="359">
        <v>81.56604366592657</v>
      </c>
      <c r="E9" s="361">
        <v>21.99783718343446</v>
      </c>
      <c r="F9" s="361">
        <v>22.2859835695496</v>
      </c>
      <c r="G9" s="359">
        <v>72.79700469233856</v>
      </c>
      <c r="H9" s="361">
        <v>11.676627788431855</v>
      </c>
      <c r="I9" s="361">
        <v>11.237225670582353</v>
      </c>
      <c r="J9" s="359">
        <v>101.1258805569043</v>
      </c>
    </row>
    <row r="10" spans="1:10" ht="21" customHeight="1">
      <c r="A10" s="358" t="s">
        <v>139</v>
      </c>
      <c r="B10" s="359">
        <v>18.554668617250208</v>
      </c>
      <c r="C10" s="359">
        <v>19.162634922990154</v>
      </c>
      <c r="D10" s="359">
        <v>92.43456956909736</v>
      </c>
      <c r="E10" s="361">
        <v>25.611911966364723</v>
      </c>
      <c r="F10" s="361">
        <v>26.157160518182927</v>
      </c>
      <c r="G10" s="359">
        <v>84.93833506178596</v>
      </c>
      <c r="H10" s="361">
        <v>11.428202432640898</v>
      </c>
      <c r="I10" s="361">
        <v>12.01035501769115</v>
      </c>
      <c r="J10" s="359">
        <v>110.15001564627842</v>
      </c>
    </row>
    <row r="11" spans="1:10" ht="21" customHeight="1">
      <c r="A11" s="358" t="s">
        <v>140</v>
      </c>
      <c r="B11" s="359">
        <v>17.873812953672665</v>
      </c>
      <c r="C11" s="359">
        <v>16.75636360587497</v>
      </c>
      <c r="D11" s="359">
        <v>83.72383668576055</v>
      </c>
      <c r="E11" s="361">
        <v>24.136188027690128</v>
      </c>
      <c r="F11" s="361">
        <v>22.752920779983594</v>
      </c>
      <c r="G11" s="359">
        <v>74.91239290596306</v>
      </c>
      <c r="H11" s="361">
        <v>11.225555868386731</v>
      </c>
      <c r="I11" s="361">
        <v>10.40335401271519</v>
      </c>
      <c r="J11" s="359">
        <v>104.61261134168225</v>
      </c>
    </row>
    <row r="12" spans="1:10" ht="21" customHeight="1">
      <c r="A12" s="358" t="s">
        <v>141</v>
      </c>
      <c r="B12" s="359">
        <v>17.796810799187522</v>
      </c>
      <c r="C12" s="359">
        <v>18.04098214727642</v>
      </c>
      <c r="D12" s="359">
        <v>86.89575991322704</v>
      </c>
      <c r="E12" s="361">
        <v>25.650741892513455</v>
      </c>
      <c r="F12" s="361">
        <v>26.6474644151575</v>
      </c>
      <c r="G12" s="359">
        <v>85.60555515013165</v>
      </c>
      <c r="H12" s="361">
        <v>10.017909458803864</v>
      </c>
      <c r="I12" s="361">
        <v>9.456058814561421</v>
      </c>
      <c r="J12" s="359">
        <v>87.83577391489557</v>
      </c>
    </row>
    <row r="13" spans="1:10" ht="21" customHeight="1">
      <c r="A13" s="358" t="s">
        <v>142</v>
      </c>
      <c r="B13" s="359">
        <v>22.02971719355446</v>
      </c>
      <c r="C13" s="359">
        <v>23.282373483408623</v>
      </c>
      <c r="D13" s="359">
        <v>115.4110291373665</v>
      </c>
      <c r="E13" s="361">
        <v>32.61306704549099</v>
      </c>
      <c r="F13" s="361">
        <v>34.64697547894529</v>
      </c>
      <c r="G13" s="359">
        <v>112.7029855695838</v>
      </c>
      <c r="H13" s="361">
        <v>11.024032412517592</v>
      </c>
      <c r="I13" s="361">
        <v>11.334828607007058</v>
      </c>
      <c r="J13" s="359">
        <v>116.62040460179446</v>
      </c>
    </row>
    <row r="14" spans="1:10" ht="21" customHeight="1">
      <c r="A14" s="358" t="s">
        <v>143</v>
      </c>
      <c r="B14" s="359">
        <v>18.25764811501289</v>
      </c>
      <c r="C14" s="359">
        <v>18.149742608574314</v>
      </c>
      <c r="D14" s="359">
        <v>93.70982510339793</v>
      </c>
      <c r="E14" s="361">
        <v>26.340994008341877</v>
      </c>
      <c r="F14" s="361">
        <v>27.73989141275281</v>
      </c>
      <c r="G14" s="359">
        <v>88.53092392978324</v>
      </c>
      <c r="H14" s="361">
        <v>10.321919441951263</v>
      </c>
      <c r="I14" s="361">
        <v>8.343153810787214</v>
      </c>
      <c r="J14" s="359">
        <v>105.05247852634427</v>
      </c>
    </row>
    <row r="15" spans="1:10" ht="21" customHeight="1">
      <c r="A15" s="358" t="s">
        <v>153</v>
      </c>
      <c r="B15" s="359">
        <v>22.956008575886937</v>
      </c>
      <c r="C15" s="359">
        <v>22.51616542401126</v>
      </c>
      <c r="D15" s="359">
        <v>109.32656096674529</v>
      </c>
      <c r="E15" s="361">
        <v>34.52939652536312</v>
      </c>
      <c r="F15" s="361">
        <v>34.32866881498474</v>
      </c>
      <c r="G15" s="359">
        <v>111.8862317885847</v>
      </c>
      <c r="H15" s="361">
        <v>11.281448108348172</v>
      </c>
      <c r="I15" s="361">
        <v>10.517111785610934</v>
      </c>
      <c r="J15" s="359">
        <v>98.33851745166335</v>
      </c>
    </row>
    <row r="16" spans="1:10" ht="21" customHeight="1">
      <c r="A16" s="358" t="s">
        <v>154</v>
      </c>
      <c r="B16" s="359">
        <v>19.631658351960144</v>
      </c>
      <c r="C16" s="359">
        <v>18.57244250723422</v>
      </c>
      <c r="D16" s="359">
        <v>96.44494003756057</v>
      </c>
      <c r="E16" s="361">
        <v>30.784627423571287</v>
      </c>
      <c r="F16" s="361">
        <v>28.68870502617965</v>
      </c>
      <c r="G16" s="359">
        <v>97.26173333533032</v>
      </c>
      <c r="H16" s="361">
        <v>8.533885355867184</v>
      </c>
      <c r="I16" s="361">
        <v>8.310376385982345</v>
      </c>
      <c r="J16" s="359">
        <v>91.59532237334378</v>
      </c>
    </row>
    <row r="17" spans="1:10" ht="21" customHeight="1">
      <c r="A17" s="358" t="s">
        <v>155</v>
      </c>
      <c r="B17" s="359">
        <v>20.387315495292654</v>
      </c>
      <c r="C17" s="359">
        <v>20.95862266997559</v>
      </c>
      <c r="D17" s="359">
        <v>101.64779501461985</v>
      </c>
      <c r="E17" s="361">
        <v>31.25604447275071</v>
      </c>
      <c r="F17" s="361">
        <v>32.66515530370609</v>
      </c>
      <c r="G17" s="359">
        <v>107.9818344627699</v>
      </c>
      <c r="H17" s="361">
        <v>9.128901474847002</v>
      </c>
      <c r="I17" s="361">
        <v>8.846552543793603</v>
      </c>
      <c r="J17" s="359">
        <v>81.11097662760457</v>
      </c>
    </row>
    <row r="18" spans="1:10" ht="21" customHeight="1">
      <c r="A18" s="358" t="s">
        <v>156</v>
      </c>
      <c r="B18" s="359">
        <v>18.481206109731886</v>
      </c>
      <c r="C18" s="359">
        <v>17.765884096354988</v>
      </c>
      <c r="D18" s="359">
        <v>84.00983356578897</v>
      </c>
      <c r="E18" s="361">
        <v>28.80678975711325</v>
      </c>
      <c r="F18" s="361">
        <v>25.607692207582243</v>
      </c>
      <c r="G18" s="359">
        <v>82.87438478090556</v>
      </c>
      <c r="H18" s="361">
        <v>8.357076242811246</v>
      </c>
      <c r="I18" s="361">
        <v>10.125391647436974</v>
      </c>
      <c r="J18" s="359">
        <v>85.91383279432961</v>
      </c>
    </row>
    <row r="19" spans="1:10" ht="21" customHeight="1">
      <c r="A19" s="358" t="s">
        <v>157</v>
      </c>
      <c r="B19" s="359">
        <v>20.57886266471883</v>
      </c>
      <c r="C19" s="359">
        <v>19.691996490799767</v>
      </c>
      <c r="D19" s="359">
        <v>95.9553073527748</v>
      </c>
      <c r="E19" s="361">
        <v>31.271057809091115</v>
      </c>
      <c r="F19" s="361">
        <v>29.446552906650723</v>
      </c>
      <c r="G19" s="359">
        <v>97.68387134269777</v>
      </c>
      <c r="H19" s="361">
        <v>9.664470110228002</v>
      </c>
      <c r="I19" s="361">
        <v>9.750590044921777</v>
      </c>
      <c r="J19" s="359">
        <v>85.99995590061414</v>
      </c>
    </row>
    <row r="20" spans="1:10" ht="21" customHeight="1">
      <c r="A20" s="358" t="s">
        <v>158</v>
      </c>
      <c r="B20" s="359">
        <v>19.681373427761223</v>
      </c>
      <c r="C20" s="359">
        <v>18.680037569175347</v>
      </c>
      <c r="D20" s="359">
        <v>94.51039121071726</v>
      </c>
      <c r="E20" s="361">
        <v>28.05274379102105</v>
      </c>
      <c r="F20" s="361">
        <v>27.364658231487546</v>
      </c>
      <c r="G20" s="359">
        <v>91.770827320853</v>
      </c>
      <c r="H20" s="361">
        <v>10.672293284785564</v>
      </c>
      <c r="I20" s="361">
        <v>9.438828204892477</v>
      </c>
      <c r="J20" s="359">
        <v>93.90771596092162</v>
      </c>
    </row>
    <row r="21" spans="1:10" ht="21" customHeight="1">
      <c r="A21" s="358" t="s">
        <v>159</v>
      </c>
      <c r="B21" s="359">
        <v>16.68919698456435</v>
      </c>
      <c r="C21" s="359">
        <v>16.701734384818373</v>
      </c>
      <c r="D21" s="359">
        <v>81.80196871487105</v>
      </c>
      <c r="E21" s="361">
        <v>24.898892586511938</v>
      </c>
      <c r="F21" s="361">
        <v>24.76225090777831</v>
      </c>
      <c r="G21" s="359">
        <v>81.95689391073488</v>
      </c>
      <c r="H21" s="361">
        <v>8.364657549118137</v>
      </c>
      <c r="I21" s="361">
        <v>8.552599383596517</v>
      </c>
      <c r="J21" s="359">
        <v>79.07082533271503</v>
      </c>
    </row>
    <row r="22" spans="1:10" ht="21" customHeight="1">
      <c r="A22" s="358" t="s">
        <v>160</v>
      </c>
      <c r="B22" s="359">
        <v>18.269059565691446</v>
      </c>
      <c r="C22" s="359">
        <v>17.814868276159643</v>
      </c>
      <c r="D22" s="359">
        <v>84.40424558295422</v>
      </c>
      <c r="E22" s="361">
        <v>26.707925355327244</v>
      </c>
      <c r="F22" s="361">
        <v>25.744111463964057</v>
      </c>
      <c r="G22" s="359">
        <v>82.18326936910125</v>
      </c>
      <c r="H22" s="361">
        <v>9.638711163475541</v>
      </c>
      <c r="I22" s="361">
        <v>9.628426665261452</v>
      </c>
      <c r="J22" s="359">
        <v>87.10133426975642</v>
      </c>
    </row>
    <row r="23" spans="1:10" ht="21" customHeight="1">
      <c r="A23" s="362" t="s">
        <v>335</v>
      </c>
      <c r="B23" s="363">
        <v>18.689858646941037</v>
      </c>
      <c r="C23" s="363">
        <v>18.25655102084631</v>
      </c>
      <c r="D23" s="363">
        <v>87.7663167114988</v>
      </c>
      <c r="E23" s="364">
        <v>25.570309794500623</v>
      </c>
      <c r="F23" s="364">
        <v>24.55244605478499</v>
      </c>
      <c r="G23" s="363">
        <v>80.13934887603888</v>
      </c>
      <c r="H23" s="364">
        <v>11.79614646330349</v>
      </c>
      <c r="I23" s="364">
        <v>11.849791018189508</v>
      </c>
      <c r="J23" s="363">
        <v>106.44874914155413</v>
      </c>
    </row>
    <row r="26" spans="1:13" ht="13.5">
      <c r="A26" s="60"/>
      <c r="B26" s="60"/>
      <c r="C26" s="206"/>
      <c r="D26" s="206"/>
      <c r="E26" s="210"/>
      <c r="I26" s="60"/>
      <c r="K26" s="204"/>
      <c r="L26" s="204"/>
      <c r="M26" s="204"/>
    </row>
    <row r="27" spans="1:13" ht="13.5">
      <c r="A27" s="60"/>
      <c r="B27" s="60"/>
      <c r="C27" s="206"/>
      <c r="D27" s="206"/>
      <c r="E27" s="210"/>
      <c r="I27" s="60"/>
      <c r="K27" s="204"/>
      <c r="L27" s="204"/>
      <c r="M27" s="204"/>
    </row>
    <row r="28" spans="1:13" ht="13.5">
      <c r="A28" s="60"/>
      <c r="B28" s="60"/>
      <c r="C28" s="206"/>
      <c r="D28" s="206"/>
      <c r="E28" s="210"/>
      <c r="I28" s="60"/>
      <c r="K28" s="204"/>
      <c r="L28" s="204"/>
      <c r="M28" s="204"/>
    </row>
    <row r="29" spans="1:13" ht="13.5">
      <c r="A29" s="60"/>
      <c r="B29" s="60"/>
      <c r="C29" s="206"/>
      <c r="D29" s="206"/>
      <c r="E29" s="209"/>
      <c r="I29" s="60"/>
      <c r="K29" s="204"/>
      <c r="L29" s="204"/>
      <c r="M29" s="204"/>
    </row>
    <row r="30" spans="1:13" ht="13.5">
      <c r="A30" s="60"/>
      <c r="B30" s="60"/>
      <c r="C30" s="206"/>
      <c r="D30" s="206"/>
      <c r="E30" s="209"/>
      <c r="I30" s="60"/>
      <c r="K30" s="204"/>
      <c r="L30" s="204"/>
      <c r="M30" s="204"/>
    </row>
    <row r="31" spans="1:13" ht="13.5">
      <c r="A31" s="60"/>
      <c r="B31" s="60"/>
      <c r="C31" s="206"/>
      <c r="D31" s="206"/>
      <c r="E31" s="210"/>
      <c r="I31" s="60"/>
      <c r="K31" s="204"/>
      <c r="L31" s="204"/>
      <c r="M31" s="204"/>
    </row>
    <row r="32" spans="1:13" ht="13.5">
      <c r="A32" s="60"/>
      <c r="B32" s="60"/>
      <c r="C32" s="206"/>
      <c r="D32" s="206"/>
      <c r="E32" s="210"/>
      <c r="I32" s="60"/>
      <c r="K32" s="204"/>
      <c r="L32" s="204"/>
      <c r="M32" s="204"/>
    </row>
    <row r="33" spans="1:13" ht="13.5">
      <c r="A33" s="60"/>
      <c r="B33" s="60"/>
      <c r="C33" s="206"/>
      <c r="D33" s="206"/>
      <c r="E33" s="210"/>
      <c r="I33" s="60"/>
      <c r="K33" s="204"/>
      <c r="L33" s="204"/>
      <c r="M33" s="204"/>
    </row>
    <row r="34" spans="1:13" ht="13.5">
      <c r="A34" s="60"/>
      <c r="B34" s="60"/>
      <c r="C34" s="206"/>
      <c r="D34" s="206"/>
      <c r="E34" s="210"/>
      <c r="I34" s="60"/>
      <c r="K34" s="204"/>
      <c r="L34" s="204"/>
      <c r="M34" s="204"/>
    </row>
    <row r="35" spans="1:13" ht="13.5">
      <c r="A35" s="60"/>
      <c r="B35" s="60"/>
      <c r="C35" s="206"/>
      <c r="D35" s="206"/>
      <c r="E35" s="210"/>
      <c r="I35" s="60"/>
      <c r="K35" s="204"/>
      <c r="L35" s="204"/>
      <c r="M35" s="204"/>
    </row>
    <row r="36" spans="1:13" ht="13.5">
      <c r="A36" s="60"/>
      <c r="B36" s="60"/>
      <c r="C36" s="206"/>
      <c r="D36" s="206"/>
      <c r="E36" s="210"/>
      <c r="I36" s="60"/>
      <c r="K36" s="204"/>
      <c r="L36" s="204"/>
      <c r="M36" s="204"/>
    </row>
    <row r="37" spans="1:13" ht="13.5">
      <c r="A37" s="60"/>
      <c r="B37" s="60"/>
      <c r="C37" s="206"/>
      <c r="D37" s="206"/>
      <c r="E37" s="210"/>
      <c r="I37" s="60"/>
      <c r="K37" s="204"/>
      <c r="L37" s="204"/>
      <c r="M37" s="204"/>
    </row>
    <row r="38" spans="1:13" ht="13.5">
      <c r="A38" s="60"/>
      <c r="B38" s="60"/>
      <c r="C38" s="206"/>
      <c r="D38" s="206"/>
      <c r="E38" s="210"/>
      <c r="I38" s="60"/>
      <c r="K38" s="204"/>
      <c r="L38" s="204"/>
      <c r="M38" s="204"/>
    </row>
    <row r="39" spans="1:13" ht="13.5">
      <c r="A39" s="60"/>
      <c r="B39" s="60"/>
      <c r="C39" s="206"/>
      <c r="D39" s="206"/>
      <c r="E39" s="210"/>
      <c r="I39" s="60"/>
      <c r="K39" s="204"/>
      <c r="L39" s="204"/>
      <c r="M39" s="204"/>
    </row>
    <row r="40" spans="1:13" ht="13.5">
      <c r="A40" s="60"/>
      <c r="B40" s="60"/>
      <c r="C40" s="206"/>
      <c r="D40" s="206"/>
      <c r="E40" s="210"/>
      <c r="I40" s="60"/>
      <c r="K40" s="204"/>
      <c r="L40" s="204"/>
      <c r="M40" s="204"/>
    </row>
    <row r="41" spans="1:13" ht="13.5">
      <c r="A41" s="60"/>
      <c r="B41" s="60"/>
      <c r="C41" s="206"/>
      <c r="D41" s="206"/>
      <c r="E41" s="210"/>
      <c r="I41" s="60"/>
      <c r="K41" s="204"/>
      <c r="L41" s="204"/>
      <c r="M41" s="204"/>
    </row>
    <row r="42" spans="1:13" ht="13.5">
      <c r="A42" s="60"/>
      <c r="B42" s="60"/>
      <c r="C42" s="206"/>
      <c r="D42" s="206"/>
      <c r="E42" s="210"/>
      <c r="I42" s="60"/>
      <c r="K42" s="204"/>
      <c r="L42" s="204"/>
      <c r="M42" s="204"/>
    </row>
    <row r="43" spans="1:13" ht="13.5">
      <c r="A43" s="60"/>
      <c r="B43" s="60"/>
      <c r="C43" s="206"/>
      <c r="D43" s="206"/>
      <c r="E43" s="210"/>
      <c r="I43" s="60"/>
      <c r="K43" s="204"/>
      <c r="L43" s="204"/>
      <c r="M43" s="204"/>
    </row>
    <row r="44" spans="1:13" ht="13.5">
      <c r="A44" s="60"/>
      <c r="B44" s="60"/>
      <c r="C44" s="206"/>
      <c r="D44" s="206"/>
      <c r="E44" s="210"/>
      <c r="I44" s="60"/>
      <c r="K44" s="204"/>
      <c r="L44" s="204"/>
      <c r="M44" s="204"/>
    </row>
    <row r="45" spans="1:13" ht="13.5">
      <c r="A45" s="60"/>
      <c r="B45" s="60"/>
      <c r="C45" s="206"/>
      <c r="D45" s="206"/>
      <c r="E45" s="210"/>
      <c r="I45" s="60"/>
      <c r="K45" s="204"/>
      <c r="L45" s="204"/>
      <c r="M45" s="204"/>
    </row>
    <row r="46" spans="1:13" ht="13.5">
      <c r="A46" s="60"/>
      <c r="B46" s="60"/>
      <c r="C46" s="206"/>
      <c r="D46" s="206"/>
      <c r="E46" s="210"/>
      <c r="I46" s="60"/>
      <c r="K46" s="204"/>
      <c r="L46" s="204"/>
      <c r="M46" s="204"/>
    </row>
    <row r="50" spans="9:13" ht="13.5">
      <c r="I50" s="60"/>
      <c r="K50" s="60"/>
      <c r="L50" s="60"/>
      <c r="M50" s="60"/>
    </row>
    <row r="51" spans="9:13" ht="13.5">
      <c r="I51" s="60"/>
      <c r="K51" s="60"/>
      <c r="L51" s="60"/>
      <c r="M51" s="60"/>
    </row>
    <row r="52" spans="9:13" ht="13.5">
      <c r="I52" s="60"/>
      <c r="K52" s="60"/>
      <c r="L52" s="60"/>
      <c r="M52" s="60"/>
    </row>
    <row r="56" spans="9:13" ht="13.5">
      <c r="I56" s="60"/>
      <c r="K56" s="60"/>
      <c r="L56" s="60"/>
      <c r="M56" s="60"/>
    </row>
    <row r="57" spans="9:13" ht="13.5">
      <c r="I57" s="60"/>
      <c r="K57" s="60"/>
      <c r="L57" s="60"/>
      <c r="M57" s="60"/>
    </row>
    <row r="58" spans="9:13" ht="13.5">
      <c r="I58" s="60"/>
      <c r="K58" s="60"/>
      <c r="L58" s="60"/>
      <c r="M58" s="60"/>
    </row>
    <row r="62" spans="9:13" ht="13.5">
      <c r="I62" s="60"/>
      <c r="K62" s="60"/>
      <c r="L62" s="60"/>
      <c r="M62" s="60"/>
    </row>
    <row r="63" spans="9:13" ht="13.5">
      <c r="I63" s="60"/>
      <c r="K63" s="60"/>
      <c r="L63" s="60"/>
      <c r="M63" s="60"/>
    </row>
    <row r="64" spans="9:13" ht="13.5">
      <c r="I64" s="60"/>
      <c r="K64" s="60"/>
      <c r="L64" s="60"/>
      <c r="M64" s="60"/>
    </row>
  </sheetData>
  <sheetProtection/>
  <mergeCells count="6">
    <mergeCell ref="E4:F4"/>
    <mergeCell ref="H4:I4"/>
    <mergeCell ref="B4:C4"/>
    <mergeCell ref="B3:D3"/>
    <mergeCell ref="E3:G3"/>
    <mergeCell ref="H3:J3"/>
  </mergeCells>
  <printOptions/>
  <pageMargins left="0.75" right="0.75" top="1" bottom="1" header="0.512" footer="0.512"/>
  <pageSetup firstPageNumber="14" useFirstPageNumber="1" fitToHeight="1" fitToWidth="1" horizontalDpi="600" verticalDpi="600" orientation="landscape" paperSize="9" scale="97" r:id="rId1"/>
  <headerFooter alignWithMargins="0"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IV61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25390625" style="163" customWidth="1"/>
    <col min="2" max="2" width="5.75390625" style="163" customWidth="1"/>
    <col min="3" max="4" width="7.375" style="212" customWidth="1"/>
    <col min="5" max="5" width="7.375" style="213" customWidth="1"/>
    <col min="6" max="7" width="7.375" style="212" customWidth="1"/>
    <col min="8" max="8" width="7.375" style="213" customWidth="1"/>
    <col min="9" max="10" width="7.375" style="212" customWidth="1"/>
    <col min="11" max="11" width="7.375" style="213" customWidth="1"/>
    <col min="12" max="13" width="7.375" style="212" customWidth="1"/>
    <col min="14" max="14" width="7.375" style="213" customWidth="1"/>
    <col min="15" max="16" width="7.375" style="212" customWidth="1"/>
    <col min="17" max="17" width="7.375" style="213" customWidth="1"/>
    <col min="18" max="19" width="7.375" style="212" customWidth="1"/>
    <col min="20" max="20" width="7.375" style="213" customWidth="1"/>
    <col min="21" max="22" width="7.375" style="212" customWidth="1"/>
    <col min="23" max="23" width="7.375" style="213" customWidth="1"/>
    <col min="24" max="25" width="7.375" style="212" customWidth="1"/>
    <col min="26" max="26" width="7.375" style="213" customWidth="1"/>
    <col min="27" max="28" width="7.375" style="212" customWidth="1"/>
    <col min="29" max="29" width="7.375" style="213" customWidth="1"/>
    <col min="30" max="31" width="7.375" style="212" customWidth="1"/>
    <col min="32" max="32" width="7.375" style="213" customWidth="1"/>
    <col min="33" max="34" width="7.375" style="212" customWidth="1"/>
    <col min="35" max="44" width="7.375" style="213" customWidth="1"/>
    <col min="45" max="56" width="9.00390625" style="164" customWidth="1"/>
    <col min="57" max="16384" width="9.00390625" style="163" customWidth="1"/>
  </cols>
  <sheetData>
    <row r="1" spans="1:10" ht="24" customHeight="1">
      <c r="A1" s="405"/>
      <c r="B1" s="405"/>
      <c r="C1" s="405" t="s">
        <v>429</v>
      </c>
      <c r="D1" s="405"/>
      <c r="E1" s="406"/>
      <c r="F1" s="406"/>
      <c r="G1" s="407"/>
      <c r="H1" s="406"/>
      <c r="I1" s="406"/>
      <c r="J1" s="407"/>
    </row>
    <row r="2" ht="6" customHeight="1"/>
    <row r="3" spans="1:47" ht="17.25" customHeight="1">
      <c r="A3" s="521" t="s">
        <v>162</v>
      </c>
      <c r="B3" s="523" t="s">
        <v>161</v>
      </c>
      <c r="C3" s="491" t="s">
        <v>163</v>
      </c>
      <c r="D3" s="492"/>
      <c r="E3" s="520"/>
      <c r="F3" s="492" t="s">
        <v>144</v>
      </c>
      <c r="G3" s="492"/>
      <c r="H3" s="492"/>
      <c r="I3" s="491" t="s">
        <v>145</v>
      </c>
      <c r="J3" s="492"/>
      <c r="K3" s="520"/>
      <c r="L3" s="492" t="s">
        <v>146</v>
      </c>
      <c r="M3" s="492"/>
      <c r="N3" s="492"/>
      <c r="O3" s="491" t="s">
        <v>147</v>
      </c>
      <c r="P3" s="492"/>
      <c r="Q3" s="520"/>
      <c r="R3" s="492" t="s">
        <v>148</v>
      </c>
      <c r="S3" s="492"/>
      <c r="T3" s="492"/>
      <c r="U3" s="491" t="s">
        <v>149</v>
      </c>
      <c r="V3" s="492"/>
      <c r="W3" s="520"/>
      <c r="X3" s="491" t="s">
        <v>150</v>
      </c>
      <c r="Y3" s="492"/>
      <c r="Z3" s="520"/>
      <c r="AA3" s="491" t="s">
        <v>151</v>
      </c>
      <c r="AB3" s="492"/>
      <c r="AC3" s="520"/>
      <c r="AD3" s="492" t="s">
        <v>152</v>
      </c>
      <c r="AE3" s="492"/>
      <c r="AF3" s="492"/>
      <c r="AG3" s="491" t="s">
        <v>191</v>
      </c>
      <c r="AH3" s="492"/>
      <c r="AI3" s="520"/>
      <c r="AJ3" s="492" t="s">
        <v>299</v>
      </c>
      <c r="AK3" s="492"/>
      <c r="AL3" s="492"/>
      <c r="AM3" s="491" t="s">
        <v>300</v>
      </c>
      <c r="AN3" s="492"/>
      <c r="AO3" s="520"/>
      <c r="AP3" s="491" t="s">
        <v>389</v>
      </c>
      <c r="AQ3" s="492"/>
      <c r="AR3" s="520"/>
      <c r="AS3" s="492" t="s">
        <v>390</v>
      </c>
      <c r="AT3" s="492"/>
      <c r="AU3" s="520"/>
    </row>
    <row r="4" spans="1:256" s="214" customFormat="1" ht="12" thickBot="1">
      <c r="A4" s="522"/>
      <c r="B4" s="524"/>
      <c r="C4" s="222" t="s">
        <v>81</v>
      </c>
      <c r="D4" s="226" t="s">
        <v>94</v>
      </c>
      <c r="E4" s="227" t="s">
        <v>164</v>
      </c>
      <c r="F4" s="226" t="s">
        <v>81</v>
      </c>
      <c r="G4" s="226" t="s">
        <v>94</v>
      </c>
      <c r="H4" s="227" t="s">
        <v>164</v>
      </c>
      <c r="I4" s="226" t="s">
        <v>81</v>
      </c>
      <c r="J4" s="226" t="s">
        <v>94</v>
      </c>
      <c r="K4" s="227" t="s">
        <v>164</v>
      </c>
      <c r="L4" s="226" t="s">
        <v>81</v>
      </c>
      <c r="M4" s="226" t="s">
        <v>94</v>
      </c>
      <c r="N4" s="227" t="s">
        <v>164</v>
      </c>
      <c r="O4" s="226" t="s">
        <v>81</v>
      </c>
      <c r="P4" s="226" t="s">
        <v>94</v>
      </c>
      <c r="Q4" s="227" t="s">
        <v>164</v>
      </c>
      <c r="R4" s="226" t="s">
        <v>81</v>
      </c>
      <c r="S4" s="226" t="s">
        <v>94</v>
      </c>
      <c r="T4" s="227" t="s">
        <v>164</v>
      </c>
      <c r="U4" s="226" t="s">
        <v>81</v>
      </c>
      <c r="V4" s="226" t="s">
        <v>94</v>
      </c>
      <c r="W4" s="227" t="s">
        <v>164</v>
      </c>
      <c r="X4" s="226" t="s">
        <v>81</v>
      </c>
      <c r="Y4" s="226" t="s">
        <v>94</v>
      </c>
      <c r="Z4" s="227" t="s">
        <v>164</v>
      </c>
      <c r="AA4" s="226" t="s">
        <v>81</v>
      </c>
      <c r="AB4" s="226" t="s">
        <v>94</v>
      </c>
      <c r="AC4" s="227" t="s">
        <v>164</v>
      </c>
      <c r="AD4" s="226" t="s">
        <v>81</v>
      </c>
      <c r="AE4" s="226" t="s">
        <v>94</v>
      </c>
      <c r="AF4" s="227" t="s">
        <v>164</v>
      </c>
      <c r="AG4" s="226" t="s">
        <v>81</v>
      </c>
      <c r="AH4" s="226" t="s">
        <v>94</v>
      </c>
      <c r="AI4" s="227" t="s">
        <v>164</v>
      </c>
      <c r="AJ4" s="226" t="s">
        <v>81</v>
      </c>
      <c r="AK4" s="226" t="s">
        <v>94</v>
      </c>
      <c r="AL4" s="227" t="s">
        <v>164</v>
      </c>
      <c r="AM4" s="226" t="s">
        <v>81</v>
      </c>
      <c r="AN4" s="226" t="s">
        <v>94</v>
      </c>
      <c r="AO4" s="227" t="s">
        <v>164</v>
      </c>
      <c r="AP4" s="226" t="s">
        <v>81</v>
      </c>
      <c r="AQ4" s="226" t="s">
        <v>94</v>
      </c>
      <c r="AR4" s="227" t="s">
        <v>164</v>
      </c>
      <c r="AS4" s="226" t="s">
        <v>81</v>
      </c>
      <c r="AT4" s="226" t="s">
        <v>94</v>
      </c>
      <c r="AU4" s="223" t="s">
        <v>164</v>
      </c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</row>
    <row r="5" spans="1:47" s="95" customFormat="1" ht="12" thickTop="1">
      <c r="A5" s="216" t="s">
        <v>98</v>
      </c>
      <c r="B5" s="260" t="s">
        <v>80</v>
      </c>
      <c r="C5" s="224">
        <v>34662</v>
      </c>
      <c r="D5" s="228">
        <v>924</v>
      </c>
      <c r="E5" s="229">
        <v>2.6657434654665053</v>
      </c>
      <c r="F5" s="228">
        <v>36370</v>
      </c>
      <c r="G5" s="228">
        <v>1223</v>
      </c>
      <c r="H5" s="229">
        <v>3.362661534231509</v>
      </c>
      <c r="I5" s="228">
        <v>38278</v>
      </c>
      <c r="J5" s="228">
        <v>1229</v>
      </c>
      <c r="K5" s="229">
        <v>3.2107215633000683</v>
      </c>
      <c r="L5" s="228">
        <v>37238</v>
      </c>
      <c r="M5" s="228">
        <v>1269</v>
      </c>
      <c r="N5" s="229">
        <v>3.4078092271335727</v>
      </c>
      <c r="O5" s="228">
        <v>37810</v>
      </c>
      <c r="P5" s="228">
        <v>1160</v>
      </c>
      <c r="Q5" s="229">
        <v>3.0679714361280084</v>
      </c>
      <c r="R5" s="228">
        <v>39748</v>
      </c>
      <c r="S5" s="228">
        <v>1212</v>
      </c>
      <c r="T5" s="229">
        <v>3.0492100231458186</v>
      </c>
      <c r="U5" s="228">
        <v>40579</v>
      </c>
      <c r="V5" s="228">
        <v>1326</v>
      </c>
      <c r="W5" s="229">
        <v>3.2677000418935904</v>
      </c>
      <c r="X5" s="228">
        <v>41641</v>
      </c>
      <c r="Y5" s="228">
        <v>1231</v>
      </c>
      <c r="Z5" s="229">
        <v>2.956221032155808</v>
      </c>
      <c r="AA5" s="228">
        <v>44021</v>
      </c>
      <c r="AB5" s="228">
        <v>1318</v>
      </c>
      <c r="AC5" s="229">
        <v>2.9940255787010743</v>
      </c>
      <c r="AD5" s="228">
        <v>44778</v>
      </c>
      <c r="AE5" s="228">
        <v>1290</v>
      </c>
      <c r="AF5" s="229">
        <v>2.8808790030818705</v>
      </c>
      <c r="AG5" s="343">
        <v>45473</v>
      </c>
      <c r="AH5" s="87">
        <v>1294</v>
      </c>
      <c r="AI5" s="230">
        <v>2.8456446682646845</v>
      </c>
      <c r="AJ5" s="231">
        <v>47149</v>
      </c>
      <c r="AK5" s="87">
        <v>1258</v>
      </c>
      <c r="AL5" s="230">
        <v>2.6681371821247533</v>
      </c>
      <c r="AM5" s="231">
        <v>47819</v>
      </c>
      <c r="AN5" s="87">
        <v>1326</v>
      </c>
      <c r="AO5" s="230">
        <v>2.772956356260064</v>
      </c>
      <c r="AP5" s="231">
        <v>50014</v>
      </c>
      <c r="AQ5" s="87">
        <v>1329</v>
      </c>
      <c r="AR5" s="230">
        <v>2.657255968328868</v>
      </c>
      <c r="AS5" s="232">
        <f aca="true" t="shared" si="0" ref="AS5:AT8">AP5+AM5+AJ5+AG5+AD5</f>
        <v>235233</v>
      </c>
      <c r="AT5" s="232">
        <f t="shared" si="0"/>
        <v>6497</v>
      </c>
      <c r="AU5" s="230">
        <f>AT5/AS5*100</f>
        <v>2.7619424145421774</v>
      </c>
    </row>
    <row r="6" spans="1:56" s="205" customFormat="1" ht="11.25">
      <c r="A6" s="215"/>
      <c r="B6" s="261" t="s">
        <v>13</v>
      </c>
      <c r="C6" s="218">
        <v>19295</v>
      </c>
      <c r="D6" s="233">
        <v>646</v>
      </c>
      <c r="E6" s="234">
        <v>3.3480176211453743</v>
      </c>
      <c r="F6" s="233">
        <v>20155</v>
      </c>
      <c r="G6" s="233">
        <v>869</v>
      </c>
      <c r="H6" s="234">
        <v>4.311585214586952</v>
      </c>
      <c r="I6" s="233">
        <v>21268</v>
      </c>
      <c r="J6" s="233">
        <v>883</v>
      </c>
      <c r="K6" s="234">
        <v>4.151777318036487</v>
      </c>
      <c r="L6" s="233">
        <v>20846</v>
      </c>
      <c r="M6" s="233">
        <v>937</v>
      </c>
      <c r="N6" s="234">
        <v>4.494867120790559</v>
      </c>
      <c r="O6" s="233">
        <v>20983</v>
      </c>
      <c r="P6" s="233">
        <v>855</v>
      </c>
      <c r="Q6" s="234">
        <v>4.074727160081971</v>
      </c>
      <c r="R6" s="233">
        <v>22071</v>
      </c>
      <c r="S6" s="233">
        <v>876</v>
      </c>
      <c r="T6" s="234">
        <v>3.969009106972951</v>
      </c>
      <c r="U6" s="233">
        <v>22783</v>
      </c>
      <c r="V6" s="233">
        <v>970</v>
      </c>
      <c r="W6" s="234">
        <v>4.2575604617477945</v>
      </c>
      <c r="X6" s="233">
        <v>23304</v>
      </c>
      <c r="Y6" s="233">
        <v>886</v>
      </c>
      <c r="Z6" s="234">
        <v>3.8019224167524888</v>
      </c>
      <c r="AA6" s="233">
        <v>24425</v>
      </c>
      <c r="AB6" s="233">
        <v>941</v>
      </c>
      <c r="AC6" s="234">
        <v>3.852610030706244</v>
      </c>
      <c r="AD6" s="233">
        <v>24628</v>
      </c>
      <c r="AE6" s="233">
        <v>905</v>
      </c>
      <c r="AF6" s="234">
        <v>3.674679226896216</v>
      </c>
      <c r="AG6" s="344">
        <v>25197</v>
      </c>
      <c r="AH6" s="88">
        <v>929</v>
      </c>
      <c r="AI6" s="235">
        <v>3.6869468587530263</v>
      </c>
      <c r="AJ6" s="236">
        <v>25811</v>
      </c>
      <c r="AK6" s="88">
        <v>894</v>
      </c>
      <c r="AL6" s="235">
        <v>3.4636395335322154</v>
      </c>
      <c r="AM6" s="237">
        <v>26517</v>
      </c>
      <c r="AN6" s="88">
        <v>958</v>
      </c>
      <c r="AO6" s="235">
        <v>3.6127767092808383</v>
      </c>
      <c r="AP6" s="237">
        <v>27319</v>
      </c>
      <c r="AQ6" s="88">
        <v>917</v>
      </c>
      <c r="AR6" s="235">
        <v>3.3566382371243457</v>
      </c>
      <c r="AS6" s="238">
        <f t="shared" si="0"/>
        <v>129472</v>
      </c>
      <c r="AT6" s="238">
        <f t="shared" si="0"/>
        <v>4603</v>
      </c>
      <c r="AU6" s="235">
        <f>AT6/AS6*100</f>
        <v>3.5552088482451802</v>
      </c>
      <c r="AV6" s="95"/>
      <c r="AW6" s="95"/>
      <c r="AX6" s="95"/>
      <c r="AY6" s="95"/>
      <c r="AZ6" s="95"/>
      <c r="BA6" s="95"/>
      <c r="BB6" s="95"/>
      <c r="BC6" s="95"/>
      <c r="BD6" s="95"/>
    </row>
    <row r="7" spans="1:56" s="205" customFormat="1" ht="11.25">
      <c r="A7" s="217"/>
      <c r="B7" s="259" t="s">
        <v>14</v>
      </c>
      <c r="C7" s="225">
        <v>15367</v>
      </c>
      <c r="D7" s="239">
        <v>278</v>
      </c>
      <c r="E7" s="240">
        <v>1.8090713867378145</v>
      </c>
      <c r="F7" s="239">
        <v>16215</v>
      </c>
      <c r="G7" s="239">
        <v>354</v>
      </c>
      <c r="H7" s="240">
        <v>2.183163737280296</v>
      </c>
      <c r="I7" s="239">
        <v>17010</v>
      </c>
      <c r="J7" s="239">
        <v>346</v>
      </c>
      <c r="K7" s="240">
        <v>2.034097589653145</v>
      </c>
      <c r="L7" s="239">
        <v>16392</v>
      </c>
      <c r="M7" s="239">
        <v>332</v>
      </c>
      <c r="N7" s="240">
        <v>2.025378233284529</v>
      </c>
      <c r="O7" s="239">
        <v>16827</v>
      </c>
      <c r="P7" s="239">
        <v>305</v>
      </c>
      <c r="Q7" s="240">
        <v>1.8125631425684912</v>
      </c>
      <c r="R7" s="239">
        <v>17677</v>
      </c>
      <c r="S7" s="239">
        <v>336</v>
      </c>
      <c r="T7" s="240">
        <v>1.9007750183854726</v>
      </c>
      <c r="U7" s="239">
        <v>17796</v>
      </c>
      <c r="V7" s="239">
        <v>356</v>
      </c>
      <c r="W7" s="240">
        <v>2.000449539222297</v>
      </c>
      <c r="X7" s="239">
        <v>18337</v>
      </c>
      <c r="Y7" s="239">
        <v>345</v>
      </c>
      <c r="Z7" s="240">
        <v>1.8814418934394939</v>
      </c>
      <c r="AA7" s="239">
        <v>19596</v>
      </c>
      <c r="AB7" s="239">
        <v>377</v>
      </c>
      <c r="AC7" s="240">
        <v>1.923862012655644</v>
      </c>
      <c r="AD7" s="239">
        <v>20150</v>
      </c>
      <c r="AE7" s="239">
        <v>385</v>
      </c>
      <c r="AF7" s="240">
        <v>1.9106699751861043</v>
      </c>
      <c r="AG7" s="345">
        <v>20276</v>
      </c>
      <c r="AH7" s="89">
        <v>365</v>
      </c>
      <c r="AI7" s="241">
        <v>1.8001578220556325</v>
      </c>
      <c r="AJ7" s="242">
        <v>21338</v>
      </c>
      <c r="AK7" s="89">
        <v>364</v>
      </c>
      <c r="AL7" s="241">
        <v>1.7058768394413721</v>
      </c>
      <c r="AM7" s="243">
        <v>21302</v>
      </c>
      <c r="AN7" s="244">
        <v>368</v>
      </c>
      <c r="AO7" s="241">
        <v>1.7275373204393953</v>
      </c>
      <c r="AP7" s="243">
        <v>22695</v>
      </c>
      <c r="AQ7" s="244">
        <v>412</v>
      </c>
      <c r="AR7" s="241">
        <v>1.8153778365278694</v>
      </c>
      <c r="AS7" s="245">
        <f t="shared" si="0"/>
        <v>105761</v>
      </c>
      <c r="AT7" s="245">
        <f t="shared" si="0"/>
        <v>1894</v>
      </c>
      <c r="AU7" s="241">
        <f>AT7/AS7*100</f>
        <v>1.7908302682463288</v>
      </c>
      <c r="AV7" s="95"/>
      <c r="AW7" s="95"/>
      <c r="AX7" s="95"/>
      <c r="AY7" s="95"/>
      <c r="AZ7" s="95"/>
      <c r="BA7" s="95"/>
      <c r="BB7" s="95"/>
      <c r="BC7" s="95"/>
      <c r="BD7" s="95"/>
    </row>
    <row r="8" spans="1:47" s="131" customFormat="1" ht="11.25">
      <c r="A8" s="215" t="s">
        <v>138</v>
      </c>
      <c r="B8" s="260" t="s">
        <v>80</v>
      </c>
      <c r="C8" s="220">
        <v>2523</v>
      </c>
      <c r="D8" s="246">
        <v>71</v>
      </c>
      <c r="E8" s="247">
        <v>2.8141101862861673</v>
      </c>
      <c r="F8" s="246">
        <v>2739</v>
      </c>
      <c r="G8" s="246">
        <v>98</v>
      </c>
      <c r="H8" s="247">
        <v>3.5779481562614097</v>
      </c>
      <c r="I8" s="246">
        <v>2818</v>
      </c>
      <c r="J8" s="246">
        <v>85</v>
      </c>
      <c r="K8" s="247">
        <v>3.0163236337828248</v>
      </c>
      <c r="L8" s="246">
        <v>2746</v>
      </c>
      <c r="M8" s="246">
        <v>101</v>
      </c>
      <c r="N8" s="247">
        <v>3.678077203204661</v>
      </c>
      <c r="O8" s="246">
        <v>2740</v>
      </c>
      <c r="P8" s="246">
        <v>103</v>
      </c>
      <c r="Q8" s="247">
        <v>3.759124087591241</v>
      </c>
      <c r="R8" s="246">
        <v>2974</v>
      </c>
      <c r="S8" s="246">
        <v>99</v>
      </c>
      <c r="T8" s="247">
        <v>3.328850033624748</v>
      </c>
      <c r="U8" s="246">
        <v>3115</v>
      </c>
      <c r="V8" s="246">
        <v>106</v>
      </c>
      <c r="W8" s="247">
        <v>3.4028892455858744</v>
      </c>
      <c r="X8" s="246">
        <v>3212</v>
      </c>
      <c r="Y8" s="246">
        <v>98</v>
      </c>
      <c r="Z8" s="247">
        <v>3.0510585305105855</v>
      </c>
      <c r="AA8" s="246">
        <v>3345</v>
      </c>
      <c r="AB8" s="246">
        <v>112</v>
      </c>
      <c r="AC8" s="247">
        <v>3.348281016442452</v>
      </c>
      <c r="AD8" s="246">
        <v>3414</v>
      </c>
      <c r="AE8" s="246">
        <v>115</v>
      </c>
      <c r="AF8" s="247">
        <v>3.3684827182190977</v>
      </c>
      <c r="AG8" s="344">
        <v>3279</v>
      </c>
      <c r="AH8" s="246">
        <v>112</v>
      </c>
      <c r="AI8" s="235">
        <v>3.415675510826471</v>
      </c>
      <c r="AJ8" s="237">
        <v>3571</v>
      </c>
      <c r="AK8" s="485">
        <v>121</v>
      </c>
      <c r="AL8" s="235">
        <v>2.212265471856623</v>
      </c>
      <c r="AM8" s="236">
        <v>3713</v>
      </c>
      <c r="AN8" s="486">
        <v>130</v>
      </c>
      <c r="AO8" s="235">
        <v>2.504713169943442</v>
      </c>
      <c r="AP8" s="236">
        <v>3849</v>
      </c>
      <c r="AQ8" s="486">
        <v>116</v>
      </c>
      <c r="AR8" s="235">
        <v>3.013769810340348</v>
      </c>
      <c r="AS8" s="232">
        <f t="shared" si="0"/>
        <v>17826</v>
      </c>
      <c r="AT8" s="487">
        <f>AQ8+AN8+AK8+AH8+AE8</f>
        <v>594</v>
      </c>
      <c r="AU8" s="230">
        <f>AT8/AS8*100</f>
        <v>3.3322113766408616</v>
      </c>
    </row>
    <row r="9" spans="1:47" s="131" customFormat="1" ht="11.25">
      <c r="A9" s="215"/>
      <c r="B9" s="261" t="s">
        <v>13</v>
      </c>
      <c r="C9" s="220">
        <v>1409</v>
      </c>
      <c r="D9" s="246">
        <v>51</v>
      </c>
      <c r="E9" s="247">
        <v>3.61958836053939</v>
      </c>
      <c r="F9" s="246">
        <v>1573</v>
      </c>
      <c r="G9" s="246">
        <v>67</v>
      </c>
      <c r="H9" s="247">
        <v>4.259376986649714</v>
      </c>
      <c r="I9" s="246">
        <v>1559</v>
      </c>
      <c r="J9" s="246">
        <v>61</v>
      </c>
      <c r="K9" s="247">
        <v>3.9127645926876204</v>
      </c>
      <c r="L9" s="246">
        <v>1594</v>
      </c>
      <c r="M9" s="246">
        <v>73</v>
      </c>
      <c r="N9" s="247">
        <v>4.579673776662484</v>
      </c>
      <c r="O9" s="246">
        <v>1521</v>
      </c>
      <c r="P9" s="246">
        <v>76</v>
      </c>
      <c r="Q9" s="247">
        <v>4.996712689020382</v>
      </c>
      <c r="R9" s="246">
        <v>1738</v>
      </c>
      <c r="S9" s="246">
        <v>81</v>
      </c>
      <c r="T9" s="247">
        <v>4.660529344073648</v>
      </c>
      <c r="U9" s="246">
        <v>1793</v>
      </c>
      <c r="V9" s="246">
        <v>73</v>
      </c>
      <c r="W9" s="247">
        <v>4.071388733965422</v>
      </c>
      <c r="X9" s="246">
        <v>1811</v>
      </c>
      <c r="Y9" s="246">
        <v>68</v>
      </c>
      <c r="Z9" s="247">
        <v>3.7548315847598013</v>
      </c>
      <c r="AA9" s="246">
        <v>1846</v>
      </c>
      <c r="AB9" s="246">
        <v>74</v>
      </c>
      <c r="AC9" s="247">
        <v>4.008667388949079</v>
      </c>
      <c r="AD9" s="246">
        <v>1931</v>
      </c>
      <c r="AE9" s="246">
        <v>79</v>
      </c>
      <c r="AF9" s="247">
        <v>4.091144484722942</v>
      </c>
      <c r="AG9" s="344">
        <v>1866</v>
      </c>
      <c r="AH9" s="246">
        <v>76</v>
      </c>
      <c r="AI9" s="235">
        <v>4.072883172561629</v>
      </c>
      <c r="AJ9" s="236">
        <v>2045</v>
      </c>
      <c r="AK9" s="485">
        <v>76</v>
      </c>
      <c r="AL9" s="235">
        <v>2.6405867970660144</v>
      </c>
      <c r="AM9" s="236">
        <v>2065</v>
      </c>
      <c r="AN9" s="486">
        <v>84</v>
      </c>
      <c r="AO9" s="235">
        <v>3.2445520581113803</v>
      </c>
      <c r="AP9" s="236">
        <v>2132</v>
      </c>
      <c r="AQ9" s="486">
        <v>83</v>
      </c>
      <c r="AR9" s="235">
        <v>3.8930581613508446</v>
      </c>
      <c r="AS9" s="238">
        <f>AP9+AM9+AJ9+AG9+AD9</f>
        <v>10039</v>
      </c>
      <c r="AT9" s="488">
        <f aca="true" t="shared" si="1" ref="AT9:AT55">AQ9+AN9+AK9+AH9+AE9</f>
        <v>398</v>
      </c>
      <c r="AU9" s="235">
        <f aca="true" t="shared" si="2" ref="AU9:AU55">AT9/AS9*100</f>
        <v>3.9645383006275527</v>
      </c>
    </row>
    <row r="10" spans="1:47" s="131" customFormat="1" ht="11.25">
      <c r="A10" s="341"/>
      <c r="B10" s="259" t="s">
        <v>14</v>
      </c>
      <c r="C10" s="220">
        <v>1114</v>
      </c>
      <c r="D10" s="246">
        <v>20</v>
      </c>
      <c r="E10" s="247">
        <v>1.7953321364452424</v>
      </c>
      <c r="F10" s="246">
        <v>1166</v>
      </c>
      <c r="G10" s="246">
        <v>31</v>
      </c>
      <c r="H10" s="247">
        <v>2.6586620926243567</v>
      </c>
      <c r="I10" s="246">
        <v>1259</v>
      </c>
      <c r="J10" s="246">
        <v>24</v>
      </c>
      <c r="K10" s="247">
        <v>1.9062748212867358</v>
      </c>
      <c r="L10" s="246">
        <v>1152</v>
      </c>
      <c r="M10" s="246">
        <v>28</v>
      </c>
      <c r="N10" s="247">
        <v>2.430555555555556</v>
      </c>
      <c r="O10" s="246">
        <v>1219</v>
      </c>
      <c r="P10" s="246">
        <v>27</v>
      </c>
      <c r="Q10" s="247">
        <v>2.2149302707136997</v>
      </c>
      <c r="R10" s="246">
        <v>1236</v>
      </c>
      <c r="S10" s="246">
        <v>18</v>
      </c>
      <c r="T10" s="247">
        <v>1.4563106796116505</v>
      </c>
      <c r="U10" s="246">
        <v>1322</v>
      </c>
      <c r="V10" s="246">
        <v>33</v>
      </c>
      <c r="W10" s="247">
        <v>2.496217851739788</v>
      </c>
      <c r="X10" s="246">
        <v>1401</v>
      </c>
      <c r="Y10" s="246">
        <v>30</v>
      </c>
      <c r="Z10" s="247">
        <v>2.141327623126338</v>
      </c>
      <c r="AA10" s="246">
        <v>1499</v>
      </c>
      <c r="AB10" s="246">
        <v>38</v>
      </c>
      <c r="AC10" s="247">
        <v>2.535023348899266</v>
      </c>
      <c r="AD10" s="246">
        <v>1483</v>
      </c>
      <c r="AE10" s="246">
        <v>36</v>
      </c>
      <c r="AF10" s="247">
        <v>2.4275118004045853</v>
      </c>
      <c r="AG10" s="344">
        <v>1413</v>
      </c>
      <c r="AH10" s="246">
        <v>36</v>
      </c>
      <c r="AI10" s="235">
        <v>2.547770700636943</v>
      </c>
      <c r="AJ10" s="236">
        <v>1526</v>
      </c>
      <c r="AK10" s="485">
        <v>45</v>
      </c>
      <c r="AL10" s="235">
        <v>1.6382699868938402</v>
      </c>
      <c r="AM10" s="237">
        <v>1648</v>
      </c>
      <c r="AN10" s="486">
        <v>46</v>
      </c>
      <c r="AO10" s="235">
        <v>1.5776699029126213</v>
      </c>
      <c r="AP10" s="237">
        <v>1717</v>
      </c>
      <c r="AQ10" s="486">
        <v>33</v>
      </c>
      <c r="AR10" s="235">
        <v>1.92195690157251</v>
      </c>
      <c r="AS10" s="245">
        <f aca="true" t="shared" si="3" ref="AS10:AS55">AP10+AM10+AJ10+AG10+AD10</f>
        <v>7787</v>
      </c>
      <c r="AT10" s="489">
        <f t="shared" si="1"/>
        <v>196</v>
      </c>
      <c r="AU10" s="241">
        <f t="shared" si="2"/>
        <v>2.517015538718377</v>
      </c>
    </row>
    <row r="11" spans="1:47" s="164" customFormat="1" ht="11.25">
      <c r="A11" s="340" t="s">
        <v>137</v>
      </c>
      <c r="B11" s="260" t="s">
        <v>80</v>
      </c>
      <c r="C11" s="219">
        <v>1991</v>
      </c>
      <c r="D11" s="249">
        <v>59</v>
      </c>
      <c r="E11" s="250">
        <v>2.9633350075339027</v>
      </c>
      <c r="F11" s="249">
        <v>2139</v>
      </c>
      <c r="G11" s="249">
        <v>94</v>
      </c>
      <c r="H11" s="250">
        <v>4.394576905095839</v>
      </c>
      <c r="I11" s="249">
        <v>2206</v>
      </c>
      <c r="J11" s="249">
        <v>79</v>
      </c>
      <c r="K11" s="250">
        <v>3.5811423390752495</v>
      </c>
      <c r="L11" s="249">
        <v>2195</v>
      </c>
      <c r="M11" s="249">
        <v>83</v>
      </c>
      <c r="N11" s="250">
        <v>3.781321184510251</v>
      </c>
      <c r="O11" s="249">
        <v>2265</v>
      </c>
      <c r="P11" s="249">
        <v>79</v>
      </c>
      <c r="Q11" s="250">
        <v>3.487858719646799</v>
      </c>
      <c r="R11" s="249">
        <v>2392</v>
      </c>
      <c r="S11" s="249">
        <v>106</v>
      </c>
      <c r="T11" s="250">
        <v>4.431438127090301</v>
      </c>
      <c r="U11" s="249">
        <v>2525</v>
      </c>
      <c r="V11" s="249">
        <v>97</v>
      </c>
      <c r="W11" s="250">
        <v>3.8415841584158414</v>
      </c>
      <c r="X11" s="249">
        <v>2560</v>
      </c>
      <c r="Y11" s="249">
        <v>75</v>
      </c>
      <c r="Z11" s="250">
        <v>2.9296875</v>
      </c>
      <c r="AA11" s="249">
        <v>2777</v>
      </c>
      <c r="AB11" s="249">
        <v>84</v>
      </c>
      <c r="AC11" s="250">
        <v>3.0248469571480014</v>
      </c>
      <c r="AD11" s="249">
        <v>2800</v>
      </c>
      <c r="AE11" s="249">
        <v>83</v>
      </c>
      <c r="AF11" s="250">
        <v>2.9642857142857144</v>
      </c>
      <c r="AG11" s="343">
        <v>2803</v>
      </c>
      <c r="AH11" s="249">
        <v>89</v>
      </c>
      <c r="AI11" s="230">
        <v>3.175169461291474</v>
      </c>
      <c r="AJ11" s="231">
        <v>2909</v>
      </c>
      <c r="AK11" s="251">
        <v>79</v>
      </c>
      <c r="AL11" s="230">
        <v>4.159504984530766</v>
      </c>
      <c r="AM11" s="252">
        <v>3025</v>
      </c>
      <c r="AN11" s="87">
        <v>93</v>
      </c>
      <c r="AO11" s="230">
        <v>4.297520661157025</v>
      </c>
      <c r="AP11" s="252">
        <v>3134</v>
      </c>
      <c r="AQ11" s="87">
        <v>80</v>
      </c>
      <c r="AR11" s="230">
        <v>2.5526483726866624</v>
      </c>
      <c r="AS11" s="232">
        <f t="shared" si="3"/>
        <v>14671</v>
      </c>
      <c r="AT11" s="232">
        <f>AQ11+AN11+AK11+AH11+AE11</f>
        <v>424</v>
      </c>
      <c r="AU11" s="230">
        <f t="shared" si="2"/>
        <v>2.8900552109603983</v>
      </c>
    </row>
    <row r="12" spans="1:47" s="164" customFormat="1" ht="11.25">
      <c r="A12" s="341"/>
      <c r="B12" s="261" t="s">
        <v>13</v>
      </c>
      <c r="C12" s="220">
        <v>1147</v>
      </c>
      <c r="D12" s="246">
        <v>40</v>
      </c>
      <c r="E12" s="247">
        <v>3.4873583260680032</v>
      </c>
      <c r="F12" s="246">
        <v>1178</v>
      </c>
      <c r="G12" s="246">
        <v>62</v>
      </c>
      <c r="H12" s="247">
        <v>5.263157894736842</v>
      </c>
      <c r="I12" s="246">
        <v>1248</v>
      </c>
      <c r="J12" s="246">
        <v>61</v>
      </c>
      <c r="K12" s="247">
        <v>4.887820512820513</v>
      </c>
      <c r="L12" s="246">
        <v>1309</v>
      </c>
      <c r="M12" s="246">
        <v>68</v>
      </c>
      <c r="N12" s="247">
        <v>5.194805194805195</v>
      </c>
      <c r="O12" s="246">
        <v>1318</v>
      </c>
      <c r="P12" s="246">
        <v>57</v>
      </c>
      <c r="Q12" s="247">
        <v>4.324734446130501</v>
      </c>
      <c r="R12" s="246">
        <v>1389</v>
      </c>
      <c r="S12" s="246">
        <v>79</v>
      </c>
      <c r="T12" s="247">
        <v>5.6875449964002875</v>
      </c>
      <c r="U12" s="246">
        <v>1466</v>
      </c>
      <c r="V12" s="246">
        <v>77</v>
      </c>
      <c r="W12" s="247">
        <v>5.252387448840382</v>
      </c>
      <c r="X12" s="246">
        <v>1475</v>
      </c>
      <c r="Y12" s="246">
        <v>53</v>
      </c>
      <c r="Z12" s="247">
        <v>3.593220338983051</v>
      </c>
      <c r="AA12" s="246">
        <v>1535</v>
      </c>
      <c r="AB12" s="246">
        <v>65</v>
      </c>
      <c r="AC12" s="247">
        <v>4.234527687296417</v>
      </c>
      <c r="AD12" s="246">
        <v>1594</v>
      </c>
      <c r="AE12" s="246">
        <v>55</v>
      </c>
      <c r="AF12" s="247">
        <v>3.450439146800502</v>
      </c>
      <c r="AG12" s="344">
        <v>1586</v>
      </c>
      <c r="AH12" s="246">
        <v>62</v>
      </c>
      <c r="AI12" s="235">
        <v>3.909205548549811</v>
      </c>
      <c r="AJ12" s="236">
        <v>1589</v>
      </c>
      <c r="AK12" s="248">
        <v>54</v>
      </c>
      <c r="AL12" s="235">
        <v>4.782882315921964</v>
      </c>
      <c r="AM12" s="236">
        <v>1689</v>
      </c>
      <c r="AN12" s="88">
        <v>67</v>
      </c>
      <c r="AO12" s="235">
        <v>4.9733570159857905</v>
      </c>
      <c r="AP12" s="236">
        <v>1748</v>
      </c>
      <c r="AQ12" s="88">
        <v>50</v>
      </c>
      <c r="AR12" s="235">
        <v>2.8604118993135015</v>
      </c>
      <c r="AS12" s="238">
        <f t="shared" si="3"/>
        <v>8206</v>
      </c>
      <c r="AT12" s="238">
        <f t="shared" si="1"/>
        <v>288</v>
      </c>
      <c r="AU12" s="235">
        <f t="shared" si="2"/>
        <v>3.5096271021203993</v>
      </c>
    </row>
    <row r="13" spans="1:47" s="164" customFormat="1" ht="11.25">
      <c r="A13" s="217"/>
      <c r="B13" s="259" t="s">
        <v>14</v>
      </c>
      <c r="C13" s="221">
        <v>844</v>
      </c>
      <c r="D13" s="253">
        <v>19</v>
      </c>
      <c r="E13" s="254">
        <v>2.251184834123223</v>
      </c>
      <c r="F13" s="253">
        <v>961</v>
      </c>
      <c r="G13" s="253">
        <v>32</v>
      </c>
      <c r="H13" s="254">
        <v>3.329864724245578</v>
      </c>
      <c r="I13" s="253">
        <v>958</v>
      </c>
      <c r="J13" s="253">
        <v>18</v>
      </c>
      <c r="K13" s="254">
        <v>1.8789144050104383</v>
      </c>
      <c r="L13" s="253">
        <v>886</v>
      </c>
      <c r="M13" s="253">
        <v>15</v>
      </c>
      <c r="N13" s="254">
        <v>1.6930022573363432</v>
      </c>
      <c r="O13" s="253">
        <v>947</v>
      </c>
      <c r="P13" s="253">
        <v>22</v>
      </c>
      <c r="Q13" s="254">
        <v>2.3231256599788805</v>
      </c>
      <c r="R13" s="253">
        <v>1003</v>
      </c>
      <c r="S13" s="253">
        <v>27</v>
      </c>
      <c r="T13" s="254">
        <v>2.6919242273180455</v>
      </c>
      <c r="U13" s="253">
        <v>1059</v>
      </c>
      <c r="V13" s="253">
        <v>20</v>
      </c>
      <c r="W13" s="254">
        <v>1.8885741265344664</v>
      </c>
      <c r="X13" s="253">
        <v>1085</v>
      </c>
      <c r="Y13" s="253">
        <v>22</v>
      </c>
      <c r="Z13" s="254">
        <v>2.0276497695852536</v>
      </c>
      <c r="AA13" s="253">
        <v>1242</v>
      </c>
      <c r="AB13" s="253">
        <v>19</v>
      </c>
      <c r="AC13" s="254">
        <v>1.529790660225443</v>
      </c>
      <c r="AD13" s="253">
        <v>1206</v>
      </c>
      <c r="AE13" s="253">
        <v>28</v>
      </c>
      <c r="AF13" s="254">
        <v>2.321724709784411</v>
      </c>
      <c r="AG13" s="345">
        <v>1217</v>
      </c>
      <c r="AH13" s="253">
        <v>27</v>
      </c>
      <c r="AI13" s="241">
        <v>2.218570254724733</v>
      </c>
      <c r="AJ13" s="242">
        <v>1320</v>
      </c>
      <c r="AK13" s="255">
        <v>25</v>
      </c>
      <c r="AL13" s="241">
        <v>3.4090909090909087</v>
      </c>
      <c r="AM13" s="243">
        <v>1336</v>
      </c>
      <c r="AN13" s="89">
        <v>26</v>
      </c>
      <c r="AO13" s="241">
        <v>3.44311377245509</v>
      </c>
      <c r="AP13" s="243">
        <v>1386</v>
      </c>
      <c r="AQ13" s="89">
        <v>30</v>
      </c>
      <c r="AR13" s="241">
        <v>2.1645021645021645</v>
      </c>
      <c r="AS13" s="245">
        <f t="shared" si="3"/>
        <v>6465</v>
      </c>
      <c r="AT13" s="245">
        <f t="shared" si="1"/>
        <v>136</v>
      </c>
      <c r="AU13" s="241">
        <f t="shared" si="2"/>
        <v>2.103634957463264</v>
      </c>
    </row>
    <row r="14" spans="1:47" s="131" customFormat="1" ht="11.25">
      <c r="A14" s="341" t="s">
        <v>139</v>
      </c>
      <c r="B14" s="260" t="s">
        <v>80</v>
      </c>
      <c r="C14" s="220">
        <v>3717</v>
      </c>
      <c r="D14" s="246">
        <v>123</v>
      </c>
      <c r="E14" s="247">
        <v>3.3091202582728005</v>
      </c>
      <c r="F14" s="246">
        <v>3800</v>
      </c>
      <c r="G14" s="246">
        <v>143</v>
      </c>
      <c r="H14" s="247">
        <v>3.763157894736842</v>
      </c>
      <c r="I14" s="246">
        <v>4077</v>
      </c>
      <c r="J14" s="246">
        <v>117</v>
      </c>
      <c r="K14" s="247">
        <v>2.869757174392936</v>
      </c>
      <c r="L14" s="246">
        <v>3908</v>
      </c>
      <c r="M14" s="246">
        <v>146</v>
      </c>
      <c r="N14" s="247">
        <v>3.735926305015353</v>
      </c>
      <c r="O14" s="246">
        <v>4075</v>
      </c>
      <c r="P14" s="246">
        <v>121</v>
      </c>
      <c r="Q14" s="247">
        <v>2.9693251533742333</v>
      </c>
      <c r="R14" s="246">
        <v>4400</v>
      </c>
      <c r="S14" s="246">
        <v>155</v>
      </c>
      <c r="T14" s="247">
        <v>3.5227272727272725</v>
      </c>
      <c r="U14" s="246">
        <v>4370</v>
      </c>
      <c r="V14" s="246">
        <v>153</v>
      </c>
      <c r="W14" s="247">
        <v>3.501144164759725</v>
      </c>
      <c r="X14" s="246">
        <v>4445</v>
      </c>
      <c r="Y14" s="246">
        <v>142</v>
      </c>
      <c r="Z14" s="247">
        <v>3.1946006749156353</v>
      </c>
      <c r="AA14" s="246">
        <v>4704</v>
      </c>
      <c r="AB14" s="246">
        <v>157</v>
      </c>
      <c r="AC14" s="247">
        <v>3.3375850340136055</v>
      </c>
      <c r="AD14" s="246">
        <v>5011</v>
      </c>
      <c r="AE14" s="246">
        <v>171</v>
      </c>
      <c r="AF14" s="247">
        <v>3.4124925164637796</v>
      </c>
      <c r="AG14" s="246">
        <v>5088</v>
      </c>
      <c r="AH14" s="246">
        <v>176</v>
      </c>
      <c r="AI14" s="235">
        <v>3.459119496855346</v>
      </c>
      <c r="AJ14" s="237">
        <v>5342</v>
      </c>
      <c r="AK14" s="248">
        <v>157</v>
      </c>
      <c r="AL14" s="235">
        <v>2.9389741669786598</v>
      </c>
      <c r="AM14" s="236">
        <v>5481</v>
      </c>
      <c r="AN14" s="88">
        <v>164</v>
      </c>
      <c r="AO14" s="235">
        <v>2.9921547162926476</v>
      </c>
      <c r="AP14" s="236">
        <v>5735</v>
      </c>
      <c r="AQ14" s="88">
        <v>183</v>
      </c>
      <c r="AR14" s="235">
        <v>3.190932868352223</v>
      </c>
      <c r="AS14" s="232">
        <f t="shared" si="3"/>
        <v>26657</v>
      </c>
      <c r="AT14" s="232">
        <f t="shared" si="1"/>
        <v>851</v>
      </c>
      <c r="AU14" s="230">
        <f t="shared" si="2"/>
        <v>3.192407247627265</v>
      </c>
    </row>
    <row r="15" spans="1:47" s="131" customFormat="1" ht="11.25">
      <c r="A15" s="341"/>
      <c r="B15" s="261" t="s">
        <v>13</v>
      </c>
      <c r="C15" s="220">
        <v>2065</v>
      </c>
      <c r="D15" s="246">
        <v>81</v>
      </c>
      <c r="E15" s="247">
        <v>3.922518159806295</v>
      </c>
      <c r="F15" s="246">
        <v>2179</v>
      </c>
      <c r="G15" s="246">
        <v>97</v>
      </c>
      <c r="H15" s="247">
        <v>4.45158329508949</v>
      </c>
      <c r="I15" s="246">
        <v>2301</v>
      </c>
      <c r="J15" s="246">
        <v>80</v>
      </c>
      <c r="K15" s="247">
        <v>3.4767492394611037</v>
      </c>
      <c r="L15" s="246">
        <v>2201</v>
      </c>
      <c r="M15" s="246">
        <v>101</v>
      </c>
      <c r="N15" s="247">
        <v>4.588823262153566</v>
      </c>
      <c r="O15" s="246">
        <v>2292</v>
      </c>
      <c r="P15" s="246">
        <v>90</v>
      </c>
      <c r="Q15" s="247">
        <v>3.926701570680628</v>
      </c>
      <c r="R15" s="246">
        <v>2514</v>
      </c>
      <c r="S15" s="246">
        <v>111</v>
      </c>
      <c r="T15" s="247">
        <v>4.41527446300716</v>
      </c>
      <c r="U15" s="246">
        <v>2492</v>
      </c>
      <c r="V15" s="246">
        <v>109</v>
      </c>
      <c r="W15" s="247">
        <v>4.373996789727127</v>
      </c>
      <c r="X15" s="246">
        <v>2541</v>
      </c>
      <c r="Y15" s="246">
        <v>93</v>
      </c>
      <c r="Z15" s="247">
        <v>3.659976387249114</v>
      </c>
      <c r="AA15" s="246">
        <v>2681</v>
      </c>
      <c r="AB15" s="246">
        <v>112</v>
      </c>
      <c r="AC15" s="247">
        <v>4.177545691906006</v>
      </c>
      <c r="AD15" s="246">
        <v>2758</v>
      </c>
      <c r="AE15" s="246">
        <v>112</v>
      </c>
      <c r="AF15" s="247">
        <v>4.060913705583756</v>
      </c>
      <c r="AG15" s="246">
        <v>2881</v>
      </c>
      <c r="AH15" s="246">
        <v>113</v>
      </c>
      <c r="AI15" s="235">
        <v>3.9222492190211735</v>
      </c>
      <c r="AJ15" s="236">
        <v>3003</v>
      </c>
      <c r="AK15" s="248">
        <v>112</v>
      </c>
      <c r="AL15" s="235">
        <v>3.7296037296037294</v>
      </c>
      <c r="AM15" s="236">
        <v>3082</v>
      </c>
      <c r="AN15" s="88">
        <v>114</v>
      </c>
      <c r="AO15" s="235">
        <v>3.698896820246593</v>
      </c>
      <c r="AP15" s="236">
        <v>3236</v>
      </c>
      <c r="AQ15" s="88">
        <v>123</v>
      </c>
      <c r="AR15" s="235">
        <v>3.800988875154512</v>
      </c>
      <c r="AS15" s="238">
        <f t="shared" si="3"/>
        <v>14960</v>
      </c>
      <c r="AT15" s="238">
        <f t="shared" si="1"/>
        <v>574</v>
      </c>
      <c r="AU15" s="235">
        <f t="shared" si="2"/>
        <v>3.836898395721925</v>
      </c>
    </row>
    <row r="16" spans="1:47" s="131" customFormat="1" ht="11.25">
      <c r="A16" s="215"/>
      <c r="B16" s="259" t="s">
        <v>14</v>
      </c>
      <c r="C16" s="220">
        <v>1652</v>
      </c>
      <c r="D16" s="246">
        <v>42</v>
      </c>
      <c r="E16" s="247">
        <v>2.5423728813559325</v>
      </c>
      <c r="F16" s="246">
        <v>1621</v>
      </c>
      <c r="G16" s="246">
        <v>46</v>
      </c>
      <c r="H16" s="247">
        <v>2.83775447254781</v>
      </c>
      <c r="I16" s="246">
        <v>1776</v>
      </c>
      <c r="J16" s="246">
        <v>37</v>
      </c>
      <c r="K16" s="247">
        <v>2.083333333333333</v>
      </c>
      <c r="L16" s="246">
        <v>1707</v>
      </c>
      <c r="M16" s="246">
        <v>45</v>
      </c>
      <c r="N16" s="247">
        <v>2.6362038664323375</v>
      </c>
      <c r="O16" s="246">
        <v>1783</v>
      </c>
      <c r="P16" s="246">
        <v>31</v>
      </c>
      <c r="Q16" s="247">
        <v>1.7386427369601793</v>
      </c>
      <c r="R16" s="246">
        <v>1886</v>
      </c>
      <c r="S16" s="246">
        <v>44</v>
      </c>
      <c r="T16" s="247">
        <v>2.332979851537646</v>
      </c>
      <c r="U16" s="246">
        <v>1878</v>
      </c>
      <c r="V16" s="246">
        <v>44</v>
      </c>
      <c r="W16" s="247">
        <v>2.3429179978700745</v>
      </c>
      <c r="X16" s="246">
        <v>1904</v>
      </c>
      <c r="Y16" s="246">
        <v>49</v>
      </c>
      <c r="Z16" s="247">
        <v>2.5735294117647056</v>
      </c>
      <c r="AA16" s="246">
        <v>2023</v>
      </c>
      <c r="AB16" s="246">
        <v>45</v>
      </c>
      <c r="AC16" s="247">
        <v>2.2244191794364805</v>
      </c>
      <c r="AD16" s="246">
        <v>2253</v>
      </c>
      <c r="AE16" s="246">
        <v>59</v>
      </c>
      <c r="AF16" s="247">
        <v>2.6187305814469597</v>
      </c>
      <c r="AG16" s="246">
        <v>2207</v>
      </c>
      <c r="AH16" s="246">
        <v>63</v>
      </c>
      <c r="AI16" s="235">
        <v>2.8545536927956503</v>
      </c>
      <c r="AJ16" s="236">
        <v>2339</v>
      </c>
      <c r="AK16" s="248">
        <v>45</v>
      </c>
      <c r="AL16" s="235">
        <v>1.923899102180419</v>
      </c>
      <c r="AM16" s="237">
        <v>2399</v>
      </c>
      <c r="AN16" s="88">
        <v>50</v>
      </c>
      <c r="AO16" s="235">
        <v>2.084201750729471</v>
      </c>
      <c r="AP16" s="237">
        <v>2499</v>
      </c>
      <c r="AQ16" s="88">
        <v>60</v>
      </c>
      <c r="AR16" s="235">
        <v>2.4009603841536618</v>
      </c>
      <c r="AS16" s="245">
        <f t="shared" si="3"/>
        <v>11697</v>
      </c>
      <c r="AT16" s="245">
        <f t="shared" si="1"/>
        <v>277</v>
      </c>
      <c r="AU16" s="241">
        <f t="shared" si="2"/>
        <v>2.368128579977772</v>
      </c>
    </row>
    <row r="17" spans="1:47" ht="11.25">
      <c r="A17" s="216" t="s">
        <v>140</v>
      </c>
      <c r="B17" s="260" t="s">
        <v>80</v>
      </c>
      <c r="C17" s="83">
        <v>932</v>
      </c>
      <c r="D17" s="84">
        <v>25</v>
      </c>
      <c r="E17" s="256">
        <v>2.682403433476395</v>
      </c>
      <c r="F17" s="84">
        <v>988</v>
      </c>
      <c r="G17" s="84">
        <v>38</v>
      </c>
      <c r="H17" s="256">
        <v>3.8461538461538463</v>
      </c>
      <c r="I17" s="84">
        <v>1066</v>
      </c>
      <c r="J17" s="84">
        <v>41</v>
      </c>
      <c r="K17" s="256">
        <v>3.8461538461538463</v>
      </c>
      <c r="L17" s="84">
        <v>1030</v>
      </c>
      <c r="M17" s="84">
        <v>33</v>
      </c>
      <c r="N17" s="256">
        <v>3.203883495145631</v>
      </c>
      <c r="O17" s="84">
        <v>1003</v>
      </c>
      <c r="P17" s="84">
        <v>33</v>
      </c>
      <c r="Q17" s="256">
        <v>3.290129611166501</v>
      </c>
      <c r="R17" s="84">
        <v>1076</v>
      </c>
      <c r="S17" s="84">
        <v>41</v>
      </c>
      <c r="T17" s="256">
        <v>3.8104089219330852</v>
      </c>
      <c r="U17" s="84">
        <v>1098</v>
      </c>
      <c r="V17" s="84">
        <v>27</v>
      </c>
      <c r="W17" s="256">
        <v>2.459016393442623</v>
      </c>
      <c r="X17" s="84">
        <v>1141</v>
      </c>
      <c r="Y17" s="84">
        <v>31</v>
      </c>
      <c r="Z17" s="256">
        <v>2.716914986853637</v>
      </c>
      <c r="AA17" s="84">
        <v>1202</v>
      </c>
      <c r="AB17" s="84">
        <v>39</v>
      </c>
      <c r="AC17" s="256">
        <v>3.24459234608985</v>
      </c>
      <c r="AD17" s="84">
        <v>1243</v>
      </c>
      <c r="AE17" s="84">
        <v>28</v>
      </c>
      <c r="AF17" s="256">
        <v>2.252614641995173</v>
      </c>
      <c r="AG17" s="343">
        <v>1235</v>
      </c>
      <c r="AH17" s="87">
        <v>33</v>
      </c>
      <c r="AI17" s="230">
        <v>2.6720647773279356</v>
      </c>
      <c r="AJ17" s="231">
        <v>1208</v>
      </c>
      <c r="AK17" s="251">
        <v>36</v>
      </c>
      <c r="AL17" s="230">
        <v>2.980132450331126</v>
      </c>
      <c r="AM17" s="231">
        <v>1196</v>
      </c>
      <c r="AN17" s="87">
        <v>30</v>
      </c>
      <c r="AO17" s="230">
        <v>2.508361204013378</v>
      </c>
      <c r="AP17" s="231">
        <v>1380</v>
      </c>
      <c r="AQ17" s="87">
        <v>29</v>
      </c>
      <c r="AR17" s="230">
        <v>2.101449275362319</v>
      </c>
      <c r="AS17" s="232">
        <f t="shared" si="3"/>
        <v>6262</v>
      </c>
      <c r="AT17" s="232">
        <f t="shared" si="1"/>
        <v>156</v>
      </c>
      <c r="AU17" s="230">
        <f t="shared" si="2"/>
        <v>2.491216863621846</v>
      </c>
    </row>
    <row r="18" spans="1:47" ht="11.25">
      <c r="A18" s="215"/>
      <c r="B18" s="261" t="s">
        <v>13</v>
      </c>
      <c r="C18" s="346">
        <v>519</v>
      </c>
      <c r="D18" s="347">
        <v>14</v>
      </c>
      <c r="E18" s="257">
        <v>2.697495183044316</v>
      </c>
      <c r="F18" s="347">
        <v>543</v>
      </c>
      <c r="G18" s="347">
        <v>26</v>
      </c>
      <c r="H18" s="257">
        <v>4.788213627992634</v>
      </c>
      <c r="I18" s="347">
        <v>604</v>
      </c>
      <c r="J18" s="347">
        <v>29</v>
      </c>
      <c r="K18" s="257">
        <v>4.801324503311259</v>
      </c>
      <c r="L18" s="347">
        <v>566</v>
      </c>
      <c r="M18" s="347">
        <v>22</v>
      </c>
      <c r="N18" s="257">
        <v>3.8869257950530036</v>
      </c>
      <c r="O18" s="347">
        <v>549</v>
      </c>
      <c r="P18" s="347">
        <v>20</v>
      </c>
      <c r="Q18" s="257">
        <v>3.642987249544627</v>
      </c>
      <c r="R18" s="347">
        <v>558</v>
      </c>
      <c r="S18" s="347">
        <v>32</v>
      </c>
      <c r="T18" s="257">
        <v>5.734767025089606</v>
      </c>
      <c r="U18" s="347">
        <v>631</v>
      </c>
      <c r="V18" s="347">
        <v>20</v>
      </c>
      <c r="W18" s="257">
        <v>3.1695721077654517</v>
      </c>
      <c r="X18" s="347">
        <v>632</v>
      </c>
      <c r="Y18" s="347">
        <v>17</v>
      </c>
      <c r="Z18" s="257">
        <v>2.689873417721519</v>
      </c>
      <c r="AA18" s="347">
        <v>692</v>
      </c>
      <c r="AB18" s="347">
        <v>30</v>
      </c>
      <c r="AC18" s="257">
        <v>4.335260115606936</v>
      </c>
      <c r="AD18" s="347">
        <v>674</v>
      </c>
      <c r="AE18" s="347">
        <v>15</v>
      </c>
      <c r="AF18" s="257">
        <v>2.225519287833828</v>
      </c>
      <c r="AG18" s="344">
        <v>690</v>
      </c>
      <c r="AH18" s="88">
        <v>23</v>
      </c>
      <c r="AI18" s="235">
        <v>3.3333333333333335</v>
      </c>
      <c r="AJ18" s="236">
        <v>676</v>
      </c>
      <c r="AK18" s="248">
        <v>24</v>
      </c>
      <c r="AL18" s="235">
        <v>3.5502958579881656</v>
      </c>
      <c r="AM18" s="237">
        <v>671</v>
      </c>
      <c r="AN18" s="88">
        <v>17</v>
      </c>
      <c r="AO18" s="235">
        <v>2.533532041728763</v>
      </c>
      <c r="AP18" s="237">
        <v>778</v>
      </c>
      <c r="AQ18" s="88">
        <v>24</v>
      </c>
      <c r="AR18" s="235">
        <v>3.0848329048843186</v>
      </c>
      <c r="AS18" s="238">
        <f t="shared" si="3"/>
        <v>3489</v>
      </c>
      <c r="AT18" s="238">
        <f t="shared" si="1"/>
        <v>103</v>
      </c>
      <c r="AU18" s="235">
        <f t="shared" si="2"/>
        <v>2.9521352823158495</v>
      </c>
    </row>
    <row r="19" spans="1:47" ht="11.25">
      <c r="A19" s="217"/>
      <c r="B19" s="259" t="s">
        <v>14</v>
      </c>
      <c r="C19" s="348">
        <v>413</v>
      </c>
      <c r="D19" s="349">
        <v>11</v>
      </c>
      <c r="E19" s="258">
        <v>2.663438256658596</v>
      </c>
      <c r="F19" s="349">
        <v>445</v>
      </c>
      <c r="G19" s="349">
        <v>12</v>
      </c>
      <c r="H19" s="258">
        <v>2.696629213483146</v>
      </c>
      <c r="I19" s="349">
        <v>462</v>
      </c>
      <c r="J19" s="349">
        <v>12</v>
      </c>
      <c r="K19" s="258">
        <v>2.5974025974025974</v>
      </c>
      <c r="L19" s="349">
        <v>464</v>
      </c>
      <c r="M19" s="349">
        <v>11</v>
      </c>
      <c r="N19" s="258">
        <v>2.3706896551724137</v>
      </c>
      <c r="O19" s="349">
        <v>454</v>
      </c>
      <c r="P19" s="349">
        <v>13</v>
      </c>
      <c r="Q19" s="258">
        <v>2.8634361233480177</v>
      </c>
      <c r="R19" s="349">
        <v>518</v>
      </c>
      <c r="S19" s="349">
        <v>9</v>
      </c>
      <c r="T19" s="258">
        <v>1.7374517374517375</v>
      </c>
      <c r="U19" s="349">
        <v>467</v>
      </c>
      <c r="V19" s="349">
        <v>7</v>
      </c>
      <c r="W19" s="258">
        <v>1.4989293361884368</v>
      </c>
      <c r="X19" s="349">
        <v>509</v>
      </c>
      <c r="Y19" s="349">
        <v>14</v>
      </c>
      <c r="Z19" s="258">
        <v>2.75049115913556</v>
      </c>
      <c r="AA19" s="349">
        <v>510</v>
      </c>
      <c r="AB19" s="349">
        <v>9</v>
      </c>
      <c r="AC19" s="258">
        <v>1.7647058823529411</v>
      </c>
      <c r="AD19" s="349">
        <v>569</v>
      </c>
      <c r="AE19" s="349">
        <v>13</v>
      </c>
      <c r="AF19" s="258">
        <v>2.2847100175746924</v>
      </c>
      <c r="AG19" s="345">
        <v>545</v>
      </c>
      <c r="AH19" s="89">
        <v>10</v>
      </c>
      <c r="AI19" s="241">
        <v>1.834862385321101</v>
      </c>
      <c r="AJ19" s="242">
        <v>532</v>
      </c>
      <c r="AK19" s="255">
        <v>12</v>
      </c>
      <c r="AL19" s="241">
        <v>2.2556390977443606</v>
      </c>
      <c r="AM19" s="243">
        <v>525</v>
      </c>
      <c r="AN19" s="89">
        <v>13</v>
      </c>
      <c r="AO19" s="241">
        <v>2.4761904761904763</v>
      </c>
      <c r="AP19" s="243">
        <v>602</v>
      </c>
      <c r="AQ19" s="89">
        <v>5</v>
      </c>
      <c r="AR19" s="241">
        <v>0.8305647840531563</v>
      </c>
      <c r="AS19" s="245">
        <f t="shared" si="3"/>
        <v>2773</v>
      </c>
      <c r="AT19" s="245">
        <f t="shared" si="1"/>
        <v>53</v>
      </c>
      <c r="AU19" s="241">
        <f t="shared" si="2"/>
        <v>1.9112874143526866</v>
      </c>
    </row>
    <row r="20" spans="1:47" ht="11.25">
      <c r="A20" s="215" t="s">
        <v>141</v>
      </c>
      <c r="B20" s="260" t="s">
        <v>80</v>
      </c>
      <c r="C20" s="346">
        <v>3476</v>
      </c>
      <c r="D20" s="347">
        <v>94</v>
      </c>
      <c r="E20" s="257">
        <v>2.704257767548907</v>
      </c>
      <c r="F20" s="347">
        <v>3822</v>
      </c>
      <c r="G20" s="347">
        <v>139</v>
      </c>
      <c r="H20" s="257">
        <v>3.636839351125065</v>
      </c>
      <c r="I20" s="347">
        <v>3954</v>
      </c>
      <c r="J20" s="347">
        <v>160</v>
      </c>
      <c r="K20" s="257">
        <v>4.046535154274153</v>
      </c>
      <c r="L20" s="347">
        <v>3913</v>
      </c>
      <c r="M20" s="347">
        <v>158</v>
      </c>
      <c r="N20" s="257">
        <v>4.037822642473805</v>
      </c>
      <c r="O20" s="347">
        <v>4009</v>
      </c>
      <c r="P20" s="347">
        <v>122</v>
      </c>
      <c r="Q20" s="257">
        <v>3.0431529059615863</v>
      </c>
      <c r="R20" s="347">
        <v>4139</v>
      </c>
      <c r="S20" s="347">
        <v>120</v>
      </c>
      <c r="T20" s="257">
        <v>2.899251026818072</v>
      </c>
      <c r="U20" s="347">
        <v>4436</v>
      </c>
      <c r="V20" s="347">
        <v>143</v>
      </c>
      <c r="W20" s="257">
        <v>3.2236248872858435</v>
      </c>
      <c r="X20" s="347">
        <v>4458</v>
      </c>
      <c r="Y20" s="347">
        <v>133</v>
      </c>
      <c r="Z20" s="257">
        <v>2.983400628084343</v>
      </c>
      <c r="AA20" s="347">
        <v>4602</v>
      </c>
      <c r="AB20" s="347">
        <v>131</v>
      </c>
      <c r="AC20" s="257">
        <v>2.846588439808779</v>
      </c>
      <c r="AD20" s="347">
        <v>4812</v>
      </c>
      <c r="AE20" s="347">
        <v>151</v>
      </c>
      <c r="AF20" s="257">
        <v>3.137988362427265</v>
      </c>
      <c r="AG20" s="344">
        <v>4796</v>
      </c>
      <c r="AH20" s="347">
        <v>147</v>
      </c>
      <c r="AI20" s="235">
        <v>3.065054211843203</v>
      </c>
      <c r="AJ20" s="237">
        <v>5055</v>
      </c>
      <c r="AK20" s="248">
        <v>141</v>
      </c>
      <c r="AL20" s="235">
        <v>2.7893175074183976</v>
      </c>
      <c r="AM20" s="237">
        <v>5067</v>
      </c>
      <c r="AN20" s="88">
        <v>142</v>
      </c>
      <c r="AO20" s="235">
        <v>2.802447207420564</v>
      </c>
      <c r="AP20" s="237">
        <v>5384</v>
      </c>
      <c r="AQ20" s="88">
        <v>148</v>
      </c>
      <c r="AR20" s="235">
        <v>2.74888558692422</v>
      </c>
      <c r="AS20" s="232">
        <f t="shared" si="3"/>
        <v>25114</v>
      </c>
      <c r="AT20" s="232">
        <f t="shared" si="1"/>
        <v>729</v>
      </c>
      <c r="AU20" s="230">
        <f t="shared" si="2"/>
        <v>2.9027633989010115</v>
      </c>
    </row>
    <row r="21" spans="1:47" ht="11.25">
      <c r="A21" s="215"/>
      <c r="B21" s="261" t="s">
        <v>13</v>
      </c>
      <c r="C21" s="346">
        <v>1939</v>
      </c>
      <c r="D21" s="347">
        <v>64</v>
      </c>
      <c r="E21" s="257">
        <v>3.3006704486848895</v>
      </c>
      <c r="F21" s="347">
        <v>2091</v>
      </c>
      <c r="G21" s="347">
        <v>93</v>
      </c>
      <c r="H21" s="257">
        <v>4.447632711621234</v>
      </c>
      <c r="I21" s="347">
        <v>2184</v>
      </c>
      <c r="J21" s="347">
        <v>112</v>
      </c>
      <c r="K21" s="257">
        <v>5.128205128205128</v>
      </c>
      <c r="L21" s="347">
        <v>2203</v>
      </c>
      <c r="M21" s="347">
        <v>120</v>
      </c>
      <c r="N21" s="257">
        <v>5.447117566954153</v>
      </c>
      <c r="O21" s="347">
        <v>2172</v>
      </c>
      <c r="P21" s="347">
        <v>89</v>
      </c>
      <c r="Q21" s="257">
        <v>4.097605893186004</v>
      </c>
      <c r="R21" s="347">
        <v>2280</v>
      </c>
      <c r="S21" s="347">
        <v>93</v>
      </c>
      <c r="T21" s="257">
        <v>4.078947368421053</v>
      </c>
      <c r="U21" s="347">
        <v>2481</v>
      </c>
      <c r="V21" s="347">
        <v>98</v>
      </c>
      <c r="W21" s="257">
        <v>3.9500201531640466</v>
      </c>
      <c r="X21" s="347">
        <v>2460</v>
      </c>
      <c r="Y21" s="347">
        <v>102</v>
      </c>
      <c r="Z21" s="257">
        <v>4.146341463414634</v>
      </c>
      <c r="AA21" s="347">
        <v>2527</v>
      </c>
      <c r="AB21" s="347">
        <v>81</v>
      </c>
      <c r="AC21" s="257">
        <v>3.205381875741987</v>
      </c>
      <c r="AD21" s="347">
        <v>2649</v>
      </c>
      <c r="AE21" s="347">
        <v>107</v>
      </c>
      <c r="AF21" s="257">
        <v>4.039260098150246</v>
      </c>
      <c r="AG21" s="344">
        <v>2588</v>
      </c>
      <c r="AH21" s="347">
        <v>107</v>
      </c>
      <c r="AI21" s="235">
        <v>4.134466769706337</v>
      </c>
      <c r="AJ21" s="236">
        <v>2763</v>
      </c>
      <c r="AK21" s="248">
        <v>105</v>
      </c>
      <c r="AL21" s="235">
        <v>3.8002171552660156</v>
      </c>
      <c r="AM21" s="237">
        <v>2764</v>
      </c>
      <c r="AN21" s="88">
        <v>105</v>
      </c>
      <c r="AO21" s="235">
        <v>3.798842257597684</v>
      </c>
      <c r="AP21" s="237">
        <v>2858</v>
      </c>
      <c r="AQ21" s="88">
        <v>105</v>
      </c>
      <c r="AR21" s="235">
        <v>3.6738978306508048</v>
      </c>
      <c r="AS21" s="238">
        <f t="shared" si="3"/>
        <v>13622</v>
      </c>
      <c r="AT21" s="238">
        <f t="shared" si="1"/>
        <v>529</v>
      </c>
      <c r="AU21" s="235">
        <f t="shared" si="2"/>
        <v>3.8834238731463806</v>
      </c>
    </row>
    <row r="22" spans="1:47" ht="11.25">
      <c r="A22" s="215"/>
      <c r="B22" s="259" t="s">
        <v>14</v>
      </c>
      <c r="C22" s="346">
        <v>1537</v>
      </c>
      <c r="D22" s="347">
        <v>30</v>
      </c>
      <c r="E22" s="257">
        <v>1.951854261548471</v>
      </c>
      <c r="F22" s="347">
        <v>1731</v>
      </c>
      <c r="G22" s="347">
        <v>46</v>
      </c>
      <c r="H22" s="257">
        <v>2.657423454650491</v>
      </c>
      <c r="I22" s="347">
        <v>1770</v>
      </c>
      <c r="J22" s="347">
        <v>48</v>
      </c>
      <c r="K22" s="257">
        <v>2.711864406779661</v>
      </c>
      <c r="L22" s="347">
        <v>1710</v>
      </c>
      <c r="M22" s="347">
        <v>38</v>
      </c>
      <c r="N22" s="257">
        <v>2.2222222222222223</v>
      </c>
      <c r="O22" s="347">
        <v>1837</v>
      </c>
      <c r="P22" s="347">
        <v>33</v>
      </c>
      <c r="Q22" s="257">
        <v>1.7964071856287425</v>
      </c>
      <c r="R22" s="347">
        <v>1859</v>
      </c>
      <c r="S22" s="347">
        <v>27</v>
      </c>
      <c r="T22" s="257">
        <v>1.4523937600860677</v>
      </c>
      <c r="U22" s="347">
        <v>1955</v>
      </c>
      <c r="V22" s="347">
        <v>45</v>
      </c>
      <c r="W22" s="257">
        <v>2.3017902813299234</v>
      </c>
      <c r="X22" s="347">
        <v>1998</v>
      </c>
      <c r="Y22" s="347">
        <v>31</v>
      </c>
      <c r="Z22" s="257">
        <v>1.5515515515515517</v>
      </c>
      <c r="AA22" s="347">
        <v>2075</v>
      </c>
      <c r="AB22" s="347">
        <v>50</v>
      </c>
      <c r="AC22" s="257">
        <v>2.4096385542168677</v>
      </c>
      <c r="AD22" s="347">
        <v>2163</v>
      </c>
      <c r="AE22" s="347">
        <v>44</v>
      </c>
      <c r="AF22" s="257">
        <v>2.034211742949607</v>
      </c>
      <c r="AG22" s="344">
        <v>2208</v>
      </c>
      <c r="AH22" s="347">
        <v>40</v>
      </c>
      <c r="AI22" s="235">
        <v>1.8115942028985508</v>
      </c>
      <c r="AJ22" s="236">
        <v>2292</v>
      </c>
      <c r="AK22" s="248">
        <v>36</v>
      </c>
      <c r="AL22" s="235">
        <v>1.5706806282722512</v>
      </c>
      <c r="AM22" s="237">
        <v>2303</v>
      </c>
      <c r="AN22" s="88">
        <v>37</v>
      </c>
      <c r="AO22" s="235">
        <v>1.606600086843248</v>
      </c>
      <c r="AP22" s="237">
        <v>2526</v>
      </c>
      <c r="AQ22" s="88">
        <v>43</v>
      </c>
      <c r="AR22" s="235">
        <v>1.7022961203483769</v>
      </c>
      <c r="AS22" s="245">
        <f t="shared" si="3"/>
        <v>11492</v>
      </c>
      <c r="AT22" s="245">
        <f t="shared" si="1"/>
        <v>200</v>
      </c>
      <c r="AU22" s="241">
        <f t="shared" si="2"/>
        <v>1.7403411068569439</v>
      </c>
    </row>
    <row r="23" spans="1:47" ht="11.25">
      <c r="A23" s="216" t="s">
        <v>142</v>
      </c>
      <c r="B23" s="260" t="s">
        <v>80</v>
      </c>
      <c r="C23" s="83">
        <v>1243</v>
      </c>
      <c r="D23" s="84">
        <v>25</v>
      </c>
      <c r="E23" s="256">
        <v>2.011263073209976</v>
      </c>
      <c r="F23" s="84">
        <v>1332</v>
      </c>
      <c r="G23" s="84">
        <v>33</v>
      </c>
      <c r="H23" s="256">
        <v>2.4774774774774775</v>
      </c>
      <c r="I23" s="84">
        <v>1370</v>
      </c>
      <c r="J23" s="84">
        <v>29</v>
      </c>
      <c r="K23" s="256">
        <v>2.116788321167883</v>
      </c>
      <c r="L23" s="84">
        <v>1332</v>
      </c>
      <c r="M23" s="84">
        <v>23</v>
      </c>
      <c r="N23" s="256">
        <v>1.7267267267267266</v>
      </c>
      <c r="O23" s="84">
        <v>1275</v>
      </c>
      <c r="P23" s="84">
        <v>28</v>
      </c>
      <c r="Q23" s="256">
        <v>2.196078431372549</v>
      </c>
      <c r="R23" s="84">
        <v>1361</v>
      </c>
      <c r="S23" s="84">
        <v>33</v>
      </c>
      <c r="T23" s="256">
        <v>2.4246877296105804</v>
      </c>
      <c r="U23" s="84">
        <v>1362</v>
      </c>
      <c r="V23" s="84">
        <v>36</v>
      </c>
      <c r="W23" s="256">
        <v>2.643171806167401</v>
      </c>
      <c r="X23" s="84">
        <v>1307</v>
      </c>
      <c r="Y23" s="84">
        <v>36</v>
      </c>
      <c r="Z23" s="256">
        <v>2.754399387911247</v>
      </c>
      <c r="AA23" s="84">
        <v>1408</v>
      </c>
      <c r="AB23" s="84">
        <v>27</v>
      </c>
      <c r="AC23" s="256">
        <v>1.9176136363636365</v>
      </c>
      <c r="AD23" s="84">
        <v>1450</v>
      </c>
      <c r="AE23" s="84">
        <v>26</v>
      </c>
      <c r="AF23" s="256">
        <v>1.7931034482758619</v>
      </c>
      <c r="AG23" s="343">
        <v>1527</v>
      </c>
      <c r="AH23" s="84">
        <v>46</v>
      </c>
      <c r="AI23" s="230">
        <v>3.0124426981008514</v>
      </c>
      <c r="AJ23" s="231">
        <v>1616</v>
      </c>
      <c r="AK23" s="251">
        <v>33</v>
      </c>
      <c r="AL23" s="230">
        <v>2.0420792079207923</v>
      </c>
      <c r="AM23" s="252">
        <v>1487</v>
      </c>
      <c r="AN23" s="87">
        <v>42</v>
      </c>
      <c r="AO23" s="230">
        <v>2.824478816408877</v>
      </c>
      <c r="AP23" s="252">
        <v>1549</v>
      </c>
      <c r="AQ23" s="87">
        <v>35</v>
      </c>
      <c r="AR23" s="230">
        <v>2.259522272433828</v>
      </c>
      <c r="AS23" s="232">
        <f t="shared" si="3"/>
        <v>7629</v>
      </c>
      <c r="AT23" s="232">
        <f t="shared" si="1"/>
        <v>182</v>
      </c>
      <c r="AU23" s="230">
        <f t="shared" si="2"/>
        <v>2.3856337658933016</v>
      </c>
    </row>
    <row r="24" spans="1:47" ht="11.25">
      <c r="A24" s="215"/>
      <c r="B24" s="261" t="s">
        <v>13</v>
      </c>
      <c r="C24" s="346">
        <v>687</v>
      </c>
      <c r="D24" s="347">
        <v>15</v>
      </c>
      <c r="E24" s="257">
        <v>2.1834061135371177</v>
      </c>
      <c r="F24" s="347">
        <v>723</v>
      </c>
      <c r="G24" s="347">
        <v>24</v>
      </c>
      <c r="H24" s="257">
        <v>3.319502074688797</v>
      </c>
      <c r="I24" s="347">
        <v>722</v>
      </c>
      <c r="J24" s="347">
        <v>22</v>
      </c>
      <c r="K24" s="257">
        <v>3.0470914127423825</v>
      </c>
      <c r="L24" s="347">
        <v>724</v>
      </c>
      <c r="M24" s="347">
        <v>21</v>
      </c>
      <c r="N24" s="257">
        <v>2.9005524861878453</v>
      </c>
      <c r="O24" s="347">
        <v>689</v>
      </c>
      <c r="P24" s="347">
        <v>22</v>
      </c>
      <c r="Q24" s="257">
        <v>3.1930333817126266</v>
      </c>
      <c r="R24" s="347">
        <v>754</v>
      </c>
      <c r="S24" s="347">
        <v>25</v>
      </c>
      <c r="T24" s="257">
        <v>3.3156498673740056</v>
      </c>
      <c r="U24" s="347">
        <v>731</v>
      </c>
      <c r="V24" s="347">
        <v>29</v>
      </c>
      <c r="W24" s="257">
        <v>3.9671682626538987</v>
      </c>
      <c r="X24" s="347">
        <v>700</v>
      </c>
      <c r="Y24" s="347">
        <v>31</v>
      </c>
      <c r="Z24" s="257">
        <v>4.428571428571428</v>
      </c>
      <c r="AA24" s="347">
        <v>726</v>
      </c>
      <c r="AB24" s="347">
        <v>16</v>
      </c>
      <c r="AC24" s="257">
        <v>2.203856749311295</v>
      </c>
      <c r="AD24" s="347">
        <v>791</v>
      </c>
      <c r="AE24" s="347">
        <v>19</v>
      </c>
      <c r="AF24" s="257">
        <v>2.402022756005057</v>
      </c>
      <c r="AG24" s="344">
        <v>824</v>
      </c>
      <c r="AH24" s="347">
        <v>35</v>
      </c>
      <c r="AI24" s="235">
        <v>4.247572815533981</v>
      </c>
      <c r="AJ24" s="237">
        <v>879</v>
      </c>
      <c r="AK24" s="248">
        <v>23</v>
      </c>
      <c r="AL24" s="235">
        <v>2.6166097838452784</v>
      </c>
      <c r="AM24" s="237">
        <v>807</v>
      </c>
      <c r="AN24" s="88">
        <v>30</v>
      </c>
      <c r="AO24" s="235">
        <v>3.717472118959108</v>
      </c>
      <c r="AP24" s="237">
        <v>796</v>
      </c>
      <c r="AQ24" s="88">
        <v>23</v>
      </c>
      <c r="AR24" s="235">
        <v>2.8894472361809047</v>
      </c>
      <c r="AS24" s="238">
        <f t="shared" si="3"/>
        <v>4097</v>
      </c>
      <c r="AT24" s="238">
        <f t="shared" si="1"/>
        <v>130</v>
      </c>
      <c r="AU24" s="235">
        <f t="shared" si="2"/>
        <v>3.1730534537466437</v>
      </c>
    </row>
    <row r="25" spans="1:47" ht="11.25">
      <c r="A25" s="217"/>
      <c r="B25" s="259" t="s">
        <v>14</v>
      </c>
      <c r="C25" s="348">
        <v>556</v>
      </c>
      <c r="D25" s="349">
        <v>10</v>
      </c>
      <c r="E25" s="258">
        <v>1.7985611510791366</v>
      </c>
      <c r="F25" s="349">
        <v>609</v>
      </c>
      <c r="G25" s="349">
        <v>9</v>
      </c>
      <c r="H25" s="258">
        <v>1.477832512315271</v>
      </c>
      <c r="I25" s="349">
        <v>648</v>
      </c>
      <c r="J25" s="349">
        <v>7</v>
      </c>
      <c r="K25" s="258">
        <v>1.0802469135802468</v>
      </c>
      <c r="L25" s="349">
        <v>608</v>
      </c>
      <c r="M25" s="349">
        <v>2</v>
      </c>
      <c r="N25" s="258">
        <v>0.3289473684210526</v>
      </c>
      <c r="O25" s="349">
        <v>586</v>
      </c>
      <c r="P25" s="349">
        <v>6</v>
      </c>
      <c r="Q25" s="258">
        <v>1.023890784982935</v>
      </c>
      <c r="R25" s="349">
        <v>607</v>
      </c>
      <c r="S25" s="349">
        <v>8</v>
      </c>
      <c r="T25" s="258">
        <v>1.3179571663920924</v>
      </c>
      <c r="U25" s="349">
        <v>631</v>
      </c>
      <c r="V25" s="349">
        <v>7</v>
      </c>
      <c r="W25" s="258">
        <v>1.109350237717908</v>
      </c>
      <c r="X25" s="349">
        <v>607</v>
      </c>
      <c r="Y25" s="349">
        <v>5</v>
      </c>
      <c r="Z25" s="258">
        <v>0.8237232289950577</v>
      </c>
      <c r="AA25" s="349">
        <v>682</v>
      </c>
      <c r="AB25" s="349">
        <v>11</v>
      </c>
      <c r="AC25" s="258">
        <v>1.6129032258064515</v>
      </c>
      <c r="AD25" s="349">
        <v>659</v>
      </c>
      <c r="AE25" s="349">
        <v>7</v>
      </c>
      <c r="AF25" s="258">
        <v>1.062215477996965</v>
      </c>
      <c r="AG25" s="345">
        <v>703</v>
      </c>
      <c r="AH25" s="349">
        <v>11</v>
      </c>
      <c r="AI25" s="241">
        <v>1.5647226173541962</v>
      </c>
      <c r="AJ25" s="242">
        <v>737</v>
      </c>
      <c r="AK25" s="255">
        <v>10</v>
      </c>
      <c r="AL25" s="241">
        <v>1.3568521031207599</v>
      </c>
      <c r="AM25" s="242">
        <v>680</v>
      </c>
      <c r="AN25" s="89">
        <v>12</v>
      </c>
      <c r="AO25" s="241">
        <v>1.7647058823529411</v>
      </c>
      <c r="AP25" s="242">
        <v>753</v>
      </c>
      <c r="AQ25" s="89">
        <v>12</v>
      </c>
      <c r="AR25" s="241">
        <v>1.593625498007968</v>
      </c>
      <c r="AS25" s="245">
        <f t="shared" si="3"/>
        <v>3532</v>
      </c>
      <c r="AT25" s="245">
        <f t="shared" si="1"/>
        <v>52</v>
      </c>
      <c r="AU25" s="241">
        <f t="shared" si="2"/>
        <v>1.4722536806342015</v>
      </c>
    </row>
    <row r="26" spans="1:47" ht="11.25">
      <c r="A26" s="215" t="s">
        <v>192</v>
      </c>
      <c r="B26" s="260" t="s">
        <v>80</v>
      </c>
      <c r="C26" s="346">
        <v>2037</v>
      </c>
      <c r="D26" s="347">
        <v>42</v>
      </c>
      <c r="E26" s="257">
        <v>2.0618556701030926</v>
      </c>
      <c r="F26" s="347">
        <v>2013</v>
      </c>
      <c r="G26" s="347">
        <v>41</v>
      </c>
      <c r="H26" s="257">
        <v>2.0367610531544957</v>
      </c>
      <c r="I26" s="347">
        <v>2180</v>
      </c>
      <c r="J26" s="347">
        <v>45</v>
      </c>
      <c r="K26" s="257">
        <v>2.064220183486239</v>
      </c>
      <c r="L26" s="347">
        <v>2014</v>
      </c>
      <c r="M26" s="347">
        <v>56</v>
      </c>
      <c r="N26" s="257">
        <v>2.780536246276067</v>
      </c>
      <c r="O26" s="347">
        <v>1963</v>
      </c>
      <c r="P26" s="347">
        <v>31</v>
      </c>
      <c r="Q26" s="257">
        <v>1.5792154865002548</v>
      </c>
      <c r="R26" s="347">
        <v>2035</v>
      </c>
      <c r="S26" s="347">
        <v>34</v>
      </c>
      <c r="T26" s="257">
        <v>1.6707616707616706</v>
      </c>
      <c r="U26" s="347">
        <v>2062</v>
      </c>
      <c r="V26" s="347">
        <v>62</v>
      </c>
      <c r="W26" s="257">
        <v>3.0067895247332688</v>
      </c>
      <c r="X26" s="347">
        <v>2081</v>
      </c>
      <c r="Y26" s="347">
        <v>66</v>
      </c>
      <c r="Z26" s="257">
        <v>3.1715521383950023</v>
      </c>
      <c r="AA26" s="347">
        <v>2158</v>
      </c>
      <c r="AB26" s="347">
        <v>44</v>
      </c>
      <c r="AC26" s="257">
        <v>2.0389249304911954</v>
      </c>
      <c r="AD26" s="347">
        <v>2284</v>
      </c>
      <c r="AE26" s="347">
        <v>48</v>
      </c>
      <c r="AF26" s="257">
        <v>2.1015761821366024</v>
      </c>
      <c r="AG26" s="344">
        <v>2180</v>
      </c>
      <c r="AH26" s="347">
        <v>35</v>
      </c>
      <c r="AI26" s="235">
        <v>1.6055045871559634</v>
      </c>
      <c r="AJ26" s="237">
        <v>2265</v>
      </c>
      <c r="AK26" s="248">
        <v>37</v>
      </c>
      <c r="AL26" s="235">
        <v>1.6335540838852098</v>
      </c>
      <c r="AM26" s="236">
        <v>2171</v>
      </c>
      <c r="AN26" s="88">
        <v>51</v>
      </c>
      <c r="AO26" s="235">
        <v>2.349147858129894</v>
      </c>
      <c r="AP26" s="236">
        <v>2289</v>
      </c>
      <c r="AQ26" s="88">
        <v>43</v>
      </c>
      <c r="AR26" s="235">
        <v>1.8785495849716032</v>
      </c>
      <c r="AS26" s="232">
        <f t="shared" si="3"/>
        <v>11189</v>
      </c>
      <c r="AT26" s="232">
        <f t="shared" si="1"/>
        <v>214</v>
      </c>
      <c r="AU26" s="230">
        <f t="shared" si="2"/>
        <v>1.9125927249977657</v>
      </c>
    </row>
    <row r="27" spans="1:47" ht="11.25">
      <c r="A27" s="215"/>
      <c r="B27" s="261" t="s">
        <v>13</v>
      </c>
      <c r="C27" s="346">
        <v>1061</v>
      </c>
      <c r="D27" s="347">
        <v>23</v>
      </c>
      <c r="E27" s="257">
        <v>2.167766258246937</v>
      </c>
      <c r="F27" s="347">
        <v>1062</v>
      </c>
      <c r="G27" s="347">
        <v>28</v>
      </c>
      <c r="H27" s="257">
        <v>2.6365348399246704</v>
      </c>
      <c r="I27" s="347">
        <v>1157</v>
      </c>
      <c r="J27" s="347">
        <v>32</v>
      </c>
      <c r="K27" s="257">
        <v>2.765773552290406</v>
      </c>
      <c r="L27" s="347">
        <v>1061</v>
      </c>
      <c r="M27" s="347">
        <v>42</v>
      </c>
      <c r="N27" s="257">
        <v>3.9585296889726673</v>
      </c>
      <c r="O27" s="347">
        <v>1015</v>
      </c>
      <c r="P27" s="347">
        <v>25</v>
      </c>
      <c r="Q27" s="257">
        <v>2.4630541871921183</v>
      </c>
      <c r="R27" s="347">
        <v>1048</v>
      </c>
      <c r="S27" s="347">
        <v>23</v>
      </c>
      <c r="T27" s="257">
        <v>2.1946564885496183</v>
      </c>
      <c r="U27" s="347">
        <v>1097</v>
      </c>
      <c r="V27" s="347">
        <v>45</v>
      </c>
      <c r="W27" s="257">
        <v>4.102096627164995</v>
      </c>
      <c r="X27" s="347">
        <v>1092</v>
      </c>
      <c r="Y27" s="347">
        <v>40</v>
      </c>
      <c r="Z27" s="257">
        <v>3.6630036630036633</v>
      </c>
      <c r="AA27" s="347">
        <v>1170</v>
      </c>
      <c r="AB27" s="347">
        <v>35</v>
      </c>
      <c r="AC27" s="257">
        <v>2.9914529914529915</v>
      </c>
      <c r="AD27" s="347">
        <v>1185</v>
      </c>
      <c r="AE27" s="347">
        <v>33</v>
      </c>
      <c r="AF27" s="257">
        <v>2.7848101265822782</v>
      </c>
      <c r="AG27" s="344">
        <v>1096</v>
      </c>
      <c r="AH27" s="347">
        <v>22</v>
      </c>
      <c r="AI27" s="235">
        <v>2.0072992700729926</v>
      </c>
      <c r="AJ27" s="237">
        <v>1170</v>
      </c>
      <c r="AK27" s="248">
        <v>26</v>
      </c>
      <c r="AL27" s="235">
        <v>2.2222222222222223</v>
      </c>
      <c r="AM27" s="237">
        <v>1136</v>
      </c>
      <c r="AN27" s="88">
        <v>36</v>
      </c>
      <c r="AO27" s="235">
        <v>3.169014084507042</v>
      </c>
      <c r="AP27" s="237">
        <v>1169</v>
      </c>
      <c r="AQ27" s="88">
        <v>28</v>
      </c>
      <c r="AR27" s="235">
        <v>2.3952095808383236</v>
      </c>
      <c r="AS27" s="238">
        <f t="shared" si="3"/>
        <v>5756</v>
      </c>
      <c r="AT27" s="238">
        <f t="shared" si="1"/>
        <v>145</v>
      </c>
      <c r="AU27" s="235">
        <f t="shared" si="2"/>
        <v>2.5191104933981934</v>
      </c>
    </row>
    <row r="28" spans="1:47" ht="11.25">
      <c r="A28" s="215"/>
      <c r="B28" s="259" t="s">
        <v>14</v>
      </c>
      <c r="C28" s="346">
        <v>976</v>
      </c>
      <c r="D28" s="347">
        <v>19</v>
      </c>
      <c r="E28" s="257">
        <v>1.9467213114754098</v>
      </c>
      <c r="F28" s="347">
        <v>951</v>
      </c>
      <c r="G28" s="347">
        <v>13</v>
      </c>
      <c r="H28" s="257">
        <v>1.3669821240799158</v>
      </c>
      <c r="I28" s="347">
        <v>1023</v>
      </c>
      <c r="J28" s="347">
        <v>13</v>
      </c>
      <c r="K28" s="257">
        <v>1.270772238514174</v>
      </c>
      <c r="L28" s="347">
        <v>953</v>
      </c>
      <c r="M28" s="347">
        <v>14</v>
      </c>
      <c r="N28" s="257">
        <v>1.4690451206715633</v>
      </c>
      <c r="O28" s="347">
        <v>948</v>
      </c>
      <c r="P28" s="347">
        <v>6</v>
      </c>
      <c r="Q28" s="257">
        <v>0.6329113924050633</v>
      </c>
      <c r="R28" s="347">
        <v>987</v>
      </c>
      <c r="S28" s="347">
        <v>11</v>
      </c>
      <c r="T28" s="257">
        <v>1.1144883485309016</v>
      </c>
      <c r="U28" s="347">
        <v>965</v>
      </c>
      <c r="V28" s="347">
        <v>17</v>
      </c>
      <c r="W28" s="257">
        <v>1.7616580310880827</v>
      </c>
      <c r="X28" s="347">
        <v>989</v>
      </c>
      <c r="Y28" s="347">
        <v>26</v>
      </c>
      <c r="Z28" s="257">
        <v>2.62891809908999</v>
      </c>
      <c r="AA28" s="347">
        <v>988</v>
      </c>
      <c r="AB28" s="347">
        <v>9</v>
      </c>
      <c r="AC28" s="257">
        <v>0.9109311740890688</v>
      </c>
      <c r="AD28" s="347">
        <v>1099</v>
      </c>
      <c r="AE28" s="347">
        <v>15</v>
      </c>
      <c r="AF28" s="257">
        <v>1.364877161055505</v>
      </c>
      <c r="AG28" s="344">
        <v>1084</v>
      </c>
      <c r="AH28" s="347">
        <v>13</v>
      </c>
      <c r="AI28" s="235">
        <v>1.1992619926199262</v>
      </c>
      <c r="AJ28" s="236">
        <v>1095</v>
      </c>
      <c r="AK28" s="248">
        <v>11</v>
      </c>
      <c r="AL28" s="235">
        <v>1.004566210045662</v>
      </c>
      <c r="AM28" s="236">
        <v>1035</v>
      </c>
      <c r="AN28" s="88">
        <v>15</v>
      </c>
      <c r="AO28" s="235">
        <v>1.4492753623188406</v>
      </c>
      <c r="AP28" s="236">
        <v>1120</v>
      </c>
      <c r="AQ28" s="88">
        <v>15</v>
      </c>
      <c r="AR28" s="235">
        <v>1.3392857142857142</v>
      </c>
      <c r="AS28" s="245">
        <f t="shared" si="3"/>
        <v>5433</v>
      </c>
      <c r="AT28" s="245">
        <f t="shared" si="1"/>
        <v>69</v>
      </c>
      <c r="AU28" s="241">
        <f t="shared" si="2"/>
        <v>1.2700165654334623</v>
      </c>
    </row>
    <row r="29" spans="1:47" ht="11.25">
      <c r="A29" s="216" t="s">
        <v>153</v>
      </c>
      <c r="B29" s="260" t="s">
        <v>80</v>
      </c>
      <c r="C29" s="83">
        <v>1814</v>
      </c>
      <c r="D29" s="84">
        <v>45</v>
      </c>
      <c r="E29" s="256">
        <v>2.4807056229327453</v>
      </c>
      <c r="F29" s="84">
        <v>1864</v>
      </c>
      <c r="G29" s="84">
        <v>44</v>
      </c>
      <c r="H29" s="256">
        <v>2.3605150214592276</v>
      </c>
      <c r="I29" s="84">
        <v>2026</v>
      </c>
      <c r="J29" s="84">
        <v>53</v>
      </c>
      <c r="K29" s="256">
        <v>2.6159921026653503</v>
      </c>
      <c r="L29" s="84">
        <v>1936</v>
      </c>
      <c r="M29" s="84">
        <v>39</v>
      </c>
      <c r="N29" s="256">
        <v>2.0144628099173554</v>
      </c>
      <c r="O29" s="84">
        <v>2041</v>
      </c>
      <c r="P29" s="84">
        <v>54</v>
      </c>
      <c r="Q29" s="256">
        <v>2.645761881430671</v>
      </c>
      <c r="R29" s="84">
        <v>2058</v>
      </c>
      <c r="S29" s="84">
        <v>45</v>
      </c>
      <c r="T29" s="256">
        <v>2.186588921282799</v>
      </c>
      <c r="U29" s="84">
        <v>2063</v>
      </c>
      <c r="V29" s="84">
        <v>57</v>
      </c>
      <c r="W29" s="256">
        <v>2.7629665535627725</v>
      </c>
      <c r="X29" s="84">
        <v>2169</v>
      </c>
      <c r="Y29" s="84">
        <v>56</v>
      </c>
      <c r="Z29" s="256">
        <v>2.581834946980175</v>
      </c>
      <c r="AA29" s="84">
        <v>2247</v>
      </c>
      <c r="AB29" s="84">
        <v>58</v>
      </c>
      <c r="AC29" s="256">
        <v>2.58121940364931</v>
      </c>
      <c r="AD29" s="84">
        <v>2305</v>
      </c>
      <c r="AE29" s="84">
        <v>78</v>
      </c>
      <c r="AF29" s="256">
        <v>3.383947939262473</v>
      </c>
      <c r="AG29" s="343">
        <v>2253</v>
      </c>
      <c r="AH29" s="84">
        <v>49</v>
      </c>
      <c r="AI29" s="230">
        <v>2.174877940523746</v>
      </c>
      <c r="AJ29" s="231">
        <v>2308</v>
      </c>
      <c r="AK29" s="251">
        <v>49</v>
      </c>
      <c r="AL29" s="230">
        <v>2.1230502599653382</v>
      </c>
      <c r="AM29" s="252">
        <v>2320</v>
      </c>
      <c r="AN29" s="87">
        <v>67</v>
      </c>
      <c r="AO29" s="230">
        <v>2.8879310344827585</v>
      </c>
      <c r="AP29" s="252">
        <v>2405</v>
      </c>
      <c r="AQ29" s="87">
        <v>56</v>
      </c>
      <c r="AR29" s="230">
        <v>2.3284823284823286</v>
      </c>
      <c r="AS29" s="232">
        <f t="shared" si="3"/>
        <v>11591</v>
      </c>
      <c r="AT29" s="232">
        <f t="shared" si="1"/>
        <v>299</v>
      </c>
      <c r="AU29" s="230">
        <f t="shared" si="2"/>
        <v>2.57958761107756</v>
      </c>
    </row>
    <row r="30" spans="1:47" ht="11.25">
      <c r="A30" s="215"/>
      <c r="B30" s="261" t="s">
        <v>13</v>
      </c>
      <c r="C30" s="346">
        <v>997</v>
      </c>
      <c r="D30" s="347">
        <v>38</v>
      </c>
      <c r="E30" s="257">
        <v>3.8114343029087263</v>
      </c>
      <c r="F30" s="347">
        <v>1008</v>
      </c>
      <c r="G30" s="347">
        <v>35</v>
      </c>
      <c r="H30" s="257">
        <v>3.4722222222222223</v>
      </c>
      <c r="I30" s="347">
        <v>1075</v>
      </c>
      <c r="J30" s="347">
        <v>36</v>
      </c>
      <c r="K30" s="257">
        <v>3.3488372093023258</v>
      </c>
      <c r="L30" s="347">
        <v>1038</v>
      </c>
      <c r="M30" s="347">
        <v>28</v>
      </c>
      <c r="N30" s="257">
        <v>2.697495183044316</v>
      </c>
      <c r="O30" s="347">
        <v>1126</v>
      </c>
      <c r="P30" s="347">
        <v>42</v>
      </c>
      <c r="Q30" s="257">
        <v>3.7300177619893424</v>
      </c>
      <c r="R30" s="347">
        <v>1113</v>
      </c>
      <c r="S30" s="347">
        <v>26</v>
      </c>
      <c r="T30" s="257">
        <v>2.336028751123091</v>
      </c>
      <c r="U30" s="347">
        <v>1162</v>
      </c>
      <c r="V30" s="347">
        <v>40</v>
      </c>
      <c r="W30" s="257">
        <v>3.4423407917383817</v>
      </c>
      <c r="X30" s="347">
        <v>1189</v>
      </c>
      <c r="Y30" s="347">
        <v>42</v>
      </c>
      <c r="Z30" s="257">
        <v>3.532380151387721</v>
      </c>
      <c r="AA30" s="347">
        <v>1210</v>
      </c>
      <c r="AB30" s="347">
        <v>41</v>
      </c>
      <c r="AC30" s="257">
        <v>3.3884297520661155</v>
      </c>
      <c r="AD30" s="347">
        <v>1244</v>
      </c>
      <c r="AE30" s="347">
        <v>56</v>
      </c>
      <c r="AF30" s="257">
        <v>4.501607717041801</v>
      </c>
      <c r="AG30" s="344">
        <v>1210</v>
      </c>
      <c r="AH30" s="347">
        <v>46</v>
      </c>
      <c r="AI30" s="235">
        <v>3.8016528925619832</v>
      </c>
      <c r="AJ30" s="237">
        <v>1196</v>
      </c>
      <c r="AK30" s="248">
        <v>33</v>
      </c>
      <c r="AL30" s="235">
        <v>2.7591973244147154</v>
      </c>
      <c r="AM30" s="237">
        <v>1248</v>
      </c>
      <c r="AN30" s="88">
        <v>50</v>
      </c>
      <c r="AO30" s="235">
        <v>4.006410256410256</v>
      </c>
      <c r="AP30" s="237">
        <v>1280</v>
      </c>
      <c r="AQ30" s="88">
        <v>39</v>
      </c>
      <c r="AR30" s="235">
        <v>3.046875</v>
      </c>
      <c r="AS30" s="238">
        <f t="shared" si="3"/>
        <v>6178</v>
      </c>
      <c r="AT30" s="238">
        <f t="shared" si="1"/>
        <v>224</v>
      </c>
      <c r="AU30" s="235">
        <f t="shared" si="2"/>
        <v>3.6257688572353515</v>
      </c>
    </row>
    <row r="31" spans="1:47" ht="11.25">
      <c r="A31" s="217"/>
      <c r="B31" s="259" t="s">
        <v>14</v>
      </c>
      <c r="C31" s="348">
        <v>817</v>
      </c>
      <c r="D31" s="349">
        <v>7</v>
      </c>
      <c r="E31" s="258">
        <v>0.8567931456548347</v>
      </c>
      <c r="F31" s="349">
        <v>856</v>
      </c>
      <c r="G31" s="349">
        <v>9</v>
      </c>
      <c r="H31" s="258">
        <v>1.0514018691588785</v>
      </c>
      <c r="I31" s="349">
        <v>951</v>
      </c>
      <c r="J31" s="349">
        <v>17</v>
      </c>
      <c r="K31" s="258">
        <v>1.7875920084121977</v>
      </c>
      <c r="L31" s="349">
        <v>898</v>
      </c>
      <c r="M31" s="349">
        <v>11</v>
      </c>
      <c r="N31" s="258">
        <v>1.2249443207126949</v>
      </c>
      <c r="O31" s="349">
        <v>915</v>
      </c>
      <c r="P31" s="349">
        <v>12</v>
      </c>
      <c r="Q31" s="258">
        <v>1.3114754098360655</v>
      </c>
      <c r="R31" s="349">
        <v>945</v>
      </c>
      <c r="S31" s="349">
        <v>19</v>
      </c>
      <c r="T31" s="258">
        <v>2.0105820105820107</v>
      </c>
      <c r="U31" s="349">
        <v>901</v>
      </c>
      <c r="V31" s="349">
        <v>17</v>
      </c>
      <c r="W31" s="258">
        <v>1.8867924528301887</v>
      </c>
      <c r="X31" s="349">
        <v>980</v>
      </c>
      <c r="Y31" s="349">
        <v>14</v>
      </c>
      <c r="Z31" s="258">
        <v>1.4285714285714286</v>
      </c>
      <c r="AA31" s="349">
        <v>1037</v>
      </c>
      <c r="AB31" s="349">
        <v>17</v>
      </c>
      <c r="AC31" s="258">
        <v>1.639344262295082</v>
      </c>
      <c r="AD31" s="349">
        <v>1061</v>
      </c>
      <c r="AE31" s="349">
        <v>22</v>
      </c>
      <c r="AF31" s="258">
        <v>2.0735155513666355</v>
      </c>
      <c r="AG31" s="345">
        <v>1043</v>
      </c>
      <c r="AH31" s="349">
        <v>3</v>
      </c>
      <c r="AI31" s="241">
        <v>0.28763183125599234</v>
      </c>
      <c r="AJ31" s="242">
        <v>1112</v>
      </c>
      <c r="AK31" s="255">
        <v>16</v>
      </c>
      <c r="AL31" s="241">
        <v>1.4388489208633095</v>
      </c>
      <c r="AM31" s="242">
        <v>1072</v>
      </c>
      <c r="AN31" s="89">
        <v>17</v>
      </c>
      <c r="AO31" s="241">
        <v>1.585820895522388</v>
      </c>
      <c r="AP31" s="242">
        <v>1125</v>
      </c>
      <c r="AQ31" s="89">
        <v>17</v>
      </c>
      <c r="AR31" s="241">
        <v>1.511111111111111</v>
      </c>
      <c r="AS31" s="245">
        <f t="shared" si="3"/>
        <v>5413</v>
      </c>
      <c r="AT31" s="245">
        <f t="shared" si="1"/>
        <v>75</v>
      </c>
      <c r="AU31" s="241">
        <f t="shared" si="2"/>
        <v>1.3855532976168483</v>
      </c>
    </row>
    <row r="32" spans="1:47" ht="11.25">
      <c r="A32" s="215" t="s">
        <v>154</v>
      </c>
      <c r="B32" s="260" t="s">
        <v>80</v>
      </c>
      <c r="C32" s="346">
        <v>1306</v>
      </c>
      <c r="D32" s="347">
        <v>38</v>
      </c>
      <c r="E32" s="257">
        <v>2.909647779479326</v>
      </c>
      <c r="F32" s="347">
        <v>1313</v>
      </c>
      <c r="G32" s="347">
        <v>32</v>
      </c>
      <c r="H32" s="257">
        <v>2.437166793602437</v>
      </c>
      <c r="I32" s="347">
        <v>1396</v>
      </c>
      <c r="J32" s="347">
        <v>46</v>
      </c>
      <c r="K32" s="257">
        <v>3.29512893982808</v>
      </c>
      <c r="L32" s="347">
        <v>1350</v>
      </c>
      <c r="M32" s="347">
        <v>37</v>
      </c>
      <c r="N32" s="257">
        <v>2.740740740740741</v>
      </c>
      <c r="O32" s="347">
        <v>1384</v>
      </c>
      <c r="P32" s="347">
        <v>35</v>
      </c>
      <c r="Q32" s="257">
        <v>2.5289017341040463</v>
      </c>
      <c r="R32" s="347">
        <v>1415</v>
      </c>
      <c r="S32" s="347">
        <v>34</v>
      </c>
      <c r="T32" s="257">
        <v>2.402826855123675</v>
      </c>
      <c r="U32" s="347">
        <v>1517</v>
      </c>
      <c r="V32" s="347">
        <v>43</v>
      </c>
      <c r="W32" s="257">
        <v>2.8345418589321025</v>
      </c>
      <c r="X32" s="347">
        <v>1418</v>
      </c>
      <c r="Y32" s="347">
        <v>35</v>
      </c>
      <c r="Z32" s="257">
        <v>2.4682651622002822</v>
      </c>
      <c r="AA32" s="347">
        <v>1551</v>
      </c>
      <c r="AB32" s="347">
        <v>40</v>
      </c>
      <c r="AC32" s="257">
        <v>2.5789813023855577</v>
      </c>
      <c r="AD32" s="347">
        <v>1506</v>
      </c>
      <c r="AE32" s="347">
        <v>40</v>
      </c>
      <c r="AF32" s="257">
        <v>2.6560424966799467</v>
      </c>
      <c r="AG32" s="344">
        <v>1680</v>
      </c>
      <c r="AH32" s="347">
        <v>49</v>
      </c>
      <c r="AI32" s="235">
        <v>2.9166666666666665</v>
      </c>
      <c r="AJ32" s="237">
        <v>1671</v>
      </c>
      <c r="AK32" s="248">
        <v>36</v>
      </c>
      <c r="AL32" s="235">
        <v>2.154398563734291</v>
      </c>
      <c r="AM32" s="236">
        <v>1684</v>
      </c>
      <c r="AN32" s="88">
        <v>33</v>
      </c>
      <c r="AO32" s="235">
        <v>1.9596199524940616</v>
      </c>
      <c r="AP32" s="236">
        <v>1746</v>
      </c>
      <c r="AQ32" s="88">
        <v>34</v>
      </c>
      <c r="AR32" s="235">
        <v>1.9473081328751431</v>
      </c>
      <c r="AS32" s="232">
        <f t="shared" si="3"/>
        <v>8287</v>
      </c>
      <c r="AT32" s="232">
        <f t="shared" si="1"/>
        <v>192</v>
      </c>
      <c r="AU32" s="230">
        <f t="shared" si="2"/>
        <v>2.316881863159165</v>
      </c>
    </row>
    <row r="33" spans="1:47" ht="11.25">
      <c r="A33" s="215"/>
      <c r="B33" s="261" t="s">
        <v>13</v>
      </c>
      <c r="C33" s="346">
        <v>727</v>
      </c>
      <c r="D33" s="347">
        <v>33</v>
      </c>
      <c r="E33" s="257">
        <v>4.53920220082531</v>
      </c>
      <c r="F33" s="347">
        <v>691</v>
      </c>
      <c r="G33" s="347">
        <v>24</v>
      </c>
      <c r="H33" s="257">
        <v>3.4732272069464547</v>
      </c>
      <c r="I33" s="347">
        <v>767</v>
      </c>
      <c r="J33" s="347">
        <v>35</v>
      </c>
      <c r="K33" s="257">
        <v>4.563233376792699</v>
      </c>
      <c r="L33" s="347">
        <v>777</v>
      </c>
      <c r="M33" s="347">
        <v>25</v>
      </c>
      <c r="N33" s="257">
        <v>3.2175032175032174</v>
      </c>
      <c r="O33" s="347">
        <v>742</v>
      </c>
      <c r="P33" s="347">
        <v>26</v>
      </c>
      <c r="Q33" s="257">
        <v>3.5040431266846364</v>
      </c>
      <c r="R33" s="347">
        <v>770</v>
      </c>
      <c r="S33" s="347">
        <v>27</v>
      </c>
      <c r="T33" s="257">
        <v>3.506493506493506</v>
      </c>
      <c r="U33" s="347">
        <v>851</v>
      </c>
      <c r="V33" s="347">
        <v>34</v>
      </c>
      <c r="W33" s="257">
        <v>3.9952996474735603</v>
      </c>
      <c r="X33" s="347">
        <v>774</v>
      </c>
      <c r="Y33" s="347">
        <v>28</v>
      </c>
      <c r="Z33" s="257">
        <v>3.6175710594315245</v>
      </c>
      <c r="AA33" s="347">
        <v>858</v>
      </c>
      <c r="AB33" s="347">
        <v>32</v>
      </c>
      <c r="AC33" s="257">
        <v>3.7296037296037294</v>
      </c>
      <c r="AD33" s="347">
        <v>773</v>
      </c>
      <c r="AE33" s="347">
        <v>30</v>
      </c>
      <c r="AF33" s="257">
        <v>3.8809831824062093</v>
      </c>
      <c r="AG33" s="344">
        <v>899</v>
      </c>
      <c r="AH33" s="347">
        <v>35</v>
      </c>
      <c r="AI33" s="235">
        <v>3.8932146829810903</v>
      </c>
      <c r="AJ33" s="237">
        <v>863</v>
      </c>
      <c r="AK33" s="248">
        <v>28</v>
      </c>
      <c r="AL33" s="235">
        <v>3.2444959443800694</v>
      </c>
      <c r="AM33" s="237">
        <v>948</v>
      </c>
      <c r="AN33" s="88">
        <v>26</v>
      </c>
      <c r="AO33" s="235">
        <v>2.7426160337552745</v>
      </c>
      <c r="AP33" s="237">
        <v>911</v>
      </c>
      <c r="AQ33" s="88">
        <v>22</v>
      </c>
      <c r="AR33" s="235">
        <v>2.4149286498353457</v>
      </c>
      <c r="AS33" s="238">
        <f t="shared" si="3"/>
        <v>4394</v>
      </c>
      <c r="AT33" s="238">
        <f t="shared" si="1"/>
        <v>141</v>
      </c>
      <c r="AU33" s="235">
        <f t="shared" si="2"/>
        <v>3.2089212562585345</v>
      </c>
    </row>
    <row r="34" spans="1:47" ht="11.25">
      <c r="A34" s="215"/>
      <c r="B34" s="259" t="s">
        <v>14</v>
      </c>
      <c r="C34" s="346">
        <v>579</v>
      </c>
      <c r="D34" s="347">
        <v>5</v>
      </c>
      <c r="E34" s="257">
        <v>0.8635578583765112</v>
      </c>
      <c r="F34" s="347">
        <v>622</v>
      </c>
      <c r="G34" s="347">
        <v>8</v>
      </c>
      <c r="H34" s="257">
        <v>1.2861736334405145</v>
      </c>
      <c r="I34" s="347">
        <v>629</v>
      </c>
      <c r="J34" s="347">
        <v>11</v>
      </c>
      <c r="K34" s="257">
        <v>1.7488076311605723</v>
      </c>
      <c r="L34" s="347">
        <v>573</v>
      </c>
      <c r="M34" s="347">
        <v>12</v>
      </c>
      <c r="N34" s="257">
        <v>2.094240837696335</v>
      </c>
      <c r="O34" s="347">
        <v>642</v>
      </c>
      <c r="P34" s="347">
        <v>9</v>
      </c>
      <c r="Q34" s="257">
        <v>1.4018691588785046</v>
      </c>
      <c r="R34" s="347">
        <v>645</v>
      </c>
      <c r="S34" s="347">
        <v>7</v>
      </c>
      <c r="T34" s="257">
        <v>1.0852713178294573</v>
      </c>
      <c r="U34" s="347">
        <v>666</v>
      </c>
      <c r="V34" s="347">
        <v>9</v>
      </c>
      <c r="W34" s="257">
        <v>1.3513513513513513</v>
      </c>
      <c r="X34" s="347">
        <v>644</v>
      </c>
      <c r="Y34" s="347">
        <v>7</v>
      </c>
      <c r="Z34" s="257">
        <v>1.0869565217391304</v>
      </c>
      <c r="AA34" s="347">
        <v>693</v>
      </c>
      <c r="AB34" s="347">
        <v>8</v>
      </c>
      <c r="AC34" s="257">
        <v>1.1544011544011543</v>
      </c>
      <c r="AD34" s="347">
        <v>733</v>
      </c>
      <c r="AE34" s="347">
        <v>10</v>
      </c>
      <c r="AF34" s="257">
        <v>1.364256480218281</v>
      </c>
      <c r="AG34" s="344">
        <v>781</v>
      </c>
      <c r="AH34" s="347">
        <v>14</v>
      </c>
      <c r="AI34" s="235">
        <v>1.792573623559539</v>
      </c>
      <c r="AJ34" s="236">
        <v>808</v>
      </c>
      <c r="AK34" s="248">
        <v>8</v>
      </c>
      <c r="AL34" s="235">
        <v>0.9900990099009901</v>
      </c>
      <c r="AM34" s="236">
        <v>736</v>
      </c>
      <c r="AN34" s="88">
        <v>7</v>
      </c>
      <c r="AO34" s="235">
        <v>0.9510869565217392</v>
      </c>
      <c r="AP34" s="236">
        <v>835</v>
      </c>
      <c r="AQ34" s="88">
        <v>12</v>
      </c>
      <c r="AR34" s="235">
        <v>1.437125748502994</v>
      </c>
      <c r="AS34" s="245">
        <f t="shared" si="3"/>
        <v>3893</v>
      </c>
      <c r="AT34" s="245">
        <f t="shared" si="1"/>
        <v>51</v>
      </c>
      <c r="AU34" s="241">
        <f t="shared" si="2"/>
        <v>1.3100436681222707</v>
      </c>
    </row>
    <row r="35" spans="1:47" ht="11.25">
      <c r="A35" s="216" t="s">
        <v>155</v>
      </c>
      <c r="B35" s="260" t="s">
        <v>80</v>
      </c>
      <c r="C35" s="83">
        <v>947</v>
      </c>
      <c r="D35" s="84">
        <v>10</v>
      </c>
      <c r="E35" s="256">
        <v>1.0559662090813093</v>
      </c>
      <c r="F35" s="84">
        <v>1051</v>
      </c>
      <c r="G35" s="84">
        <v>26</v>
      </c>
      <c r="H35" s="256">
        <v>2.47383444338725</v>
      </c>
      <c r="I35" s="84">
        <v>1118</v>
      </c>
      <c r="J35" s="84">
        <v>26</v>
      </c>
      <c r="K35" s="256">
        <v>2.3255813953488373</v>
      </c>
      <c r="L35" s="84">
        <v>972</v>
      </c>
      <c r="M35" s="84">
        <v>26</v>
      </c>
      <c r="N35" s="256">
        <v>2.674897119341564</v>
      </c>
      <c r="O35" s="84">
        <v>934</v>
      </c>
      <c r="P35" s="84">
        <v>22</v>
      </c>
      <c r="Q35" s="256">
        <v>2.355460385438972</v>
      </c>
      <c r="R35" s="84">
        <v>1096</v>
      </c>
      <c r="S35" s="84">
        <v>23</v>
      </c>
      <c r="T35" s="256">
        <v>2.0985401459854014</v>
      </c>
      <c r="U35" s="84">
        <v>1038</v>
      </c>
      <c r="V35" s="84">
        <v>29</v>
      </c>
      <c r="W35" s="256">
        <v>2.7938342967244703</v>
      </c>
      <c r="X35" s="84">
        <v>1120</v>
      </c>
      <c r="Y35" s="84">
        <v>21</v>
      </c>
      <c r="Z35" s="256">
        <v>1.875</v>
      </c>
      <c r="AA35" s="84">
        <v>1120</v>
      </c>
      <c r="AB35" s="84">
        <v>21</v>
      </c>
      <c r="AC35" s="256">
        <v>1.875</v>
      </c>
      <c r="AD35" s="84">
        <v>1061</v>
      </c>
      <c r="AE35" s="84">
        <v>16</v>
      </c>
      <c r="AF35" s="256">
        <v>1.5080113100848256</v>
      </c>
      <c r="AG35" s="343">
        <v>1091</v>
      </c>
      <c r="AH35" s="84">
        <v>20</v>
      </c>
      <c r="AI35" s="230">
        <v>1.833180568285976</v>
      </c>
      <c r="AJ35" s="231">
        <v>1146</v>
      </c>
      <c r="AK35" s="251">
        <v>23</v>
      </c>
      <c r="AL35" s="230">
        <v>2.006980802792321</v>
      </c>
      <c r="AM35" s="252">
        <v>1094</v>
      </c>
      <c r="AN35" s="87">
        <v>19</v>
      </c>
      <c r="AO35" s="230">
        <v>1.736745886654479</v>
      </c>
      <c r="AP35" s="252">
        <v>1193</v>
      </c>
      <c r="AQ35" s="87">
        <v>30</v>
      </c>
      <c r="AR35" s="230">
        <v>2.5146689019279127</v>
      </c>
      <c r="AS35" s="232">
        <f t="shared" si="3"/>
        <v>5585</v>
      </c>
      <c r="AT35" s="232">
        <f t="shared" si="1"/>
        <v>108</v>
      </c>
      <c r="AU35" s="230">
        <f t="shared" si="2"/>
        <v>1.9337511190689347</v>
      </c>
    </row>
    <row r="36" spans="1:47" ht="11.25">
      <c r="A36" s="215"/>
      <c r="B36" s="261" t="s">
        <v>13</v>
      </c>
      <c r="C36" s="346">
        <v>502</v>
      </c>
      <c r="D36" s="347">
        <v>6</v>
      </c>
      <c r="E36" s="257">
        <v>1.1952191235059761</v>
      </c>
      <c r="F36" s="347">
        <v>546</v>
      </c>
      <c r="G36" s="347">
        <v>16</v>
      </c>
      <c r="H36" s="257">
        <v>2.93040293040293</v>
      </c>
      <c r="I36" s="347">
        <v>605</v>
      </c>
      <c r="J36" s="347">
        <v>21</v>
      </c>
      <c r="K36" s="257">
        <v>3.4710743801652892</v>
      </c>
      <c r="L36" s="347">
        <v>499</v>
      </c>
      <c r="M36" s="347">
        <v>19</v>
      </c>
      <c r="N36" s="257">
        <v>3.807615230460922</v>
      </c>
      <c r="O36" s="347">
        <v>500</v>
      </c>
      <c r="P36" s="347">
        <v>17</v>
      </c>
      <c r="Q36" s="257">
        <v>3.4</v>
      </c>
      <c r="R36" s="347">
        <v>585</v>
      </c>
      <c r="S36" s="347">
        <v>13</v>
      </c>
      <c r="T36" s="257">
        <v>2.2222222222222223</v>
      </c>
      <c r="U36" s="347">
        <v>546</v>
      </c>
      <c r="V36" s="347">
        <v>25</v>
      </c>
      <c r="W36" s="257">
        <v>4.5787545787545785</v>
      </c>
      <c r="X36" s="347">
        <v>623</v>
      </c>
      <c r="Y36" s="347">
        <v>11</v>
      </c>
      <c r="Z36" s="257">
        <v>1.7656500802568218</v>
      </c>
      <c r="AA36" s="347">
        <v>588</v>
      </c>
      <c r="AB36" s="347">
        <v>14</v>
      </c>
      <c r="AC36" s="257">
        <v>2.380952380952381</v>
      </c>
      <c r="AD36" s="347">
        <v>537</v>
      </c>
      <c r="AE36" s="347">
        <v>10</v>
      </c>
      <c r="AF36" s="257">
        <v>1.86219739292365</v>
      </c>
      <c r="AG36" s="344">
        <v>579</v>
      </c>
      <c r="AH36" s="347">
        <v>19</v>
      </c>
      <c r="AI36" s="235">
        <v>3.281519861830743</v>
      </c>
      <c r="AJ36" s="237">
        <v>629</v>
      </c>
      <c r="AK36" s="248">
        <v>19</v>
      </c>
      <c r="AL36" s="235">
        <v>3.0206677265500796</v>
      </c>
      <c r="AM36" s="237">
        <v>558</v>
      </c>
      <c r="AN36" s="88">
        <v>16</v>
      </c>
      <c r="AO36" s="235">
        <v>2.867383512544803</v>
      </c>
      <c r="AP36" s="237">
        <v>597</v>
      </c>
      <c r="AQ36" s="88">
        <v>19</v>
      </c>
      <c r="AR36" s="235">
        <v>3.1825795644891124</v>
      </c>
      <c r="AS36" s="238">
        <f t="shared" si="3"/>
        <v>2900</v>
      </c>
      <c r="AT36" s="238">
        <f t="shared" si="1"/>
        <v>83</v>
      </c>
      <c r="AU36" s="235">
        <f t="shared" si="2"/>
        <v>2.8620689655172415</v>
      </c>
    </row>
    <row r="37" spans="1:47" ht="11.25">
      <c r="A37" s="217"/>
      <c r="B37" s="259" t="s">
        <v>14</v>
      </c>
      <c r="C37" s="348">
        <v>445</v>
      </c>
      <c r="D37" s="349">
        <v>4</v>
      </c>
      <c r="E37" s="258">
        <v>0.8988764044943821</v>
      </c>
      <c r="F37" s="349">
        <v>505</v>
      </c>
      <c r="G37" s="349">
        <v>10</v>
      </c>
      <c r="H37" s="258">
        <v>1.9801980198019802</v>
      </c>
      <c r="I37" s="349">
        <v>513</v>
      </c>
      <c r="J37" s="349">
        <v>5</v>
      </c>
      <c r="K37" s="258">
        <v>0.9746588693957114</v>
      </c>
      <c r="L37" s="349">
        <v>473</v>
      </c>
      <c r="M37" s="349">
        <v>7</v>
      </c>
      <c r="N37" s="258">
        <v>1.4799154334038054</v>
      </c>
      <c r="O37" s="349">
        <v>434</v>
      </c>
      <c r="P37" s="349">
        <v>5</v>
      </c>
      <c r="Q37" s="258">
        <v>1.1520737327188941</v>
      </c>
      <c r="R37" s="349">
        <v>511</v>
      </c>
      <c r="S37" s="349">
        <v>10</v>
      </c>
      <c r="T37" s="258">
        <v>1.9569471624266144</v>
      </c>
      <c r="U37" s="349">
        <v>492</v>
      </c>
      <c r="V37" s="349">
        <v>4</v>
      </c>
      <c r="W37" s="258">
        <v>0.8130081300813009</v>
      </c>
      <c r="X37" s="349">
        <v>497</v>
      </c>
      <c r="Y37" s="349">
        <v>10</v>
      </c>
      <c r="Z37" s="258">
        <v>2.0120724346076457</v>
      </c>
      <c r="AA37" s="349">
        <v>532</v>
      </c>
      <c r="AB37" s="349">
        <v>7</v>
      </c>
      <c r="AC37" s="258">
        <v>1.3157894736842104</v>
      </c>
      <c r="AD37" s="349">
        <v>524</v>
      </c>
      <c r="AE37" s="349">
        <v>6</v>
      </c>
      <c r="AF37" s="258">
        <v>1.1450381679389312</v>
      </c>
      <c r="AG37" s="345">
        <v>512</v>
      </c>
      <c r="AH37" s="349">
        <v>1</v>
      </c>
      <c r="AI37" s="241">
        <v>0.1953125</v>
      </c>
      <c r="AJ37" s="242">
        <v>517</v>
      </c>
      <c r="AK37" s="255">
        <v>4</v>
      </c>
      <c r="AL37" s="241">
        <v>0.7736943907156674</v>
      </c>
      <c r="AM37" s="242">
        <v>536</v>
      </c>
      <c r="AN37" s="89">
        <v>3</v>
      </c>
      <c r="AO37" s="241">
        <v>0.5597014925373134</v>
      </c>
      <c r="AP37" s="242">
        <v>596</v>
      </c>
      <c r="AQ37" s="89">
        <v>11</v>
      </c>
      <c r="AR37" s="241">
        <v>1.8456375838926176</v>
      </c>
      <c r="AS37" s="245">
        <f t="shared" si="3"/>
        <v>2685</v>
      </c>
      <c r="AT37" s="245">
        <f t="shared" si="1"/>
        <v>25</v>
      </c>
      <c r="AU37" s="241">
        <f t="shared" si="2"/>
        <v>0.931098696461825</v>
      </c>
    </row>
    <row r="38" spans="1:47" ht="11.25">
      <c r="A38" s="215" t="s">
        <v>156</v>
      </c>
      <c r="B38" s="260" t="s">
        <v>80</v>
      </c>
      <c r="C38" s="346">
        <v>1672</v>
      </c>
      <c r="D38" s="347">
        <v>41</v>
      </c>
      <c r="E38" s="257">
        <v>2.452153110047847</v>
      </c>
      <c r="F38" s="347">
        <v>1772</v>
      </c>
      <c r="G38" s="347">
        <v>42</v>
      </c>
      <c r="H38" s="257">
        <v>2.3702031602708806</v>
      </c>
      <c r="I38" s="347">
        <v>1792</v>
      </c>
      <c r="J38" s="347">
        <v>38</v>
      </c>
      <c r="K38" s="257">
        <v>2.1205357142857144</v>
      </c>
      <c r="L38" s="347">
        <v>1837</v>
      </c>
      <c r="M38" s="347">
        <v>44</v>
      </c>
      <c r="N38" s="257">
        <v>2.3952095808383236</v>
      </c>
      <c r="O38" s="347">
        <v>1793</v>
      </c>
      <c r="P38" s="347">
        <v>29</v>
      </c>
      <c r="Q38" s="257">
        <v>1.6174010039040714</v>
      </c>
      <c r="R38" s="347">
        <v>1847</v>
      </c>
      <c r="S38" s="347">
        <v>35</v>
      </c>
      <c r="T38" s="257">
        <v>1.8949648077964267</v>
      </c>
      <c r="U38" s="347">
        <v>1937</v>
      </c>
      <c r="V38" s="347">
        <v>30</v>
      </c>
      <c r="W38" s="257">
        <v>1.5487867836861127</v>
      </c>
      <c r="X38" s="347">
        <v>1861</v>
      </c>
      <c r="Y38" s="347">
        <v>36</v>
      </c>
      <c r="Z38" s="257">
        <v>1.934443847393874</v>
      </c>
      <c r="AA38" s="347">
        <v>2035</v>
      </c>
      <c r="AB38" s="347">
        <v>33</v>
      </c>
      <c r="AC38" s="257">
        <v>1.6216216216216217</v>
      </c>
      <c r="AD38" s="347">
        <v>1983</v>
      </c>
      <c r="AE38" s="347">
        <v>32</v>
      </c>
      <c r="AF38" s="257">
        <v>1.6137165910237017</v>
      </c>
      <c r="AG38" s="344">
        <v>1966</v>
      </c>
      <c r="AH38" s="347">
        <v>31</v>
      </c>
      <c r="AI38" s="235">
        <v>1.5768056968463884</v>
      </c>
      <c r="AJ38" s="237">
        <v>2040</v>
      </c>
      <c r="AK38" s="248">
        <v>32</v>
      </c>
      <c r="AL38" s="235">
        <v>1.5686274509803921</v>
      </c>
      <c r="AM38" s="236">
        <v>2086</v>
      </c>
      <c r="AN38" s="88">
        <v>24</v>
      </c>
      <c r="AO38" s="235">
        <v>1.1505273250239694</v>
      </c>
      <c r="AP38" s="236">
        <v>2168</v>
      </c>
      <c r="AQ38" s="88">
        <v>32</v>
      </c>
      <c r="AR38" s="235">
        <v>1.4760147601476015</v>
      </c>
      <c r="AS38" s="232">
        <f t="shared" si="3"/>
        <v>10243</v>
      </c>
      <c r="AT38" s="232">
        <f t="shared" si="1"/>
        <v>151</v>
      </c>
      <c r="AU38" s="230">
        <f t="shared" si="2"/>
        <v>1.4741774870643365</v>
      </c>
    </row>
    <row r="39" spans="1:47" ht="11.25">
      <c r="A39" s="215"/>
      <c r="B39" s="261" t="s">
        <v>13</v>
      </c>
      <c r="C39" s="346">
        <v>884</v>
      </c>
      <c r="D39" s="347">
        <v>28</v>
      </c>
      <c r="E39" s="257">
        <v>3.167420814479638</v>
      </c>
      <c r="F39" s="347">
        <v>975</v>
      </c>
      <c r="G39" s="347">
        <v>32</v>
      </c>
      <c r="H39" s="257">
        <v>3.282051282051282</v>
      </c>
      <c r="I39" s="347">
        <v>965</v>
      </c>
      <c r="J39" s="347">
        <v>26</v>
      </c>
      <c r="K39" s="257">
        <v>2.6943005181347153</v>
      </c>
      <c r="L39" s="347">
        <v>980</v>
      </c>
      <c r="M39" s="347">
        <v>33</v>
      </c>
      <c r="N39" s="257">
        <v>3.36734693877551</v>
      </c>
      <c r="O39" s="347">
        <v>955</v>
      </c>
      <c r="P39" s="347">
        <v>25</v>
      </c>
      <c r="Q39" s="257">
        <v>2.6178010471204187</v>
      </c>
      <c r="R39" s="347">
        <v>957</v>
      </c>
      <c r="S39" s="347">
        <v>26</v>
      </c>
      <c r="T39" s="257">
        <v>2.7168234064785786</v>
      </c>
      <c r="U39" s="347">
        <v>983</v>
      </c>
      <c r="V39" s="347">
        <v>21</v>
      </c>
      <c r="W39" s="257">
        <v>2.136317395727365</v>
      </c>
      <c r="X39" s="347">
        <v>994</v>
      </c>
      <c r="Y39" s="347">
        <v>28</v>
      </c>
      <c r="Z39" s="257">
        <v>2.8169014084507045</v>
      </c>
      <c r="AA39" s="347">
        <v>1039</v>
      </c>
      <c r="AB39" s="347">
        <v>26</v>
      </c>
      <c r="AC39" s="257">
        <v>2.5024061597690084</v>
      </c>
      <c r="AD39" s="347">
        <v>1015</v>
      </c>
      <c r="AE39" s="347">
        <v>26</v>
      </c>
      <c r="AF39" s="257">
        <v>2.561576354679803</v>
      </c>
      <c r="AG39" s="344">
        <v>1018</v>
      </c>
      <c r="AH39" s="347">
        <v>19</v>
      </c>
      <c r="AI39" s="235">
        <v>1.8664047151277015</v>
      </c>
      <c r="AJ39" s="237">
        <v>1042</v>
      </c>
      <c r="AK39" s="248">
        <v>23</v>
      </c>
      <c r="AL39" s="235">
        <v>2.2072936660268714</v>
      </c>
      <c r="AM39" s="237">
        <v>1113</v>
      </c>
      <c r="AN39" s="88">
        <v>18</v>
      </c>
      <c r="AO39" s="235">
        <v>1.6172506738544474</v>
      </c>
      <c r="AP39" s="237">
        <v>1079</v>
      </c>
      <c r="AQ39" s="88">
        <v>19</v>
      </c>
      <c r="AR39" s="235">
        <v>1.7608897126969416</v>
      </c>
      <c r="AS39" s="238">
        <f t="shared" si="3"/>
        <v>5267</v>
      </c>
      <c r="AT39" s="238">
        <f t="shared" si="1"/>
        <v>105</v>
      </c>
      <c r="AU39" s="235">
        <f t="shared" si="2"/>
        <v>1.9935447123599772</v>
      </c>
    </row>
    <row r="40" spans="1:47" ht="11.25">
      <c r="A40" s="215"/>
      <c r="B40" s="259" t="s">
        <v>14</v>
      </c>
      <c r="C40" s="346">
        <v>788</v>
      </c>
      <c r="D40" s="347">
        <v>13</v>
      </c>
      <c r="E40" s="257">
        <v>1.6497461928934012</v>
      </c>
      <c r="F40" s="347">
        <v>797</v>
      </c>
      <c r="G40" s="347">
        <v>10</v>
      </c>
      <c r="H40" s="257">
        <v>1.2547051442910917</v>
      </c>
      <c r="I40" s="347">
        <v>827</v>
      </c>
      <c r="J40" s="347">
        <v>12</v>
      </c>
      <c r="K40" s="257">
        <v>1.4510278113663846</v>
      </c>
      <c r="L40" s="347">
        <v>857</v>
      </c>
      <c r="M40" s="347">
        <v>11</v>
      </c>
      <c r="N40" s="257">
        <v>1.2835472578763127</v>
      </c>
      <c r="O40" s="347">
        <v>838</v>
      </c>
      <c r="P40" s="347">
        <v>4</v>
      </c>
      <c r="Q40" s="257">
        <v>0.47732696897374705</v>
      </c>
      <c r="R40" s="347">
        <v>890</v>
      </c>
      <c r="S40" s="347">
        <v>9</v>
      </c>
      <c r="T40" s="257">
        <v>1.0112359550561798</v>
      </c>
      <c r="U40" s="347">
        <v>954</v>
      </c>
      <c r="V40" s="347">
        <v>9</v>
      </c>
      <c r="W40" s="257">
        <v>0.9433962264150944</v>
      </c>
      <c r="X40" s="347">
        <v>867</v>
      </c>
      <c r="Y40" s="347">
        <v>8</v>
      </c>
      <c r="Z40" s="257">
        <v>0.922722029988466</v>
      </c>
      <c r="AA40" s="347">
        <v>996</v>
      </c>
      <c r="AB40" s="347">
        <v>7</v>
      </c>
      <c r="AC40" s="257">
        <v>0.7028112449799196</v>
      </c>
      <c r="AD40" s="347">
        <v>968</v>
      </c>
      <c r="AE40" s="347">
        <v>6</v>
      </c>
      <c r="AF40" s="257">
        <v>0.6198347107438017</v>
      </c>
      <c r="AG40" s="344">
        <v>948</v>
      </c>
      <c r="AH40" s="347">
        <v>12</v>
      </c>
      <c r="AI40" s="235">
        <v>1.2658227848101267</v>
      </c>
      <c r="AJ40" s="236">
        <v>998</v>
      </c>
      <c r="AK40" s="248">
        <v>9</v>
      </c>
      <c r="AL40" s="235">
        <v>0.9018036072144289</v>
      </c>
      <c r="AM40" s="236">
        <v>973</v>
      </c>
      <c r="AN40" s="88">
        <v>6</v>
      </c>
      <c r="AO40" s="235">
        <v>0.6166495375128468</v>
      </c>
      <c r="AP40" s="236">
        <v>1089</v>
      </c>
      <c r="AQ40" s="88">
        <v>13</v>
      </c>
      <c r="AR40" s="235">
        <v>1.1937557392102847</v>
      </c>
      <c r="AS40" s="245">
        <f t="shared" si="3"/>
        <v>4976</v>
      </c>
      <c r="AT40" s="245">
        <f t="shared" si="1"/>
        <v>46</v>
      </c>
      <c r="AU40" s="241">
        <f t="shared" si="2"/>
        <v>0.9244372990353698</v>
      </c>
    </row>
    <row r="41" spans="1:47" ht="11.25">
      <c r="A41" s="216" t="s">
        <v>157</v>
      </c>
      <c r="B41" s="260" t="s">
        <v>80</v>
      </c>
      <c r="C41" s="83">
        <v>2373</v>
      </c>
      <c r="D41" s="84">
        <v>82</v>
      </c>
      <c r="E41" s="256">
        <v>3.4555415086388535</v>
      </c>
      <c r="F41" s="84">
        <v>2415</v>
      </c>
      <c r="G41" s="84">
        <v>95</v>
      </c>
      <c r="H41" s="256">
        <v>3.9337474120082816</v>
      </c>
      <c r="I41" s="84">
        <v>2554</v>
      </c>
      <c r="J41" s="84">
        <v>84</v>
      </c>
      <c r="K41" s="256">
        <v>3.288958496476116</v>
      </c>
      <c r="L41" s="84">
        <v>2494</v>
      </c>
      <c r="M41" s="84">
        <v>108</v>
      </c>
      <c r="N41" s="256">
        <v>4.330392943063352</v>
      </c>
      <c r="O41" s="84">
        <v>2512</v>
      </c>
      <c r="P41" s="84">
        <v>92</v>
      </c>
      <c r="Q41" s="256">
        <v>3.662420382165605</v>
      </c>
      <c r="R41" s="84">
        <v>2576</v>
      </c>
      <c r="S41" s="84">
        <v>73</v>
      </c>
      <c r="T41" s="256">
        <v>2.8338509316770186</v>
      </c>
      <c r="U41" s="84">
        <v>2727</v>
      </c>
      <c r="V41" s="84">
        <v>98</v>
      </c>
      <c r="W41" s="256">
        <v>3.593692702603594</v>
      </c>
      <c r="X41" s="84">
        <v>2822</v>
      </c>
      <c r="Y41" s="84">
        <v>94</v>
      </c>
      <c r="Z41" s="256">
        <v>3.330970942593905</v>
      </c>
      <c r="AA41" s="84">
        <v>2906</v>
      </c>
      <c r="AB41" s="84">
        <v>92</v>
      </c>
      <c r="AC41" s="256">
        <v>3.1658637302133514</v>
      </c>
      <c r="AD41" s="84">
        <v>2815</v>
      </c>
      <c r="AE41" s="84">
        <v>71</v>
      </c>
      <c r="AF41" s="230">
        <v>2.522202486678508</v>
      </c>
      <c r="AG41" s="343">
        <v>2969</v>
      </c>
      <c r="AH41" s="84">
        <v>87</v>
      </c>
      <c r="AI41" s="230">
        <v>2.9302795554058605</v>
      </c>
      <c r="AJ41" s="231">
        <v>3102</v>
      </c>
      <c r="AK41" s="251">
        <v>66</v>
      </c>
      <c r="AL41" s="230">
        <v>2.127659574468085</v>
      </c>
      <c r="AM41" s="252">
        <v>3019</v>
      </c>
      <c r="AN41" s="87">
        <v>82</v>
      </c>
      <c r="AO41" s="230">
        <v>2.716131169261345</v>
      </c>
      <c r="AP41" s="252">
        <v>2959</v>
      </c>
      <c r="AQ41" s="87">
        <v>73</v>
      </c>
      <c r="AR41" s="230">
        <v>2.46704967894559</v>
      </c>
      <c r="AS41" s="232">
        <f t="shared" si="3"/>
        <v>14864</v>
      </c>
      <c r="AT41" s="232">
        <f t="shared" si="1"/>
        <v>379</v>
      </c>
      <c r="AU41" s="230">
        <f t="shared" si="2"/>
        <v>2.5497847147470396</v>
      </c>
    </row>
    <row r="42" spans="1:47" ht="11.25">
      <c r="A42" s="215"/>
      <c r="B42" s="261" t="s">
        <v>13</v>
      </c>
      <c r="C42" s="346">
        <v>1322</v>
      </c>
      <c r="D42" s="347">
        <v>64</v>
      </c>
      <c r="E42" s="257">
        <v>4.841149773071105</v>
      </c>
      <c r="F42" s="347">
        <v>1296</v>
      </c>
      <c r="G42" s="347">
        <v>72</v>
      </c>
      <c r="H42" s="257">
        <v>5.555555555555555</v>
      </c>
      <c r="I42" s="347">
        <v>1428</v>
      </c>
      <c r="J42" s="347">
        <v>63</v>
      </c>
      <c r="K42" s="257">
        <v>4.411764705882353</v>
      </c>
      <c r="L42" s="347">
        <v>1354</v>
      </c>
      <c r="M42" s="347">
        <v>78</v>
      </c>
      <c r="N42" s="257">
        <v>5.760709010339734</v>
      </c>
      <c r="O42" s="347">
        <v>1402</v>
      </c>
      <c r="P42" s="347">
        <v>62</v>
      </c>
      <c r="Q42" s="257">
        <v>4.42225392296719</v>
      </c>
      <c r="R42" s="347">
        <v>1422</v>
      </c>
      <c r="S42" s="347">
        <v>47</v>
      </c>
      <c r="T42" s="257">
        <v>3.305203938115331</v>
      </c>
      <c r="U42" s="347">
        <v>1528</v>
      </c>
      <c r="V42" s="347">
        <v>74</v>
      </c>
      <c r="W42" s="257">
        <v>4.842931937172775</v>
      </c>
      <c r="X42" s="347">
        <v>1559</v>
      </c>
      <c r="Y42" s="347">
        <v>74</v>
      </c>
      <c r="Z42" s="257">
        <v>4.746632456703015</v>
      </c>
      <c r="AA42" s="347">
        <v>1641</v>
      </c>
      <c r="AB42" s="347">
        <v>72</v>
      </c>
      <c r="AC42" s="257">
        <v>4.387568555758683</v>
      </c>
      <c r="AD42" s="347">
        <v>1545</v>
      </c>
      <c r="AE42" s="347">
        <v>49</v>
      </c>
      <c r="AF42" s="235">
        <v>3.171521035598705</v>
      </c>
      <c r="AG42" s="344">
        <v>1669</v>
      </c>
      <c r="AH42" s="347">
        <v>68</v>
      </c>
      <c r="AI42" s="235">
        <v>4.074295985620132</v>
      </c>
      <c r="AJ42" s="237">
        <v>1658</v>
      </c>
      <c r="AK42" s="248">
        <v>49</v>
      </c>
      <c r="AL42" s="235">
        <v>2.9553679131483714</v>
      </c>
      <c r="AM42" s="237">
        <v>1671</v>
      </c>
      <c r="AN42" s="88">
        <v>66</v>
      </c>
      <c r="AO42" s="235">
        <v>3.949730700179533</v>
      </c>
      <c r="AP42" s="237">
        <v>1626</v>
      </c>
      <c r="AQ42" s="88">
        <v>54</v>
      </c>
      <c r="AR42" s="235">
        <v>3.3210332103321036</v>
      </c>
      <c r="AS42" s="238">
        <f t="shared" si="3"/>
        <v>8169</v>
      </c>
      <c r="AT42" s="238">
        <f t="shared" si="1"/>
        <v>286</v>
      </c>
      <c r="AU42" s="235">
        <f t="shared" si="2"/>
        <v>3.5010405190353775</v>
      </c>
    </row>
    <row r="43" spans="1:47" ht="11.25">
      <c r="A43" s="217"/>
      <c r="B43" s="259" t="s">
        <v>14</v>
      </c>
      <c r="C43" s="348">
        <v>1051</v>
      </c>
      <c r="D43" s="349">
        <v>18</v>
      </c>
      <c r="E43" s="258">
        <v>1.7126546146527115</v>
      </c>
      <c r="F43" s="349">
        <v>1119</v>
      </c>
      <c r="G43" s="349">
        <v>23</v>
      </c>
      <c r="H43" s="258">
        <v>2.0554066130473636</v>
      </c>
      <c r="I43" s="349">
        <v>1126</v>
      </c>
      <c r="J43" s="349">
        <v>21</v>
      </c>
      <c r="K43" s="258">
        <v>1.8650088809946712</v>
      </c>
      <c r="L43" s="349">
        <v>1140</v>
      </c>
      <c r="M43" s="349">
        <v>30</v>
      </c>
      <c r="N43" s="258">
        <v>2.631578947368421</v>
      </c>
      <c r="O43" s="349">
        <v>1110</v>
      </c>
      <c r="P43" s="349">
        <v>30</v>
      </c>
      <c r="Q43" s="258">
        <v>2.7027027027027026</v>
      </c>
      <c r="R43" s="349">
        <v>1154</v>
      </c>
      <c r="S43" s="349">
        <v>26</v>
      </c>
      <c r="T43" s="258">
        <v>2.2530329289428077</v>
      </c>
      <c r="U43" s="349">
        <v>1199</v>
      </c>
      <c r="V43" s="349">
        <v>24</v>
      </c>
      <c r="W43" s="258">
        <v>2.0016680567139282</v>
      </c>
      <c r="X43" s="349">
        <v>1263</v>
      </c>
      <c r="Y43" s="349">
        <v>20</v>
      </c>
      <c r="Z43" s="258">
        <v>1.583531274742676</v>
      </c>
      <c r="AA43" s="349">
        <v>1265</v>
      </c>
      <c r="AB43" s="349">
        <v>20</v>
      </c>
      <c r="AC43" s="258">
        <v>1.5810276679841897</v>
      </c>
      <c r="AD43" s="349">
        <v>1270</v>
      </c>
      <c r="AE43" s="349">
        <v>22</v>
      </c>
      <c r="AF43" s="241">
        <v>1.7322834645669292</v>
      </c>
      <c r="AG43" s="345">
        <v>1300</v>
      </c>
      <c r="AH43" s="349">
        <v>19</v>
      </c>
      <c r="AI43" s="241">
        <v>1.4615384615384615</v>
      </c>
      <c r="AJ43" s="242">
        <v>1444</v>
      </c>
      <c r="AK43" s="255">
        <v>17</v>
      </c>
      <c r="AL43" s="241">
        <v>1.1772853185595569</v>
      </c>
      <c r="AM43" s="242">
        <v>1348</v>
      </c>
      <c r="AN43" s="89">
        <v>16</v>
      </c>
      <c r="AO43" s="241">
        <v>1.1869436201780417</v>
      </c>
      <c r="AP43" s="242">
        <v>1333</v>
      </c>
      <c r="AQ43" s="89">
        <v>19</v>
      </c>
      <c r="AR43" s="241">
        <v>1.4253563390847712</v>
      </c>
      <c r="AS43" s="245">
        <f t="shared" si="3"/>
        <v>6695</v>
      </c>
      <c r="AT43" s="245">
        <f t="shared" si="1"/>
        <v>93</v>
      </c>
      <c r="AU43" s="241">
        <f t="shared" si="2"/>
        <v>1.3890963405526513</v>
      </c>
    </row>
    <row r="44" spans="1:47" ht="11.25">
      <c r="A44" s="341" t="s">
        <v>158</v>
      </c>
      <c r="B44" s="260" t="s">
        <v>80</v>
      </c>
      <c r="C44" s="346">
        <v>1595</v>
      </c>
      <c r="D44" s="347">
        <v>28</v>
      </c>
      <c r="E44" s="257">
        <v>1.755485893416928</v>
      </c>
      <c r="F44" s="347">
        <v>1672</v>
      </c>
      <c r="G44" s="347">
        <v>46</v>
      </c>
      <c r="H44" s="257">
        <v>2.751196172248804</v>
      </c>
      <c r="I44" s="347">
        <v>1754</v>
      </c>
      <c r="J44" s="347">
        <v>64</v>
      </c>
      <c r="K44" s="257">
        <v>3.6488027366020526</v>
      </c>
      <c r="L44" s="347">
        <v>1699</v>
      </c>
      <c r="M44" s="347">
        <v>56</v>
      </c>
      <c r="N44" s="257">
        <v>3.29605650382578</v>
      </c>
      <c r="O44" s="347">
        <v>1802</v>
      </c>
      <c r="P44" s="347">
        <v>78</v>
      </c>
      <c r="Q44" s="257">
        <v>4.328523862375139</v>
      </c>
      <c r="R44" s="347">
        <v>1849</v>
      </c>
      <c r="S44" s="347">
        <v>63</v>
      </c>
      <c r="T44" s="257">
        <v>3.4072471606273664</v>
      </c>
      <c r="U44" s="347">
        <v>1790</v>
      </c>
      <c r="V44" s="347">
        <v>70</v>
      </c>
      <c r="W44" s="257">
        <v>3.910614525139665</v>
      </c>
      <c r="X44" s="347">
        <v>1897</v>
      </c>
      <c r="Y44" s="347">
        <v>50</v>
      </c>
      <c r="Z44" s="257">
        <v>2.635740643120717</v>
      </c>
      <c r="AA44" s="347">
        <v>2055</v>
      </c>
      <c r="AB44" s="347">
        <v>67</v>
      </c>
      <c r="AC44" s="257">
        <v>3.2603406326034063</v>
      </c>
      <c r="AD44" s="347">
        <v>2155</v>
      </c>
      <c r="AE44" s="347">
        <v>64</v>
      </c>
      <c r="AF44" s="257">
        <v>2.9698375870069604</v>
      </c>
      <c r="AG44" s="344">
        <v>2111</v>
      </c>
      <c r="AH44" s="88">
        <v>52</v>
      </c>
      <c r="AI44" s="235">
        <v>2.46328754144955</v>
      </c>
      <c r="AJ44" s="237">
        <v>2240</v>
      </c>
      <c r="AK44" s="248">
        <v>76</v>
      </c>
      <c r="AL44" s="235">
        <v>3.392857142857143</v>
      </c>
      <c r="AM44" s="236">
        <v>2328</v>
      </c>
      <c r="AN44" s="88">
        <v>80</v>
      </c>
      <c r="AO44" s="235">
        <v>3.436426116838488</v>
      </c>
      <c r="AP44" s="236">
        <v>2375</v>
      </c>
      <c r="AQ44" s="88">
        <v>50</v>
      </c>
      <c r="AR44" s="235">
        <v>2.1052631578947367</v>
      </c>
      <c r="AS44" s="232">
        <f t="shared" si="3"/>
        <v>11209</v>
      </c>
      <c r="AT44" s="232">
        <f t="shared" si="1"/>
        <v>322</v>
      </c>
      <c r="AU44" s="230">
        <f t="shared" si="2"/>
        <v>2.872691587117495</v>
      </c>
    </row>
    <row r="45" spans="1:47" ht="11.25">
      <c r="A45" s="215"/>
      <c r="B45" s="261" t="s">
        <v>13</v>
      </c>
      <c r="C45" s="346">
        <v>894</v>
      </c>
      <c r="D45" s="347">
        <v>21</v>
      </c>
      <c r="E45" s="257">
        <v>2.348993288590604</v>
      </c>
      <c r="F45" s="347">
        <v>928</v>
      </c>
      <c r="G45" s="347">
        <v>35</v>
      </c>
      <c r="H45" s="257">
        <v>3.771551724137931</v>
      </c>
      <c r="I45" s="347">
        <v>1018</v>
      </c>
      <c r="J45" s="347">
        <v>46</v>
      </c>
      <c r="K45" s="257">
        <v>4.518664047151278</v>
      </c>
      <c r="L45" s="347">
        <v>1013</v>
      </c>
      <c r="M45" s="347">
        <v>50</v>
      </c>
      <c r="N45" s="257">
        <v>4.935834155972359</v>
      </c>
      <c r="O45" s="347">
        <v>1036</v>
      </c>
      <c r="P45" s="347">
        <v>64</v>
      </c>
      <c r="Q45" s="257">
        <v>6.177606177606178</v>
      </c>
      <c r="R45" s="347">
        <v>1040</v>
      </c>
      <c r="S45" s="347">
        <v>47</v>
      </c>
      <c r="T45" s="257">
        <v>4.519230769230769</v>
      </c>
      <c r="U45" s="347">
        <v>1033</v>
      </c>
      <c r="V45" s="347">
        <v>59</v>
      </c>
      <c r="W45" s="257">
        <v>5.711519845111327</v>
      </c>
      <c r="X45" s="347">
        <v>1117</v>
      </c>
      <c r="Y45" s="347">
        <v>36</v>
      </c>
      <c r="Z45" s="257">
        <v>3.222918531781558</v>
      </c>
      <c r="AA45" s="347">
        <v>1152</v>
      </c>
      <c r="AB45" s="347">
        <v>42</v>
      </c>
      <c r="AC45" s="257">
        <v>3.6458333333333335</v>
      </c>
      <c r="AD45" s="347">
        <v>1187</v>
      </c>
      <c r="AE45" s="347">
        <v>45</v>
      </c>
      <c r="AF45" s="257">
        <v>3.7910699241786014</v>
      </c>
      <c r="AG45" s="344">
        <v>1192</v>
      </c>
      <c r="AH45" s="88">
        <v>38</v>
      </c>
      <c r="AI45" s="235">
        <v>3.1879194630872485</v>
      </c>
      <c r="AJ45" s="237">
        <v>1251</v>
      </c>
      <c r="AK45" s="248">
        <v>55</v>
      </c>
      <c r="AL45" s="235">
        <v>4.396482813749001</v>
      </c>
      <c r="AM45" s="237">
        <v>1372</v>
      </c>
      <c r="AN45" s="88">
        <v>61</v>
      </c>
      <c r="AO45" s="235">
        <v>4.446064139941691</v>
      </c>
      <c r="AP45" s="237">
        <v>1360</v>
      </c>
      <c r="AQ45" s="88">
        <v>39</v>
      </c>
      <c r="AR45" s="235">
        <v>2.8676470588235294</v>
      </c>
      <c r="AS45" s="238">
        <f t="shared" si="3"/>
        <v>6362</v>
      </c>
      <c r="AT45" s="238">
        <f t="shared" si="1"/>
        <v>238</v>
      </c>
      <c r="AU45" s="235">
        <f t="shared" si="2"/>
        <v>3.740961961647281</v>
      </c>
    </row>
    <row r="46" spans="1:47" ht="11.25">
      <c r="A46" s="215"/>
      <c r="B46" s="259" t="s">
        <v>14</v>
      </c>
      <c r="C46" s="346">
        <v>701</v>
      </c>
      <c r="D46" s="347">
        <v>7</v>
      </c>
      <c r="E46" s="257">
        <v>0.9985734664764622</v>
      </c>
      <c r="F46" s="347">
        <v>744</v>
      </c>
      <c r="G46" s="347">
        <v>11</v>
      </c>
      <c r="H46" s="257">
        <v>1.478494623655914</v>
      </c>
      <c r="I46" s="347">
        <v>736</v>
      </c>
      <c r="J46" s="347">
        <v>18</v>
      </c>
      <c r="K46" s="257">
        <v>2.4456521739130435</v>
      </c>
      <c r="L46" s="347">
        <v>686</v>
      </c>
      <c r="M46" s="347">
        <v>6</v>
      </c>
      <c r="N46" s="257">
        <v>0.8746355685131195</v>
      </c>
      <c r="O46" s="347">
        <v>766</v>
      </c>
      <c r="P46" s="347">
        <v>14</v>
      </c>
      <c r="Q46" s="257">
        <v>1.8276762402088773</v>
      </c>
      <c r="R46" s="347">
        <v>809</v>
      </c>
      <c r="S46" s="347">
        <v>16</v>
      </c>
      <c r="T46" s="257">
        <v>1.9777503090234856</v>
      </c>
      <c r="U46" s="347">
        <v>757</v>
      </c>
      <c r="V46" s="347">
        <v>11</v>
      </c>
      <c r="W46" s="257">
        <v>1.453104359313078</v>
      </c>
      <c r="X46" s="347">
        <v>780</v>
      </c>
      <c r="Y46" s="347">
        <v>14</v>
      </c>
      <c r="Z46" s="257">
        <v>1.7948717948717947</v>
      </c>
      <c r="AA46" s="347">
        <v>903</v>
      </c>
      <c r="AB46" s="347">
        <v>25</v>
      </c>
      <c r="AC46" s="257">
        <v>2.768549280177187</v>
      </c>
      <c r="AD46" s="347">
        <v>968</v>
      </c>
      <c r="AE46" s="347">
        <v>19</v>
      </c>
      <c r="AF46" s="257">
        <v>1.962809917355372</v>
      </c>
      <c r="AG46" s="344">
        <v>919</v>
      </c>
      <c r="AH46" s="88">
        <v>14</v>
      </c>
      <c r="AI46" s="235">
        <v>1.5233949945593037</v>
      </c>
      <c r="AJ46" s="237">
        <v>989</v>
      </c>
      <c r="AK46" s="248">
        <v>21</v>
      </c>
      <c r="AL46" s="235">
        <v>2.1233569261880687</v>
      </c>
      <c r="AM46" s="236">
        <v>956</v>
      </c>
      <c r="AN46" s="88">
        <v>19</v>
      </c>
      <c r="AO46" s="235">
        <v>1.9874476987447698</v>
      </c>
      <c r="AP46" s="236">
        <v>1015</v>
      </c>
      <c r="AQ46" s="88">
        <v>11</v>
      </c>
      <c r="AR46" s="235">
        <v>1.083743842364532</v>
      </c>
      <c r="AS46" s="245">
        <f t="shared" si="3"/>
        <v>4847</v>
      </c>
      <c r="AT46" s="245">
        <f t="shared" si="1"/>
        <v>84</v>
      </c>
      <c r="AU46" s="241">
        <f t="shared" si="2"/>
        <v>1.7330307406643284</v>
      </c>
    </row>
    <row r="47" spans="1:47" ht="11.25">
      <c r="A47" s="340" t="s">
        <v>159</v>
      </c>
      <c r="B47" s="260" t="s">
        <v>80</v>
      </c>
      <c r="C47" s="83">
        <v>4464</v>
      </c>
      <c r="D47" s="84">
        <v>120</v>
      </c>
      <c r="E47" s="256">
        <v>2.6881720430107525</v>
      </c>
      <c r="F47" s="84">
        <v>4650</v>
      </c>
      <c r="G47" s="84">
        <v>179</v>
      </c>
      <c r="H47" s="256">
        <v>3.849462365591398</v>
      </c>
      <c r="I47" s="84">
        <v>4863</v>
      </c>
      <c r="J47" s="84">
        <v>182</v>
      </c>
      <c r="K47" s="256">
        <v>3.74254575365001</v>
      </c>
      <c r="L47" s="84">
        <v>4779</v>
      </c>
      <c r="M47" s="84">
        <v>163</v>
      </c>
      <c r="N47" s="256">
        <v>3.410755388156518</v>
      </c>
      <c r="O47" s="84">
        <v>4969</v>
      </c>
      <c r="P47" s="84">
        <v>164</v>
      </c>
      <c r="Q47" s="256">
        <v>3.3004628697927147</v>
      </c>
      <c r="R47" s="84">
        <v>5314</v>
      </c>
      <c r="S47" s="84">
        <v>176</v>
      </c>
      <c r="T47" s="256">
        <v>3.3120060218291307</v>
      </c>
      <c r="U47" s="84">
        <v>5134</v>
      </c>
      <c r="V47" s="84">
        <v>155</v>
      </c>
      <c r="W47" s="256">
        <v>3.0190884300740164</v>
      </c>
      <c r="X47" s="84">
        <v>5624</v>
      </c>
      <c r="Y47" s="84">
        <v>179</v>
      </c>
      <c r="Z47" s="256">
        <v>3.182788051209104</v>
      </c>
      <c r="AA47" s="84">
        <v>5854</v>
      </c>
      <c r="AB47" s="84">
        <v>198</v>
      </c>
      <c r="AC47" s="256">
        <v>3.3823026990092244</v>
      </c>
      <c r="AD47" s="84">
        <v>5921</v>
      </c>
      <c r="AE47" s="84">
        <v>183</v>
      </c>
      <c r="AF47" s="256">
        <v>3.090694139503462</v>
      </c>
      <c r="AG47" s="343">
        <v>6183</v>
      </c>
      <c r="AH47" s="87">
        <v>169</v>
      </c>
      <c r="AI47" s="230">
        <v>2.7333009865760958</v>
      </c>
      <c r="AJ47" s="231">
        <v>6225</v>
      </c>
      <c r="AK47" s="251">
        <v>169</v>
      </c>
      <c r="AL47" s="230">
        <v>2.714859437751004</v>
      </c>
      <c r="AM47" s="252">
        <v>6639</v>
      </c>
      <c r="AN47" s="87">
        <v>161</v>
      </c>
      <c r="AO47" s="230">
        <v>2.42506401566501</v>
      </c>
      <c r="AP47" s="252">
        <v>7011</v>
      </c>
      <c r="AQ47" s="87">
        <v>220</v>
      </c>
      <c r="AR47" s="230">
        <v>3.1379261161032663</v>
      </c>
      <c r="AS47" s="232">
        <f t="shared" si="3"/>
        <v>31979</v>
      </c>
      <c r="AT47" s="232">
        <f t="shared" si="1"/>
        <v>902</v>
      </c>
      <c r="AU47" s="230">
        <f t="shared" si="2"/>
        <v>2.820601019418994</v>
      </c>
    </row>
    <row r="48" spans="1:47" ht="11.25">
      <c r="A48" s="215"/>
      <c r="B48" s="261" t="s">
        <v>13</v>
      </c>
      <c r="C48" s="346">
        <v>2534</v>
      </c>
      <c r="D48" s="347">
        <v>85</v>
      </c>
      <c r="E48" s="257">
        <v>3.3543804262036305</v>
      </c>
      <c r="F48" s="347">
        <v>2638</v>
      </c>
      <c r="G48" s="347">
        <v>134</v>
      </c>
      <c r="H48" s="257">
        <v>5.079605761940864</v>
      </c>
      <c r="I48" s="347">
        <v>2721</v>
      </c>
      <c r="J48" s="347">
        <v>130</v>
      </c>
      <c r="K48" s="257">
        <v>4.777655273796398</v>
      </c>
      <c r="L48" s="347">
        <v>2681</v>
      </c>
      <c r="M48" s="347">
        <v>118</v>
      </c>
      <c r="N48" s="257">
        <v>4.401342782543827</v>
      </c>
      <c r="O48" s="347">
        <v>2807</v>
      </c>
      <c r="P48" s="347">
        <v>120</v>
      </c>
      <c r="Q48" s="257">
        <v>4.275026718916993</v>
      </c>
      <c r="R48" s="347">
        <v>2962</v>
      </c>
      <c r="S48" s="347">
        <v>132</v>
      </c>
      <c r="T48" s="257">
        <v>4.4564483457123565</v>
      </c>
      <c r="U48" s="347">
        <v>2921</v>
      </c>
      <c r="V48" s="347">
        <v>110</v>
      </c>
      <c r="W48" s="257">
        <v>3.7658336186237586</v>
      </c>
      <c r="X48" s="347">
        <v>3219</v>
      </c>
      <c r="Y48" s="347">
        <v>138</v>
      </c>
      <c r="Z48" s="257">
        <v>4.287045666356011</v>
      </c>
      <c r="AA48" s="347">
        <v>3336</v>
      </c>
      <c r="AB48" s="347">
        <v>148</v>
      </c>
      <c r="AC48" s="257">
        <v>4.436450839328537</v>
      </c>
      <c r="AD48" s="347">
        <v>3305</v>
      </c>
      <c r="AE48" s="347">
        <v>132</v>
      </c>
      <c r="AF48" s="257">
        <v>3.993948562783661</v>
      </c>
      <c r="AG48" s="344">
        <v>3521</v>
      </c>
      <c r="AH48" s="88">
        <v>117</v>
      </c>
      <c r="AI48" s="235">
        <v>3.322919625106504</v>
      </c>
      <c r="AJ48" s="237">
        <v>3459</v>
      </c>
      <c r="AK48" s="248">
        <v>132</v>
      </c>
      <c r="AL48" s="235">
        <v>3.8161318300086733</v>
      </c>
      <c r="AM48" s="237">
        <v>3720</v>
      </c>
      <c r="AN48" s="88">
        <v>123</v>
      </c>
      <c r="AO48" s="235">
        <v>3.306451612903226</v>
      </c>
      <c r="AP48" s="237">
        <v>3960</v>
      </c>
      <c r="AQ48" s="88">
        <v>160</v>
      </c>
      <c r="AR48" s="235">
        <v>4.040404040404041</v>
      </c>
      <c r="AS48" s="238">
        <f t="shared" si="3"/>
        <v>17965</v>
      </c>
      <c r="AT48" s="238">
        <f t="shared" si="1"/>
        <v>664</v>
      </c>
      <c r="AU48" s="235">
        <f t="shared" si="2"/>
        <v>3.6960757027553575</v>
      </c>
    </row>
    <row r="49" spans="1:47" ht="11.25">
      <c r="A49" s="217"/>
      <c r="B49" s="259" t="s">
        <v>14</v>
      </c>
      <c r="C49" s="348">
        <v>1930</v>
      </c>
      <c r="D49" s="349">
        <v>35</v>
      </c>
      <c r="E49" s="258">
        <v>1.8134715025906734</v>
      </c>
      <c r="F49" s="349">
        <v>2012</v>
      </c>
      <c r="G49" s="349">
        <v>45</v>
      </c>
      <c r="H49" s="258">
        <v>2.2365805168986084</v>
      </c>
      <c r="I49" s="349">
        <v>2142</v>
      </c>
      <c r="J49" s="349">
        <v>52</v>
      </c>
      <c r="K49" s="258">
        <v>2.427637721755369</v>
      </c>
      <c r="L49" s="349">
        <v>2098</v>
      </c>
      <c r="M49" s="349">
        <v>45</v>
      </c>
      <c r="N49" s="258">
        <v>2.144899904671115</v>
      </c>
      <c r="O49" s="349">
        <v>2162</v>
      </c>
      <c r="P49" s="349">
        <v>44</v>
      </c>
      <c r="Q49" s="258">
        <v>2.0351526364477337</v>
      </c>
      <c r="R49" s="349">
        <v>2352</v>
      </c>
      <c r="S49" s="349">
        <v>44</v>
      </c>
      <c r="T49" s="258">
        <v>1.870748299319728</v>
      </c>
      <c r="U49" s="349">
        <v>2213</v>
      </c>
      <c r="V49" s="349">
        <v>45</v>
      </c>
      <c r="W49" s="258">
        <v>2.033438770899232</v>
      </c>
      <c r="X49" s="349">
        <v>2405</v>
      </c>
      <c r="Y49" s="349">
        <v>41</v>
      </c>
      <c r="Z49" s="258">
        <v>1.7047817047817049</v>
      </c>
      <c r="AA49" s="349">
        <v>2518</v>
      </c>
      <c r="AB49" s="349">
        <v>50</v>
      </c>
      <c r="AC49" s="258">
        <v>1.9857029388403495</v>
      </c>
      <c r="AD49" s="349">
        <v>2616</v>
      </c>
      <c r="AE49" s="349">
        <v>51</v>
      </c>
      <c r="AF49" s="258">
        <v>1.94954128440367</v>
      </c>
      <c r="AG49" s="345">
        <v>2662</v>
      </c>
      <c r="AH49" s="89">
        <v>52</v>
      </c>
      <c r="AI49" s="241">
        <v>1.9534184823441023</v>
      </c>
      <c r="AJ49" s="243">
        <v>2766</v>
      </c>
      <c r="AK49" s="255">
        <v>37</v>
      </c>
      <c r="AL49" s="241">
        <v>1.3376717281272594</v>
      </c>
      <c r="AM49" s="242">
        <v>2919</v>
      </c>
      <c r="AN49" s="89">
        <v>38</v>
      </c>
      <c r="AO49" s="241">
        <v>1.301815690304899</v>
      </c>
      <c r="AP49" s="242">
        <v>3051</v>
      </c>
      <c r="AQ49" s="89">
        <v>60</v>
      </c>
      <c r="AR49" s="241">
        <v>1.966568338249754</v>
      </c>
      <c r="AS49" s="245">
        <f t="shared" si="3"/>
        <v>14014</v>
      </c>
      <c r="AT49" s="245">
        <f t="shared" si="1"/>
        <v>238</v>
      </c>
      <c r="AU49" s="241">
        <f t="shared" si="2"/>
        <v>1.6983016983016983</v>
      </c>
    </row>
    <row r="50" spans="1:47" ht="11.25">
      <c r="A50" s="341" t="s">
        <v>160</v>
      </c>
      <c r="B50" s="260" t="s">
        <v>80</v>
      </c>
      <c r="C50" s="346">
        <v>2704</v>
      </c>
      <c r="D50" s="347">
        <v>74</v>
      </c>
      <c r="E50" s="257">
        <v>2.7366863905325447</v>
      </c>
      <c r="F50" s="347">
        <v>2863</v>
      </c>
      <c r="G50" s="347">
        <v>99</v>
      </c>
      <c r="H50" s="257">
        <v>3.4579112818721622</v>
      </c>
      <c r="I50" s="347">
        <v>3052</v>
      </c>
      <c r="J50" s="347">
        <v>102</v>
      </c>
      <c r="K50" s="257">
        <v>3.3420707732634334</v>
      </c>
      <c r="L50" s="347">
        <v>3056</v>
      </c>
      <c r="M50" s="347">
        <v>101</v>
      </c>
      <c r="N50" s="257">
        <v>3.3049738219895284</v>
      </c>
      <c r="O50" s="347">
        <v>3066</v>
      </c>
      <c r="P50" s="347">
        <v>110</v>
      </c>
      <c r="Q50" s="257">
        <v>3.587736464448793</v>
      </c>
      <c r="R50" s="347">
        <v>3125</v>
      </c>
      <c r="S50" s="347">
        <v>94</v>
      </c>
      <c r="T50" s="257">
        <v>3.008</v>
      </c>
      <c r="U50" s="347">
        <v>3274</v>
      </c>
      <c r="V50" s="347">
        <v>150</v>
      </c>
      <c r="W50" s="257">
        <v>4.581551618814905</v>
      </c>
      <c r="X50" s="347">
        <v>3335</v>
      </c>
      <c r="Y50" s="347">
        <v>108</v>
      </c>
      <c r="Z50" s="257">
        <v>3.2383808095952022</v>
      </c>
      <c r="AA50" s="347">
        <v>3608</v>
      </c>
      <c r="AB50" s="347">
        <v>123</v>
      </c>
      <c r="AC50" s="257">
        <v>3.4090909090909087</v>
      </c>
      <c r="AD50" s="347">
        <v>3605</v>
      </c>
      <c r="AE50" s="347">
        <v>111</v>
      </c>
      <c r="AF50" s="257">
        <v>3.0790568654646324</v>
      </c>
      <c r="AG50" s="344">
        <v>3837</v>
      </c>
      <c r="AH50" s="88">
        <v>123</v>
      </c>
      <c r="AI50" s="235">
        <v>3.205629397967162</v>
      </c>
      <c r="AJ50" s="237">
        <v>3788</v>
      </c>
      <c r="AK50" s="248">
        <v>120</v>
      </c>
      <c r="AL50" s="235">
        <v>3.167898627243928</v>
      </c>
      <c r="AM50" s="236">
        <v>3931</v>
      </c>
      <c r="AN50" s="88">
        <v>122</v>
      </c>
      <c r="AO50" s="235">
        <v>3.103535995929789</v>
      </c>
      <c r="AP50" s="236">
        <v>4223</v>
      </c>
      <c r="AQ50" s="88">
        <v>113</v>
      </c>
      <c r="AR50" s="235">
        <v>2.6758228747336017</v>
      </c>
      <c r="AS50" s="232">
        <f t="shared" si="3"/>
        <v>19384</v>
      </c>
      <c r="AT50" s="232">
        <f t="shared" si="1"/>
        <v>589</v>
      </c>
      <c r="AU50" s="230">
        <f t="shared" si="2"/>
        <v>3.0385885266198924</v>
      </c>
    </row>
    <row r="51" spans="1:47" ht="11.25">
      <c r="A51" s="215"/>
      <c r="B51" s="261" t="s">
        <v>13</v>
      </c>
      <c r="C51" s="346">
        <v>1560</v>
      </c>
      <c r="D51" s="347">
        <v>50</v>
      </c>
      <c r="E51" s="257">
        <v>3.205128205128205</v>
      </c>
      <c r="F51" s="347">
        <v>1636</v>
      </c>
      <c r="G51" s="347">
        <v>69</v>
      </c>
      <c r="H51" s="257">
        <v>4.21760391198044</v>
      </c>
      <c r="I51" s="347">
        <v>1746</v>
      </c>
      <c r="J51" s="347">
        <v>73</v>
      </c>
      <c r="K51" s="257">
        <v>4.18098510882016</v>
      </c>
      <c r="L51" s="347">
        <v>1728</v>
      </c>
      <c r="M51" s="347">
        <v>73</v>
      </c>
      <c r="N51" s="257">
        <v>4.224537037037037</v>
      </c>
      <c r="O51" s="347">
        <v>1743</v>
      </c>
      <c r="P51" s="347">
        <v>80</v>
      </c>
      <c r="Q51" s="257">
        <v>4.589787722317843</v>
      </c>
      <c r="R51" s="347">
        <v>1770</v>
      </c>
      <c r="S51" s="347">
        <v>62</v>
      </c>
      <c r="T51" s="257">
        <v>3.5028248587570623</v>
      </c>
      <c r="U51" s="347">
        <v>1886</v>
      </c>
      <c r="V51" s="347">
        <v>105</v>
      </c>
      <c r="W51" s="257">
        <v>5.567338282078473</v>
      </c>
      <c r="X51" s="347">
        <v>1886</v>
      </c>
      <c r="Y51" s="347">
        <v>75</v>
      </c>
      <c r="Z51" s="257">
        <v>3.9766702014846236</v>
      </c>
      <c r="AA51" s="347">
        <v>2013</v>
      </c>
      <c r="AB51" s="347">
        <v>88</v>
      </c>
      <c r="AC51" s="257">
        <v>4.371584699453552</v>
      </c>
      <c r="AD51" s="347">
        <v>2090</v>
      </c>
      <c r="AE51" s="347">
        <v>84</v>
      </c>
      <c r="AF51" s="257">
        <v>4.019138755980861</v>
      </c>
      <c r="AG51" s="344">
        <v>2207</v>
      </c>
      <c r="AH51" s="88">
        <v>95</v>
      </c>
      <c r="AI51" s="235">
        <v>4.304485727231536</v>
      </c>
      <c r="AJ51" s="237">
        <v>2111</v>
      </c>
      <c r="AK51" s="248">
        <v>81</v>
      </c>
      <c r="AL51" s="235">
        <v>3.837044054950261</v>
      </c>
      <c r="AM51" s="236">
        <v>2225</v>
      </c>
      <c r="AN51" s="88">
        <v>89</v>
      </c>
      <c r="AO51" s="235">
        <v>4</v>
      </c>
      <c r="AP51" s="236">
        <v>2338</v>
      </c>
      <c r="AQ51" s="88">
        <v>75</v>
      </c>
      <c r="AR51" s="235">
        <v>3.20786997433704</v>
      </c>
      <c r="AS51" s="238">
        <f t="shared" si="3"/>
        <v>10971</v>
      </c>
      <c r="AT51" s="238">
        <f t="shared" si="1"/>
        <v>424</v>
      </c>
      <c r="AU51" s="235">
        <f t="shared" si="2"/>
        <v>3.864734299516908</v>
      </c>
    </row>
    <row r="52" spans="1:47" ht="11.25">
      <c r="A52" s="215"/>
      <c r="B52" s="259" t="s">
        <v>14</v>
      </c>
      <c r="C52" s="346">
        <v>1144</v>
      </c>
      <c r="D52" s="347">
        <v>24</v>
      </c>
      <c r="E52" s="257">
        <v>2.097902097902098</v>
      </c>
      <c r="F52" s="347">
        <v>1227</v>
      </c>
      <c r="G52" s="347">
        <v>30</v>
      </c>
      <c r="H52" s="257">
        <v>2.444987775061125</v>
      </c>
      <c r="I52" s="347">
        <v>1306</v>
      </c>
      <c r="J52" s="347">
        <v>29</v>
      </c>
      <c r="K52" s="257">
        <v>2.22052067381317</v>
      </c>
      <c r="L52" s="347">
        <v>1328</v>
      </c>
      <c r="M52" s="347">
        <v>28</v>
      </c>
      <c r="N52" s="257">
        <v>2.108433734939759</v>
      </c>
      <c r="O52" s="347">
        <v>1323</v>
      </c>
      <c r="P52" s="347">
        <v>30</v>
      </c>
      <c r="Q52" s="257">
        <v>2.2675736961451247</v>
      </c>
      <c r="R52" s="347">
        <v>1355</v>
      </c>
      <c r="S52" s="347">
        <v>32</v>
      </c>
      <c r="T52" s="257">
        <v>2.3616236162361623</v>
      </c>
      <c r="U52" s="347">
        <v>1388</v>
      </c>
      <c r="V52" s="347">
        <v>45</v>
      </c>
      <c r="W52" s="257">
        <v>3.2420749279538903</v>
      </c>
      <c r="X52" s="347">
        <v>1449</v>
      </c>
      <c r="Y52" s="347">
        <v>33</v>
      </c>
      <c r="Z52" s="257">
        <v>2.2774327122153206</v>
      </c>
      <c r="AA52" s="347">
        <v>1595</v>
      </c>
      <c r="AB52" s="347">
        <v>35</v>
      </c>
      <c r="AC52" s="257">
        <v>2.19435736677116</v>
      </c>
      <c r="AD52" s="347">
        <v>1515</v>
      </c>
      <c r="AE52" s="347">
        <v>27</v>
      </c>
      <c r="AF52" s="257">
        <v>1.782178217821782</v>
      </c>
      <c r="AG52" s="344">
        <v>1630</v>
      </c>
      <c r="AH52" s="88">
        <v>28</v>
      </c>
      <c r="AI52" s="235">
        <v>1.7177914110429449</v>
      </c>
      <c r="AJ52" s="237">
        <v>1677</v>
      </c>
      <c r="AK52" s="248">
        <v>39</v>
      </c>
      <c r="AL52" s="235">
        <v>2.3255813953488373</v>
      </c>
      <c r="AM52" s="236">
        <v>1706</v>
      </c>
      <c r="AN52" s="88">
        <v>33</v>
      </c>
      <c r="AO52" s="235">
        <v>1.9343493552168818</v>
      </c>
      <c r="AP52" s="236">
        <v>1885</v>
      </c>
      <c r="AQ52" s="88">
        <v>38</v>
      </c>
      <c r="AR52" s="235">
        <v>2.0159151193633953</v>
      </c>
      <c r="AS52" s="245">
        <f t="shared" si="3"/>
        <v>8413</v>
      </c>
      <c r="AT52" s="245">
        <f t="shared" si="1"/>
        <v>165</v>
      </c>
      <c r="AU52" s="241">
        <f t="shared" si="2"/>
        <v>1.9612504457387376</v>
      </c>
    </row>
    <row r="53" spans="1:47" ht="11.25">
      <c r="A53" s="216" t="s">
        <v>168</v>
      </c>
      <c r="B53" s="260" t="s">
        <v>80</v>
      </c>
      <c r="C53" s="83">
        <v>1868</v>
      </c>
      <c r="D53" s="84">
        <v>47</v>
      </c>
      <c r="E53" s="256">
        <v>2.5160599571734474</v>
      </c>
      <c r="F53" s="84">
        <v>1937</v>
      </c>
      <c r="G53" s="84">
        <v>74</v>
      </c>
      <c r="H53" s="256">
        <v>3.820340733092411</v>
      </c>
      <c r="I53" s="84">
        <v>2052</v>
      </c>
      <c r="J53" s="84">
        <v>78</v>
      </c>
      <c r="K53" s="256">
        <v>3.8011695906432745</v>
      </c>
      <c r="L53" s="84">
        <v>1977</v>
      </c>
      <c r="M53" s="84">
        <v>95</v>
      </c>
      <c r="N53" s="256">
        <v>4.805260495700557</v>
      </c>
      <c r="O53" s="84">
        <v>1979</v>
      </c>
      <c r="P53" s="84">
        <v>59</v>
      </c>
      <c r="Q53" s="256">
        <v>2.9813036887316824</v>
      </c>
      <c r="R53" s="84">
        <v>2091</v>
      </c>
      <c r="S53" s="84">
        <v>81</v>
      </c>
      <c r="T53" s="256">
        <v>3.873744619799139</v>
      </c>
      <c r="U53" s="84">
        <v>2131</v>
      </c>
      <c r="V53" s="84">
        <v>70</v>
      </c>
      <c r="W53" s="256">
        <v>3.28484279680901</v>
      </c>
      <c r="X53" s="84">
        <v>2191</v>
      </c>
      <c r="Y53" s="84">
        <v>71</v>
      </c>
      <c r="Z53" s="256">
        <v>3.240529438612506</v>
      </c>
      <c r="AA53" s="84">
        <v>2449</v>
      </c>
      <c r="AB53" s="84">
        <v>92</v>
      </c>
      <c r="AC53" s="256">
        <v>3.7566353613719885</v>
      </c>
      <c r="AD53" s="84">
        <v>2413</v>
      </c>
      <c r="AE53" s="84">
        <v>73</v>
      </c>
      <c r="AF53" s="256">
        <v>3.025279734769996</v>
      </c>
      <c r="AG53" s="343">
        <v>2475</v>
      </c>
      <c r="AH53" s="87">
        <v>76</v>
      </c>
      <c r="AI53" s="230">
        <v>3.0707070707070705</v>
      </c>
      <c r="AJ53" s="231">
        <v>2663</v>
      </c>
      <c r="AK53" s="251">
        <v>83</v>
      </c>
      <c r="AL53" s="230">
        <v>3.1167855801727375</v>
      </c>
      <c r="AM53" s="252">
        <v>2578</v>
      </c>
      <c r="AN53" s="87">
        <v>86</v>
      </c>
      <c r="AO53" s="230">
        <v>3.335919317300233</v>
      </c>
      <c r="AP53" s="252">
        <v>2614</v>
      </c>
      <c r="AQ53" s="87">
        <v>87</v>
      </c>
      <c r="AR53" s="230">
        <v>3.3282325937260904</v>
      </c>
      <c r="AS53" s="232">
        <f t="shared" si="3"/>
        <v>12743</v>
      </c>
      <c r="AT53" s="232">
        <f t="shared" si="1"/>
        <v>405</v>
      </c>
      <c r="AU53" s="230">
        <f t="shared" si="2"/>
        <v>3.1782154908577254</v>
      </c>
    </row>
    <row r="54" spans="1:47" ht="11.25">
      <c r="A54" s="215"/>
      <c r="B54" s="261" t="s">
        <v>13</v>
      </c>
      <c r="C54" s="346">
        <v>1048</v>
      </c>
      <c r="D54" s="347">
        <v>33</v>
      </c>
      <c r="E54" s="257">
        <v>3.1488549618320607</v>
      </c>
      <c r="F54" s="347">
        <v>1088</v>
      </c>
      <c r="G54" s="347">
        <v>55</v>
      </c>
      <c r="H54" s="257">
        <v>5.05514705882353</v>
      </c>
      <c r="I54" s="347">
        <v>1168</v>
      </c>
      <c r="J54" s="347">
        <v>56</v>
      </c>
      <c r="K54" s="257">
        <v>4.794520547945205</v>
      </c>
      <c r="L54" s="347">
        <v>1118</v>
      </c>
      <c r="M54" s="347">
        <v>66</v>
      </c>
      <c r="N54" s="257">
        <v>5.903398926654741</v>
      </c>
      <c r="O54" s="347">
        <v>1116</v>
      </c>
      <c r="P54" s="347">
        <v>40</v>
      </c>
      <c r="Q54" s="257">
        <v>3.584229390681003</v>
      </c>
      <c r="R54" s="347">
        <v>1171</v>
      </c>
      <c r="S54" s="347">
        <v>52</v>
      </c>
      <c r="T54" s="257">
        <v>4.44064901793339</v>
      </c>
      <c r="U54" s="347">
        <v>1182</v>
      </c>
      <c r="V54" s="347">
        <v>51</v>
      </c>
      <c r="W54" s="257">
        <v>4.314720812182741</v>
      </c>
      <c r="X54" s="347">
        <v>1232</v>
      </c>
      <c r="Y54" s="347">
        <v>50</v>
      </c>
      <c r="Z54" s="257">
        <v>4.058441558441558</v>
      </c>
      <c r="AA54" s="347">
        <v>1411</v>
      </c>
      <c r="AB54" s="347">
        <v>65</v>
      </c>
      <c r="AC54" s="257">
        <v>4.606661941885188</v>
      </c>
      <c r="AD54" s="347">
        <v>1350</v>
      </c>
      <c r="AE54" s="347">
        <v>53</v>
      </c>
      <c r="AF54" s="257">
        <v>3.9259259259259256</v>
      </c>
      <c r="AG54" s="344">
        <v>1371</v>
      </c>
      <c r="AH54" s="88">
        <v>54</v>
      </c>
      <c r="AI54" s="235">
        <v>3.938730853391685</v>
      </c>
      <c r="AJ54" s="237">
        <v>1477</v>
      </c>
      <c r="AK54" s="248">
        <v>54</v>
      </c>
      <c r="AL54" s="235">
        <v>3.6560595802301963</v>
      </c>
      <c r="AM54" s="236">
        <v>1448</v>
      </c>
      <c r="AN54" s="88">
        <v>56</v>
      </c>
      <c r="AO54" s="235">
        <v>3.867403314917127</v>
      </c>
      <c r="AP54" s="236">
        <v>1451</v>
      </c>
      <c r="AQ54" s="88">
        <v>54</v>
      </c>
      <c r="AR54" s="235">
        <v>3.7215713301171607</v>
      </c>
      <c r="AS54" s="238">
        <f t="shared" si="3"/>
        <v>7097</v>
      </c>
      <c r="AT54" s="238">
        <f t="shared" si="1"/>
        <v>271</v>
      </c>
      <c r="AU54" s="235">
        <f t="shared" si="2"/>
        <v>3.8185148654360996</v>
      </c>
    </row>
    <row r="55" spans="1:47" ht="11.25">
      <c r="A55" s="217"/>
      <c r="B55" s="259" t="s">
        <v>14</v>
      </c>
      <c r="C55" s="348">
        <v>820</v>
      </c>
      <c r="D55" s="349">
        <v>14</v>
      </c>
      <c r="E55" s="258">
        <v>1.707317073170732</v>
      </c>
      <c r="F55" s="349">
        <v>849</v>
      </c>
      <c r="G55" s="349">
        <v>19</v>
      </c>
      <c r="H55" s="258">
        <v>2.237926972909305</v>
      </c>
      <c r="I55" s="349">
        <v>884</v>
      </c>
      <c r="J55" s="349">
        <v>22</v>
      </c>
      <c r="K55" s="258">
        <v>2.48868778280543</v>
      </c>
      <c r="L55" s="349">
        <v>859</v>
      </c>
      <c r="M55" s="349">
        <v>29</v>
      </c>
      <c r="N55" s="258">
        <v>3.3760186263096625</v>
      </c>
      <c r="O55" s="349">
        <v>863</v>
      </c>
      <c r="P55" s="349">
        <v>19</v>
      </c>
      <c r="Q55" s="258">
        <v>2.20162224797219</v>
      </c>
      <c r="R55" s="349">
        <v>920</v>
      </c>
      <c r="S55" s="349">
        <v>29</v>
      </c>
      <c r="T55" s="258">
        <v>3.152173913043478</v>
      </c>
      <c r="U55" s="349">
        <v>949</v>
      </c>
      <c r="V55" s="349">
        <v>19</v>
      </c>
      <c r="W55" s="258">
        <v>2.0021074815595363</v>
      </c>
      <c r="X55" s="349">
        <v>959</v>
      </c>
      <c r="Y55" s="349">
        <v>21</v>
      </c>
      <c r="Z55" s="258">
        <v>2.18978102189781</v>
      </c>
      <c r="AA55" s="349">
        <v>1038</v>
      </c>
      <c r="AB55" s="349">
        <v>27</v>
      </c>
      <c r="AC55" s="258">
        <v>2.601156069364162</v>
      </c>
      <c r="AD55" s="349">
        <v>1063</v>
      </c>
      <c r="AE55" s="349">
        <v>20</v>
      </c>
      <c r="AF55" s="258">
        <v>1.881467544684854</v>
      </c>
      <c r="AG55" s="345">
        <v>1104</v>
      </c>
      <c r="AH55" s="89">
        <v>22</v>
      </c>
      <c r="AI55" s="241">
        <v>1.9927536231884055</v>
      </c>
      <c r="AJ55" s="243">
        <v>1186</v>
      </c>
      <c r="AK55" s="255">
        <v>29</v>
      </c>
      <c r="AL55" s="241">
        <v>2.4451939291736933</v>
      </c>
      <c r="AM55" s="242">
        <v>1130</v>
      </c>
      <c r="AN55" s="89">
        <v>30</v>
      </c>
      <c r="AO55" s="241">
        <v>2.6548672566371683</v>
      </c>
      <c r="AP55" s="242">
        <v>1163</v>
      </c>
      <c r="AQ55" s="89">
        <v>33</v>
      </c>
      <c r="AR55" s="241">
        <v>2.8374892519346515</v>
      </c>
      <c r="AS55" s="245">
        <f t="shared" si="3"/>
        <v>5646</v>
      </c>
      <c r="AT55" s="245">
        <f t="shared" si="1"/>
        <v>134</v>
      </c>
      <c r="AU55" s="241">
        <f t="shared" si="2"/>
        <v>2.373361671980163</v>
      </c>
    </row>
    <row r="61" ht="11.25">
      <c r="A61" s="334"/>
    </row>
  </sheetData>
  <sheetProtection/>
  <mergeCells count="17">
    <mergeCell ref="AS3:AU3"/>
    <mergeCell ref="I3:K3"/>
    <mergeCell ref="L3:N3"/>
    <mergeCell ref="AG3:AI3"/>
    <mergeCell ref="AA3:AC3"/>
    <mergeCell ref="AD3:AF3"/>
    <mergeCell ref="O3:Q3"/>
    <mergeCell ref="R3:T3"/>
    <mergeCell ref="U3:W3"/>
    <mergeCell ref="AJ3:AL3"/>
    <mergeCell ref="AP3:AR3"/>
    <mergeCell ref="AM3:AO3"/>
    <mergeCell ref="A3:A4"/>
    <mergeCell ref="B3:B4"/>
    <mergeCell ref="C3:E3"/>
    <mergeCell ref="F3:H3"/>
    <mergeCell ref="X3:Z3"/>
  </mergeCells>
  <printOptions/>
  <pageMargins left="0.75" right="0.75" top="1" bottom="1" header="0.512" footer="0.512"/>
  <pageSetup firstPageNumber="15" useFirstPageNumber="1" fitToWidth="2" horizontalDpi="600" verticalDpi="600" orientation="landscape" paperSize="9" scale="67" r:id="rId1"/>
  <headerFooter alignWithMargins="0">
    <oddFooter>&amp;C&amp;14&amp;P</oddFoot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2012-12-11T05:35:08Z</cp:lastPrinted>
  <dcterms:created xsi:type="dcterms:W3CDTF">2008-06-02T01:15:47Z</dcterms:created>
  <dcterms:modified xsi:type="dcterms:W3CDTF">2012-12-19T03:03:18Z</dcterms:modified>
  <cp:category/>
  <cp:version/>
  <cp:contentType/>
  <cp:contentStatus/>
</cp:coreProperties>
</file>