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Dstfs02\15020_団体指導課$\02_室班フォルダ\土地改良検査室\R07\05 検査結果とりまとめ\"/>
    </mc:Choice>
  </mc:AlternateContent>
  <xr:revisionPtr revIDLastSave="0" documentId="13_ncr:1_{BF02448C-5833-4818-BF69-3DF77626660D}" xr6:coauthVersionLast="47" xr6:coauthVersionMax="47" xr10:uidLastSave="{00000000-0000-0000-0000-000000000000}"/>
  <bookViews>
    <workbookView xWindow="-120" yWindow="-120" windowWidth="29040" windowHeight="15720" firstSheet="1" activeTab="1" xr2:uid="{00000000-000D-0000-FFFF-FFFF00000000}"/>
  </bookViews>
  <sheets>
    <sheet name="4 地区及び組合員" sheetId="1" r:id="rId1"/>
    <sheet name="11 賦課金の賦課徴収状況" sheetId="2" r:id="rId2"/>
    <sheet name="13 事業の実施状況(1)" sheetId="3" r:id="rId3"/>
    <sheet name="13 事業の実施状況(2)" sheetId="4" r:id="rId4"/>
    <sheet name="14 公庫資金等" sheetId="5" r:id="rId5"/>
  </sheets>
  <definedNames>
    <definedName name="_xlnm.Print_Area" localSheetId="4">'14 公庫資金等'!$A$1:$L$25</definedName>
    <definedName name="_xlnm.Print_Area" localSheetId="0">'4 地区及び組合員'!$A$1:$O$24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2" l="1"/>
  <c r="N8" i="2"/>
  <c r="F8" i="2"/>
  <c r="D9" i="2"/>
  <c r="D10" i="2"/>
  <c r="F10" i="2" s="1"/>
  <c r="D11" i="2"/>
  <c r="F11" i="2" s="1"/>
  <c r="D12" i="2"/>
  <c r="D13" i="2" s="1"/>
  <c r="E13" i="2"/>
  <c r="K9" i="2"/>
  <c r="L9" i="2" s="1"/>
  <c r="K10" i="2"/>
  <c r="L10" i="2" s="1"/>
  <c r="M10" i="2" s="1"/>
  <c r="K11" i="2"/>
  <c r="L11" i="2" s="1"/>
  <c r="M11" i="2" s="1"/>
  <c r="K12" i="2"/>
  <c r="L12" i="2" s="1"/>
  <c r="M12" i="2" s="1"/>
  <c r="J13" i="2"/>
  <c r="F9" i="2"/>
  <c r="K8" i="2"/>
  <c r="L8" i="2" s="1"/>
  <c r="D8" i="2"/>
  <c r="N20" i="1"/>
  <c r="N14" i="1"/>
  <c r="M9" i="2" l="1"/>
  <c r="N9" i="2"/>
  <c r="N10" i="2"/>
  <c r="N12" i="2"/>
  <c r="N11" i="2"/>
  <c r="F12" i="2"/>
  <c r="F13" i="2"/>
  <c r="D20" i="2"/>
  <c r="D21" i="2"/>
  <c r="D22" i="2"/>
  <c r="D23" i="2"/>
  <c r="D19" i="2"/>
  <c r="H15" i="3" l="1"/>
  <c r="N22" i="1"/>
  <c r="F22" i="1"/>
  <c r="C18" i="5" l="1"/>
  <c r="F23" i="2" l="1"/>
  <c r="F19" i="2"/>
  <c r="J9" i="5"/>
  <c r="J10" i="5"/>
  <c r="J11" i="5"/>
  <c r="J12" i="5"/>
  <c r="J14" i="5"/>
  <c r="J15" i="5"/>
  <c r="J16" i="5"/>
  <c r="J17" i="5"/>
  <c r="J8" i="5"/>
  <c r="K18" i="5"/>
  <c r="I18" i="5"/>
  <c r="H18" i="5"/>
  <c r="H19" i="5" s="1"/>
  <c r="K13" i="5"/>
  <c r="K19" i="5" s="1"/>
  <c r="I13" i="5"/>
  <c r="H13" i="5"/>
  <c r="C13" i="5"/>
  <c r="C19" i="5" s="1"/>
  <c r="L7" i="4"/>
  <c r="Q7" i="4" s="1"/>
  <c r="L8" i="4"/>
  <c r="Q8" i="4" s="1"/>
  <c r="L9" i="4"/>
  <c r="Q9" i="4" s="1"/>
  <c r="L10" i="4"/>
  <c r="Q10" i="4" s="1"/>
  <c r="L12" i="4"/>
  <c r="Q12" i="4" s="1"/>
  <c r="L13" i="4"/>
  <c r="Q13" i="4" s="1"/>
  <c r="L14" i="4"/>
  <c r="Q14" i="4" s="1"/>
  <c r="L15" i="4"/>
  <c r="Q15" i="4" s="1"/>
  <c r="L16" i="4"/>
  <c r="Q16" i="4" s="1"/>
  <c r="L17" i="4"/>
  <c r="Q17" i="4" s="1"/>
  <c r="L18" i="4"/>
  <c r="Q18" i="4" s="1"/>
  <c r="L19" i="4"/>
  <c r="Q19" i="4" s="1"/>
  <c r="L20" i="4"/>
  <c r="Q20" i="4" s="1"/>
  <c r="L11" i="4"/>
  <c r="Q11" i="4" s="1"/>
  <c r="P21" i="4"/>
  <c r="O21" i="4"/>
  <c r="M21" i="4"/>
  <c r="K21" i="4"/>
  <c r="J21" i="4"/>
  <c r="I21" i="4"/>
  <c r="G21" i="4"/>
  <c r="E21" i="4"/>
  <c r="N21" i="3"/>
  <c r="M15" i="3"/>
  <c r="L21" i="3"/>
  <c r="K21" i="3"/>
  <c r="I21" i="3"/>
  <c r="F21" i="3"/>
  <c r="G21" i="3"/>
  <c r="E21" i="3"/>
  <c r="H8" i="3"/>
  <c r="M8" i="3" s="1"/>
  <c r="H9" i="3"/>
  <c r="M9" i="3" s="1"/>
  <c r="H10" i="3"/>
  <c r="M10" i="3" s="1"/>
  <c r="H11" i="3"/>
  <c r="M11" i="3" s="1"/>
  <c r="H12" i="3"/>
  <c r="M12" i="3" s="1"/>
  <c r="H13" i="3"/>
  <c r="M13" i="3" s="1"/>
  <c r="H14" i="3"/>
  <c r="M14" i="3" s="1"/>
  <c r="H16" i="3"/>
  <c r="M16" i="3" s="1"/>
  <c r="H17" i="3"/>
  <c r="M17" i="3" s="1"/>
  <c r="H18" i="3"/>
  <c r="M18" i="3" s="1"/>
  <c r="H19" i="3"/>
  <c r="M19" i="3" s="1"/>
  <c r="H20" i="3"/>
  <c r="M20" i="3" s="1"/>
  <c r="H7" i="3"/>
  <c r="M7" i="3" s="1"/>
  <c r="J24" i="2"/>
  <c r="I24" i="2"/>
  <c r="H24" i="2"/>
  <c r="G24" i="2"/>
  <c r="E24" i="2"/>
  <c r="K23" i="2"/>
  <c r="L23" i="2" s="1"/>
  <c r="M23" i="2" s="1"/>
  <c r="K22" i="2"/>
  <c r="L22" i="2" s="1"/>
  <c r="M22" i="2" s="1"/>
  <c r="F22" i="2"/>
  <c r="K21" i="2"/>
  <c r="L21" i="2" s="1"/>
  <c r="M21" i="2" s="1"/>
  <c r="K20" i="2"/>
  <c r="L20" i="2" s="1"/>
  <c r="M20" i="2" s="1"/>
  <c r="K19" i="2"/>
  <c r="L19" i="2" s="1"/>
  <c r="M19" i="2" s="1"/>
  <c r="H13" i="2"/>
  <c r="I13" i="2"/>
  <c r="G13" i="2"/>
  <c r="K13" i="2"/>
  <c r="N21" i="1"/>
  <c r="F20" i="1"/>
  <c r="F21" i="1"/>
  <c r="K14" i="1"/>
  <c r="G14" i="1"/>
  <c r="D14" i="1"/>
  <c r="E14" i="1"/>
  <c r="F14" i="1" s="1"/>
  <c r="C14" i="1"/>
  <c r="M14" i="1"/>
  <c r="F7" i="1"/>
  <c r="J7" i="1" s="1"/>
  <c r="L7" i="1" s="1"/>
  <c r="F8" i="1"/>
  <c r="J8" i="1" s="1"/>
  <c r="L8" i="1" s="1"/>
  <c r="F9" i="1"/>
  <c r="F10" i="1"/>
  <c r="J10" i="1" s="1"/>
  <c r="L10" i="1" s="1"/>
  <c r="F11" i="1"/>
  <c r="J11" i="1" s="1"/>
  <c r="L11" i="1" s="1"/>
  <c r="F12" i="1"/>
  <c r="J12" i="1" s="1"/>
  <c r="L12" i="1" s="1"/>
  <c r="F13" i="1"/>
  <c r="J13" i="1" s="1"/>
  <c r="L13" i="1" s="1"/>
  <c r="F6" i="1"/>
  <c r="J6" i="1" s="1"/>
  <c r="L6" i="1" s="1"/>
  <c r="L13" i="2" l="1"/>
  <c r="M13" i="2" s="1"/>
  <c r="L21" i="4"/>
  <c r="J13" i="5"/>
  <c r="J9" i="1"/>
  <c r="L9" i="1" s="1"/>
  <c r="J14" i="1"/>
  <c r="L14" i="1" s="1"/>
  <c r="H21" i="3"/>
  <c r="I19" i="5"/>
  <c r="J19" i="5" s="1"/>
  <c r="F20" i="2"/>
  <c r="N21" i="2"/>
  <c r="Q21" i="4"/>
  <c r="J18" i="5"/>
  <c r="F21" i="2"/>
  <c r="M21" i="3"/>
  <c r="L24" i="2"/>
  <c r="K24" i="2"/>
  <c r="D24" i="2"/>
  <c r="F24" i="2" s="1"/>
  <c r="N19" i="2"/>
  <c r="N23" i="2"/>
  <c r="N20" i="2"/>
  <c r="N22" i="2"/>
  <c r="N13" i="2" l="1"/>
  <c r="M24" i="2"/>
  <c r="N24" i="2"/>
</calcChain>
</file>

<file path=xl/sharedStrings.xml><?xml version="1.0" encoding="utf-8"?>
<sst xmlns="http://schemas.openxmlformats.org/spreadsheetml/2006/main" count="231" uniqueCount="145">
  <si>
    <t>関係市町村名</t>
  </si>
  <si>
    <t>農　　　　　　　用　　　　　　　地</t>
  </si>
  <si>
    <t>①のうち</t>
  </si>
  <si>
    <t>農業振興</t>
  </si>
  <si>
    <t>地域　②</t>
  </si>
  <si>
    <t>②／①</t>
  </si>
  <si>
    <t>（％）</t>
  </si>
  <si>
    <t>組合員数</t>
  </si>
  <si>
    <t>田</t>
  </si>
  <si>
    <t>畑</t>
  </si>
  <si>
    <t>そ　の　他</t>
  </si>
  <si>
    <t>計</t>
  </si>
  <si>
    <t>①</t>
  </si>
  <si>
    <t>樹園地以外</t>
  </si>
  <si>
    <t>小　　計</t>
  </si>
  <si>
    <t>樹園地</t>
    <phoneticPr fontId="3"/>
  </si>
  <si>
    <t>備考</t>
    <phoneticPr fontId="3"/>
  </si>
  <si>
    <t>４　　地区及び組合員</t>
    <rPh sb="3" eb="5">
      <t>チク</t>
    </rPh>
    <rPh sb="5" eb="6">
      <t>オヨ</t>
    </rPh>
    <rPh sb="7" eb="10">
      <t>クミアイイン</t>
    </rPh>
    <phoneticPr fontId="3"/>
  </si>
  <si>
    <t>(単位：ｈａ、人）</t>
    <rPh sb="1" eb="3">
      <t>タンイ</t>
    </rPh>
    <rPh sb="7" eb="8">
      <t>ヒト</t>
    </rPh>
    <phoneticPr fontId="3"/>
  </si>
  <si>
    <t>年度末</t>
    <rPh sb="0" eb="3">
      <t>ネンドマツ</t>
    </rPh>
    <phoneticPr fontId="3"/>
  </si>
  <si>
    <t>年度初の面積</t>
  </si>
  <si>
    <t>年度中の増減</t>
  </si>
  <si>
    <t>年度末の面積</t>
  </si>
  <si>
    <t>年度初の</t>
  </si>
  <si>
    <t>年度末の</t>
  </si>
  <si>
    <t>増加面積</t>
  </si>
  <si>
    <t>減少面積</t>
  </si>
  <si>
    <t>増加数</t>
  </si>
  <si>
    <t>減少数</t>
  </si>
  <si>
    <t>(2)　年度別地区面積</t>
    <rPh sb="4" eb="6">
      <t>ネンド</t>
    </rPh>
    <rPh sb="6" eb="7">
      <t>ベツ</t>
    </rPh>
    <rPh sb="7" eb="9">
      <t>チク</t>
    </rPh>
    <rPh sb="9" eb="11">
      <t>メンセキ</t>
    </rPh>
    <phoneticPr fontId="3"/>
  </si>
  <si>
    <t>　　　（注）検査実施年度の前年度末時点で記入してください。</t>
    <rPh sb="4" eb="5">
      <t>チュウ</t>
    </rPh>
    <rPh sb="6" eb="8">
      <t>ケンサ</t>
    </rPh>
    <rPh sb="8" eb="10">
      <t>ジッシ</t>
    </rPh>
    <rPh sb="10" eb="12">
      <t>ネンド</t>
    </rPh>
    <rPh sb="13" eb="16">
      <t>ゼンネンド</t>
    </rPh>
    <rPh sb="16" eb="17">
      <t>マツ</t>
    </rPh>
    <rPh sb="17" eb="19">
      <t>ジテン</t>
    </rPh>
    <rPh sb="20" eb="22">
      <t>キニュウ</t>
    </rPh>
    <phoneticPr fontId="3"/>
  </si>
  <si>
    <t>（単位：ｈａ）</t>
    <rPh sb="1" eb="3">
      <t>タンイ</t>
    </rPh>
    <phoneticPr fontId="3"/>
  </si>
  <si>
    <t>（単位：人）</t>
    <rPh sb="1" eb="3">
      <t>タンイ</t>
    </rPh>
    <rPh sb="4" eb="5">
      <t>ヒト</t>
    </rPh>
    <phoneticPr fontId="3"/>
  </si>
  <si>
    <t>　</t>
    <phoneticPr fontId="3"/>
  </si>
  <si>
    <t>賦　課　調　定</t>
  </si>
  <si>
    <t>当該年度徴収</t>
  </si>
  <si>
    <t>翌年度以降徴収額</t>
  </si>
  <si>
    <t>徴収済額</t>
  </si>
  <si>
    <t>未 収 額</t>
  </si>
  <si>
    <t>①－④</t>
  </si>
  <si>
    <t>賦課面積</t>
  </si>
  <si>
    <t>（ha）</t>
  </si>
  <si>
    <t>10ａ当たり</t>
  </si>
  <si>
    <t>賦課金(円)</t>
  </si>
  <si>
    <t>賦課調定額</t>
  </si>
  <si>
    <t>②</t>
  </si>
  <si>
    <t>②/①</t>
  </si>
  <si>
    <t>年度</t>
  </si>
  <si>
    <t>小　計</t>
  </si>
  <si>
    <t>③</t>
  </si>
  <si>
    <t>②＋③</t>
  </si>
  <si>
    <t>＝④</t>
  </si>
  <si>
    <t>④/①</t>
  </si>
  <si>
    <t>賦　課
年　度</t>
    <phoneticPr fontId="3"/>
  </si>
  <si>
    <t>徴収額</t>
    <phoneticPr fontId="3"/>
  </si>
  <si>
    <t>１１　賦課金の賦課徴収状況</t>
    <rPh sb="3" eb="6">
      <t>フカキン</t>
    </rPh>
    <rPh sb="7" eb="9">
      <t>フカ</t>
    </rPh>
    <rPh sb="9" eb="11">
      <t>チョウシュウ</t>
    </rPh>
    <rPh sb="11" eb="13">
      <t>ジョウキョウ</t>
    </rPh>
    <phoneticPr fontId="3"/>
  </si>
  <si>
    <t>(1) 経常賦課金（土地改良区の運営事務費及び維持管理費に係る賦課金）</t>
    <phoneticPr fontId="3"/>
  </si>
  <si>
    <t>（単位：千円）</t>
    <rPh sb="1" eb="3">
      <t>タンイ</t>
    </rPh>
    <rPh sb="4" eb="6">
      <t>センエン</t>
    </rPh>
    <phoneticPr fontId="3"/>
  </si>
  <si>
    <t>(2) 特別賦課金（国、県営事業負(分)担金、土地改良区営事業負担金及び公庫等借入償還金に係る賦課金）</t>
    <phoneticPr fontId="3"/>
  </si>
  <si>
    <r>
      <t>（注）検査実施年度の前年度を含む過去５年間の経常賦課金と特別賦課金の賦課徴収状況を記入してください。</t>
    </r>
    <r>
      <rPr>
        <sz val="11"/>
        <color theme="0"/>
        <rFont val="ＭＳ 明朝"/>
        <family val="1"/>
        <charset val="128"/>
      </rPr>
      <t>（検査実施年度の前年度を(e)とする。）</t>
    </r>
    <phoneticPr fontId="3"/>
  </si>
  <si>
    <t>地　区　名</t>
  </si>
  <si>
    <t>工　期</t>
  </si>
  <si>
    <t>(年度)</t>
  </si>
  <si>
    <t>事 業 量</t>
  </si>
  <si>
    <t>面積(ha)</t>
  </si>
  <si>
    <t>又は</t>
  </si>
  <si>
    <t>延長(km)</t>
  </si>
  <si>
    <t>事    業    費    の    負    担    区    分</t>
  </si>
  <si>
    <t>借入金</t>
  </si>
  <si>
    <t>補        助        金</t>
  </si>
  <si>
    <t>自己負担金</t>
  </si>
  <si>
    <t>その他</t>
  </si>
  <si>
    <t>合　計</t>
  </si>
  <si>
    <t>国  費</t>
  </si>
  <si>
    <t>県  費</t>
  </si>
  <si>
    <t>市町村費</t>
  </si>
  <si>
    <t>賦課金</t>
  </si>
  <si>
    <t>～</t>
  </si>
  <si>
    <t>事業主体
及び
事業名</t>
    <phoneticPr fontId="3"/>
  </si>
  <si>
    <t>公庫等
借入金
の償還額
（注１）</t>
    <phoneticPr fontId="3"/>
  </si>
  <si>
    <t>（注１）検査実施年度の前年度の償還額を記入してください。</t>
    <rPh sb="1" eb="2">
      <t>チュウ</t>
    </rPh>
    <rPh sb="4" eb="6">
      <t>ケンサ</t>
    </rPh>
    <rPh sb="6" eb="8">
      <t>ジッシ</t>
    </rPh>
    <rPh sb="8" eb="10">
      <t>ネンド</t>
    </rPh>
    <rPh sb="11" eb="14">
      <t>ゼンネンド</t>
    </rPh>
    <rPh sb="15" eb="17">
      <t>ショウカン</t>
    </rPh>
    <rPh sb="17" eb="18">
      <t>ガク</t>
    </rPh>
    <rPh sb="19" eb="21">
      <t>キニュウ</t>
    </rPh>
    <phoneticPr fontId="3"/>
  </si>
  <si>
    <t>事業主体</t>
  </si>
  <si>
    <t>及び</t>
  </si>
  <si>
    <t>事 業 名</t>
  </si>
  <si>
    <t>地 区 名</t>
  </si>
  <si>
    <t>全　　　体</t>
  </si>
  <si>
    <t>事業量</t>
  </si>
  <si>
    <t>(ha)</t>
  </si>
  <si>
    <t>(km)</t>
  </si>
  <si>
    <t>事業費</t>
  </si>
  <si>
    <t>事 　業 　費 　の 　負 　担 　区 　分</t>
  </si>
  <si>
    <t>補　　　 助 　　　金</t>
  </si>
  <si>
    <t>合  計</t>
  </si>
  <si>
    <t>国　費</t>
  </si>
  <si>
    <t>県　費</t>
  </si>
  <si>
    <t>（注1）検査実施前2年度を記入してください。</t>
    <phoneticPr fontId="3"/>
  </si>
  <si>
    <t>（注2）検査実施年度の前年度を記入してください。</t>
    <phoneticPr fontId="3"/>
  </si>
  <si>
    <t>借入年度</t>
  </si>
  <si>
    <t>借入対象事業名</t>
  </si>
  <si>
    <t>借 入 額</t>
  </si>
  <si>
    <t>償　 還　 条　 件</t>
  </si>
  <si>
    <t>年利率</t>
  </si>
  <si>
    <t>期　　　　間</t>
  </si>
  <si>
    <t>元  金</t>
  </si>
  <si>
    <t>利  子</t>
  </si>
  <si>
    <t>据　置</t>
  </si>
  <si>
    <t>期　間</t>
  </si>
  <si>
    <t>（年）</t>
  </si>
  <si>
    <t>償　還</t>
  </si>
  <si>
    <t>計［　　　件］</t>
  </si>
  <si>
    <t>千円</t>
  </si>
  <si>
    <t>合　　計 ［　　　件］</t>
    <phoneticPr fontId="3"/>
  </si>
  <si>
    <r>
      <t>　(2)</t>
    </r>
    <r>
      <rPr>
        <sz val="11"/>
        <color rgb="FFFF0000"/>
        <rFont val="ＭＳ 明朝"/>
        <family val="1"/>
        <charset val="128"/>
      </rPr>
      <t xml:space="preserve"> </t>
    </r>
    <r>
      <rPr>
        <sz val="11"/>
        <rFont val="ＭＳ 明朝"/>
        <family val="1"/>
        <charset val="128"/>
      </rPr>
      <t>検査実施年度の前年度</t>
    </r>
    <r>
      <rPr>
        <sz val="11"/>
        <color theme="1"/>
        <rFont val="ＭＳ 明朝"/>
        <family val="1"/>
        <charset val="128"/>
      </rPr>
      <t>に実施した及び実施中の国、県営事業及び土地改良区営事業（主なもの）</t>
    </r>
    <rPh sb="5" eb="7">
      <t>ケンサ</t>
    </rPh>
    <rPh sb="7" eb="9">
      <t>ジッシ</t>
    </rPh>
    <rPh sb="9" eb="11">
      <t>ネンド</t>
    </rPh>
    <rPh sb="12" eb="15">
      <t>ゼンネンド</t>
    </rPh>
    <phoneticPr fontId="3"/>
  </si>
  <si>
    <t>13　事業の実施状況</t>
    <phoneticPr fontId="3"/>
  </si>
  <si>
    <t>14　公庫資金等（農業基盤整備資金等の借入及び償還状況）</t>
    <phoneticPr fontId="3"/>
  </si>
  <si>
    <t>R2年度</t>
    <phoneticPr fontId="3"/>
  </si>
  <si>
    <t>令和３年度</t>
  </si>
  <si>
    <t>令和元年度</t>
  </si>
  <si>
    <t>令和２年度</t>
  </si>
  <si>
    <t>R3年度</t>
    <phoneticPr fontId="3"/>
  </si>
  <si>
    <t>Ｒ３</t>
    <phoneticPr fontId="3"/>
  </si>
  <si>
    <t>令和４年度</t>
    <phoneticPr fontId="3"/>
  </si>
  <si>
    <t>R4年度</t>
    <phoneticPr fontId="3"/>
  </si>
  <si>
    <t>Ｒ４</t>
    <phoneticPr fontId="3"/>
  </si>
  <si>
    <t>准組合員
（施設管理准組合員）</t>
    <rPh sb="0" eb="4">
      <t>ジュンクミアイイン</t>
    </rPh>
    <rPh sb="6" eb="10">
      <t>シセツカンリ</t>
    </rPh>
    <rPh sb="10" eb="14">
      <t>ジュンクミアイイン</t>
    </rPh>
    <phoneticPr fontId="3"/>
  </si>
  <si>
    <t>令和５年度</t>
    <phoneticPr fontId="3"/>
  </si>
  <si>
    <t>令和５年度</t>
    <rPh sb="0" eb="2">
      <t>レイワ</t>
    </rPh>
    <phoneticPr fontId="3"/>
  </si>
  <si>
    <t>Ｒ５</t>
    <phoneticPr fontId="3"/>
  </si>
  <si>
    <t>年度</t>
    <phoneticPr fontId="3"/>
  </si>
  <si>
    <t>R5年度</t>
    <phoneticPr fontId="3"/>
  </si>
  <si>
    <t>Ｒ５年度</t>
    <phoneticPr fontId="3"/>
  </si>
  <si>
    <t>令和６</t>
    <rPh sb="0" eb="2">
      <t>レイワ</t>
    </rPh>
    <phoneticPr fontId="3"/>
  </si>
  <si>
    <t>令和４年度</t>
    <rPh sb="0" eb="2">
      <t>レイワ</t>
    </rPh>
    <rPh sb="3" eb="4">
      <t>ネン</t>
    </rPh>
    <rPh sb="4" eb="5">
      <t>ド</t>
    </rPh>
    <phoneticPr fontId="3"/>
  </si>
  <si>
    <t>令和６年度</t>
    <rPh sb="0" eb="2">
      <t>レイワ</t>
    </rPh>
    <phoneticPr fontId="3"/>
  </si>
  <si>
    <t>令和６年度</t>
    <phoneticPr fontId="3"/>
  </si>
  <si>
    <t>R6年度</t>
    <phoneticPr fontId="3"/>
  </si>
  <si>
    <t>Ｒ６</t>
    <phoneticPr fontId="3"/>
  </si>
  <si>
    <t>(1) 設立から検査実施前２年度までに完了した国、県営事業及び土地改良区営事業（主なもの）</t>
    <rPh sb="4" eb="6">
      <t>セツリツ</t>
    </rPh>
    <rPh sb="8" eb="10">
      <t>ケンサ</t>
    </rPh>
    <rPh sb="10" eb="12">
      <t>ジッシ</t>
    </rPh>
    <rPh sb="12" eb="13">
      <t>マエ</t>
    </rPh>
    <rPh sb="14" eb="16">
      <t>ネンド</t>
    </rPh>
    <phoneticPr fontId="3"/>
  </si>
  <si>
    <t>積立金</t>
    <rPh sb="0" eb="3">
      <t>ツミタテキン</t>
    </rPh>
    <phoneticPr fontId="3"/>
  </si>
  <si>
    <t>Ｒ４年度まで</t>
    <phoneticPr fontId="3"/>
  </si>
  <si>
    <t>Ｒ６年度</t>
    <phoneticPr fontId="3"/>
  </si>
  <si>
    <t>令和６年度の償還額</t>
    <rPh sb="0" eb="2">
      <t>レイワ</t>
    </rPh>
    <phoneticPr fontId="3"/>
  </si>
  <si>
    <t>令和６年度末
現在の
借入残元金</t>
    <rPh sb="0" eb="2">
      <t>レイワ</t>
    </rPh>
    <phoneticPr fontId="3"/>
  </si>
  <si>
    <t>令和６年度（注2）</t>
    <rPh sb="0" eb="2">
      <t>レイワ</t>
    </rPh>
    <phoneticPr fontId="3"/>
  </si>
  <si>
    <t>令和５年度まで(注1)</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</si>
</sst>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9" x14ac:knownFonts="1">
    <font>
      <sz val="11"/>
      <color theme="1"/>
      <name val="ＭＳ Ｐゴシック"/>
      <family val="2"/>
      <charset val="128"/>
      <scheme val="minor"/>
    </font>
    <font>
      <sz val="9"/>
      <color theme="1"/>
      <name val="ＭＳ 明朝"/>
      <family val="1"/>
      <charset val="128"/>
    </font>
    <font>
      <sz val="11"/>
      <color theme="1"/>
      <name val="ＭＳ 明朝"/>
      <family val="1"/>
      <charset val="128"/>
    </font>
    <font>
      <sz val="6"/>
      <name val="ＭＳ Ｐゴシック"/>
      <family val="2"/>
      <charset val="128"/>
      <scheme val="minor"/>
    </font>
    <font>
      <sz val="16"/>
      <color theme="1"/>
      <name val="ＭＳ 明朝"/>
      <family val="1"/>
      <charset val="128"/>
    </font>
    <font>
      <sz val="11"/>
      <name val="ＭＳ 明朝"/>
      <family val="1"/>
      <charset val="128"/>
    </font>
    <font>
      <sz val="16"/>
      <name val="ＭＳ 明朝"/>
      <family val="1"/>
      <charset val="128"/>
    </font>
    <font>
      <sz val="11"/>
      <color theme="0"/>
      <name val="ＭＳ 明朝"/>
      <family val="1"/>
      <charset val="128"/>
    </font>
    <font>
      <sz val="11"/>
      <color rgb="FFFF0000"/>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5">
    <xf numFmtId="0" fontId="0" fillId="0" borderId="0" xfId="0">
      <alignment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4" fillId="0" borderId="0" xfId="0" applyFont="1">
      <alignment vertical="center"/>
    </xf>
    <xf numFmtId="0" fontId="2" fillId="0" borderId="0" xfId="0" applyFont="1">
      <alignment vertical="center"/>
    </xf>
    <xf numFmtId="176" fontId="2" fillId="0" borderId="1" xfId="0" applyNumberFormat="1" applyFont="1" applyBorder="1" applyAlignment="1">
      <alignment vertical="center" shrinkToFit="1"/>
    </xf>
    <xf numFmtId="176" fontId="0" fillId="0" borderId="1" xfId="0" applyNumberFormat="1" applyBorder="1" applyAlignment="1">
      <alignment vertical="center" shrinkToFit="1"/>
    </xf>
    <xf numFmtId="0" fontId="2" fillId="0" borderId="0" xfId="0" applyFont="1" applyAlignment="1">
      <alignment horizontal="right" vertical="center"/>
    </xf>
    <xf numFmtId="0" fontId="2" fillId="0" borderId="1" xfId="0" applyFont="1" applyBorder="1" applyAlignment="1">
      <alignment horizontal="justify" vertical="top" wrapText="1"/>
    </xf>
    <xf numFmtId="0" fontId="2" fillId="0" borderId="6" xfId="0" applyFont="1" applyBorder="1" applyAlignment="1">
      <alignment horizontal="justify" vertical="top" wrapText="1"/>
    </xf>
    <xf numFmtId="0" fontId="2" fillId="0" borderId="1" xfId="0" applyFont="1" applyBorder="1" applyAlignment="1">
      <alignment horizontal="center" vertical="top" wrapText="1"/>
    </xf>
    <xf numFmtId="0" fontId="5" fillId="0" borderId="2" xfId="0" applyFont="1" applyBorder="1" applyAlignment="1">
      <alignment horizontal="center" vertical="center" wrapText="1"/>
    </xf>
    <xf numFmtId="0" fontId="5" fillId="0" borderId="4" xfId="0" applyFont="1" applyBorder="1" applyAlignment="1">
      <alignmen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lignment vertical="center"/>
    </xf>
    <xf numFmtId="0" fontId="5" fillId="0" borderId="1" xfId="0" applyFont="1" applyBorder="1" applyAlignment="1">
      <alignment horizontal="center" vertical="center" wrapText="1"/>
    </xf>
    <xf numFmtId="176" fontId="5" fillId="0" borderId="1" xfId="0" applyNumberFormat="1" applyFont="1" applyBorder="1" applyAlignment="1">
      <alignment vertical="center" shrinkToFit="1"/>
    </xf>
    <xf numFmtId="176" fontId="5" fillId="0" borderId="6" xfId="0" applyNumberFormat="1" applyFont="1" applyBorder="1" applyAlignment="1">
      <alignment vertical="center" shrinkToFit="1"/>
    </xf>
    <xf numFmtId="0" fontId="6" fillId="0" borderId="0" xfId="0" applyFont="1">
      <alignment vertical="center"/>
    </xf>
    <xf numFmtId="0" fontId="2" fillId="0" borderId="4" xfId="0" applyFont="1" applyBorder="1" applyAlignment="1">
      <alignment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vertical="top" wrapText="1"/>
    </xf>
    <xf numFmtId="176" fontId="2" fillId="0" borderId="6" xfId="0" applyNumberFormat="1" applyFont="1" applyBorder="1" applyAlignment="1">
      <alignment vertical="center" shrinkToFit="1"/>
    </xf>
    <xf numFmtId="0" fontId="0" fillId="0" borderId="2" xfId="0" applyBorder="1" applyAlignment="1">
      <alignment vertical="center" wrapText="1"/>
    </xf>
    <xf numFmtId="0" fontId="0" fillId="0" borderId="4" xfId="0" applyBorder="1" applyAlignment="1">
      <alignment vertical="center" wrapText="1"/>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top" shrinkToFit="1"/>
    </xf>
    <xf numFmtId="176" fontId="2" fillId="0" borderId="4" xfId="0" applyNumberFormat="1" applyFont="1" applyBorder="1" applyAlignment="1">
      <alignment vertical="center" shrinkToFit="1"/>
    </xf>
    <xf numFmtId="176" fontId="2" fillId="0" borderId="16" xfId="0" applyNumberFormat="1" applyFont="1" applyBorder="1" applyAlignment="1">
      <alignment vertical="center" shrinkToFit="1"/>
    </xf>
    <xf numFmtId="0" fontId="2" fillId="0" borderId="1" xfId="0" applyFont="1" applyBorder="1">
      <alignment vertical="center"/>
    </xf>
    <xf numFmtId="0" fontId="2" fillId="0" borderId="6" xfId="0" applyFont="1" applyBorder="1" applyAlignment="1">
      <alignment vertical="center" wrapText="1"/>
    </xf>
    <xf numFmtId="0" fontId="2" fillId="0" borderId="3" xfId="0" applyFont="1" applyBorder="1" applyAlignment="1">
      <alignment horizontal="justify" vertical="center" wrapText="1"/>
    </xf>
    <xf numFmtId="0" fontId="2" fillId="0" borderId="3" xfId="0" applyFont="1" applyBorder="1" applyAlignment="1">
      <alignment horizontal="right" vertical="center" wrapText="1"/>
    </xf>
    <xf numFmtId="0" fontId="2" fillId="0" borderId="3" xfId="0" applyFont="1" applyBorder="1" applyAlignment="1">
      <alignment vertical="center" wrapText="1"/>
    </xf>
    <xf numFmtId="177" fontId="2" fillId="0" borderId="1" xfId="0" applyNumberFormat="1" applyFont="1" applyBorder="1" applyAlignment="1">
      <alignment vertical="center" shrinkToFit="1"/>
    </xf>
    <xf numFmtId="177" fontId="5" fillId="0" borderId="1" xfId="0" applyNumberFormat="1" applyFont="1" applyBorder="1" applyAlignment="1">
      <alignment vertical="center" shrinkToFit="1"/>
    </xf>
    <xf numFmtId="177" fontId="2" fillId="0" borderId="1" xfId="0" applyNumberFormat="1" applyFont="1" applyBorder="1" applyAlignment="1">
      <alignment vertical="center" wrapText="1"/>
    </xf>
    <xf numFmtId="0" fontId="5" fillId="0" borderId="2" xfId="0" quotePrefix="1" applyFont="1" applyBorder="1" applyAlignment="1">
      <alignment horizontal="center" vertical="center" wrapText="1"/>
    </xf>
    <xf numFmtId="0" fontId="5" fillId="0" borderId="0" xfId="0" applyFont="1" applyAlignment="1">
      <alignment horizontal="right" vertical="center"/>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5" xfId="0" applyFont="1" applyBorder="1" applyAlignment="1">
      <alignment horizontal="right" vertical="center"/>
    </xf>
    <xf numFmtId="0" fontId="2" fillId="0" borderId="1" xfId="0" applyFont="1" applyBorder="1" applyAlignment="1">
      <alignment horizontal="center" vertical="center" wrapText="1"/>
    </xf>
    <xf numFmtId="176" fontId="2" fillId="0" borderId="1" xfId="0" applyNumberFormat="1" applyFont="1" applyBorder="1" applyAlignment="1">
      <alignment vertical="center" shrinkToFit="1"/>
    </xf>
    <xf numFmtId="0" fontId="2" fillId="0" borderId="1" xfId="0" applyFont="1" applyBorder="1" applyAlignment="1">
      <alignment horizontal="justify" vertical="center" wrapTex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1"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right" vertical="center"/>
    </xf>
    <xf numFmtId="0" fontId="5" fillId="0" borderId="1" xfId="0" applyFont="1" applyBorder="1" applyAlignment="1">
      <alignment horizontal="center" vertical="center" wrapText="1"/>
    </xf>
    <xf numFmtId="0" fontId="5" fillId="0" borderId="0" xfId="0" applyFont="1" applyAlignment="1">
      <alignment vertical="center" shrinkToFi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right" vertical="center"/>
    </xf>
    <xf numFmtId="0" fontId="2" fillId="0" borderId="19" xfId="0" applyFont="1" applyBorder="1" applyAlignment="1">
      <alignment horizontal="center" vertical="center" shrinkToFit="1"/>
    </xf>
    <xf numFmtId="0" fontId="5" fillId="0" borderId="20" xfId="0" applyFont="1" applyBorder="1" applyAlignment="1">
      <alignment horizontal="right" vertical="center" shrinkToFit="1"/>
    </xf>
    <xf numFmtId="0" fontId="5" fillId="0" borderId="21" xfId="0" applyFont="1" applyBorder="1" applyAlignment="1">
      <alignment horizontal="right" vertical="center" shrinkToFi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176" fontId="5" fillId="0" borderId="3" xfId="0" applyNumberFormat="1" applyFont="1" applyBorder="1" applyAlignment="1">
      <alignment horizontal="right" vertical="center" shrinkToFit="1"/>
    </xf>
    <xf numFmtId="176" fontId="5" fillId="0" borderId="3" xfId="0" applyNumberFormat="1"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209550</xdr:colOff>
      <xdr:row>0</xdr:row>
      <xdr:rowOff>257175</xdr:rowOff>
    </xdr:from>
    <xdr:to>
      <xdr:col>1</xdr:col>
      <xdr:colOff>400050</xdr:colOff>
      <xdr:row>1</xdr:row>
      <xdr:rowOff>247650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09550" y="257175"/>
          <a:ext cx="4857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ＭＳ 明朝" pitchFamily="17" charset="-128"/>
              <a:ea typeface="ＭＳ 明朝" pitchFamily="17" charset="-128"/>
            </a:rPr>
            <a:t>(1)</a:t>
          </a:r>
          <a:endParaRPr kumimoji="1" lang="ja-JP" altLang="en-US" sz="1100">
            <a:latin typeface="ＭＳ 明朝" pitchFamily="17" charset="-128"/>
            <a:ea typeface="ＭＳ 明朝" pitchFamily="17" charset="-128"/>
          </a:endParaRPr>
        </a:p>
      </xdr:txBody>
    </xdr:sp>
    <xdr:clientData/>
  </xdr:twoCellAnchor>
  <xdr:twoCellAnchor>
    <xdr:from>
      <xdr:col>0</xdr:col>
      <xdr:colOff>179295</xdr:colOff>
      <xdr:row>22</xdr:row>
      <xdr:rowOff>43143</xdr:rowOff>
    </xdr:from>
    <xdr:to>
      <xdr:col>6</xdr:col>
      <xdr:colOff>141194</xdr:colOff>
      <xdr:row>24</xdr:row>
      <xdr:rowOff>43143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79295" y="6228790"/>
          <a:ext cx="4746811" cy="53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ＭＳ 明朝" pitchFamily="17" charset="-128"/>
              <a:ea typeface="ＭＳ 明朝" pitchFamily="17" charset="-128"/>
            </a:rPr>
            <a:t>（注１）前回検査実施年度以降の各年度を記入してください。</a:t>
          </a:r>
          <a:endParaRPr kumimoji="1" lang="en-US" altLang="ja-JP" sz="1000">
            <a:latin typeface="ＭＳ 明朝" pitchFamily="17" charset="-128"/>
            <a:ea typeface="ＭＳ 明朝" pitchFamily="17" charset="-128"/>
          </a:endParaRPr>
        </a:p>
        <a:p>
          <a:r>
            <a:rPr kumimoji="1" lang="ja-JP" altLang="en-US" sz="1000">
              <a:latin typeface="ＭＳ 明朝" pitchFamily="17" charset="-128"/>
              <a:ea typeface="ＭＳ 明朝" pitchFamily="17" charset="-128"/>
            </a:rPr>
            <a:t>（注</a:t>
          </a:r>
          <a:r>
            <a:rPr kumimoji="1" lang="en-US" altLang="ja-JP" sz="1000">
              <a:latin typeface="ＭＳ 明朝" pitchFamily="17" charset="-128"/>
              <a:ea typeface="ＭＳ 明朝" pitchFamily="17" charset="-128"/>
            </a:rPr>
            <a:t>2</a:t>
          </a:r>
          <a:r>
            <a:rPr kumimoji="1" lang="ja-JP" altLang="en-US" sz="1000">
              <a:latin typeface="ＭＳ 明朝" pitchFamily="17" charset="-128"/>
              <a:ea typeface="ＭＳ 明朝" pitchFamily="17" charset="-128"/>
            </a:rPr>
            <a:t>）同一年度内に増・減の両方生じた場合は、両方共に記入してください。</a:t>
          </a:r>
        </a:p>
      </xdr:txBody>
    </xdr:sp>
    <xdr:clientData/>
  </xdr:twoCellAnchor>
  <xdr:twoCellAnchor>
    <xdr:from>
      <xdr:col>6</xdr:col>
      <xdr:colOff>237005</xdr:colOff>
      <xdr:row>22</xdr:row>
      <xdr:rowOff>31937</xdr:rowOff>
    </xdr:from>
    <xdr:to>
      <xdr:col>14</xdr:col>
      <xdr:colOff>999004</xdr:colOff>
      <xdr:row>24</xdr:row>
      <xdr:rowOff>31937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021917" y="6217584"/>
          <a:ext cx="4751293" cy="53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latin typeface="ＭＳ 明朝" pitchFamily="17" charset="-128"/>
              <a:ea typeface="ＭＳ 明朝" pitchFamily="17" charset="-128"/>
            </a:rPr>
            <a:t>（注１）前回検査実施年度以降の各年度を記入してください。</a:t>
          </a:r>
          <a:endParaRPr kumimoji="1" lang="en-US" altLang="ja-JP" sz="1000">
            <a:latin typeface="ＭＳ 明朝" pitchFamily="17" charset="-128"/>
            <a:ea typeface="ＭＳ 明朝" pitchFamily="17" charset="-128"/>
          </a:endParaRPr>
        </a:p>
        <a:p>
          <a:r>
            <a:rPr kumimoji="1" lang="ja-JP" altLang="en-US" sz="1000">
              <a:latin typeface="ＭＳ 明朝" pitchFamily="17" charset="-128"/>
              <a:ea typeface="ＭＳ 明朝" pitchFamily="17" charset="-128"/>
            </a:rPr>
            <a:t>（注</a:t>
          </a:r>
          <a:r>
            <a:rPr kumimoji="1" lang="en-US" altLang="ja-JP" sz="1000">
              <a:latin typeface="ＭＳ 明朝" pitchFamily="17" charset="-128"/>
              <a:ea typeface="ＭＳ 明朝" pitchFamily="17" charset="-128"/>
            </a:rPr>
            <a:t>2</a:t>
          </a:r>
          <a:r>
            <a:rPr kumimoji="1" lang="ja-JP" altLang="en-US" sz="1000">
              <a:latin typeface="ＭＳ 明朝" pitchFamily="17" charset="-128"/>
              <a:ea typeface="ＭＳ 明朝" pitchFamily="17" charset="-128"/>
            </a:rPr>
            <a:t>）同一年度内に増・減の両方生じた場合は、両方共に記入してください。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19049</xdr:colOff>
      <xdr:row>6</xdr:row>
      <xdr:rowOff>19049</xdr:rowOff>
    </xdr:from>
    <xdr:to>
      <xdr:col>6</xdr:col>
      <xdr:colOff>600074</xdr:colOff>
      <xdr:row>7</xdr:row>
      <xdr:rowOff>333374</xdr:rowOff>
    </xdr:to>
    <xdr:sp macro="" textlink="">
      <xdr:nvSpPr>
        <xdr:cNvPr id="1028" name="Line 4">
          <a:extLst>
            <a:ext uri="{FF2B5EF4-FFF2-40B4-BE49-F238E27FC236}">
              <a16:creationId xmlns:a16="http://schemas.microsoft.com/office/drawing/2014/main" id="{00000000-0008-0000-0400-000004040000}"/>
            </a:ext>
          </a:extLst>
        </xdr:cNvPr>
        <xdr:cNvSpPr>
          <a:spLocks noChangeShapeType="1"/>
        </xdr:cNvSpPr>
      </xdr:nvSpPr>
      <xdr:spPr bwMode="auto">
        <a:xfrm flipH="1">
          <a:off x="3057524" y="1314449"/>
          <a:ext cx="2486025" cy="542925"/>
        </a:xfrm>
        <a:prstGeom prst="line">
          <a:avLst/>
        </a:prstGeom>
        <a:noFill/>
        <a:ln w="9525">
          <a:solidFill>
            <a:srgbClr val="000000"/>
          </a:solidFill>
          <a:round/>
          <a:headEnd/>
          <a:tailEnd/>
        </a:ln>
      </xdr:spPr>
    </xdr:sp>
    <xdr:clientData/>
  </xdr:twoCellAnchor>
  <xdr:twoCellAnchor>
    <xdr:from>
      <xdr:col>2</xdr:col>
      <xdr:colOff>904875</xdr:colOff>
      <xdr:row>11</xdr:row>
      <xdr:rowOff>9525</xdr:rowOff>
    </xdr:from>
    <xdr:to>
      <xdr:col>7</xdr:col>
      <xdr:colOff>0</xdr:colOff>
      <xdr:row>13</xdr:row>
      <xdr:rowOff>0</xdr:rowOff>
    </xdr:to>
    <xdr:sp macro="" textlink="">
      <xdr:nvSpPr>
        <xdr:cNvPr id="1027" name="Line 3">
          <a:extLst>
            <a:ext uri="{FF2B5EF4-FFF2-40B4-BE49-F238E27FC236}">
              <a16:creationId xmlns:a16="http://schemas.microsoft.com/office/drawing/2014/main" id="{00000000-0008-0000-0400-000003040000}"/>
            </a:ext>
          </a:extLst>
        </xdr:cNvPr>
        <xdr:cNvSpPr>
          <a:spLocks noChangeShapeType="1"/>
        </xdr:cNvSpPr>
      </xdr:nvSpPr>
      <xdr:spPr bwMode="auto">
        <a:xfrm flipH="1">
          <a:off x="3019425" y="2905125"/>
          <a:ext cx="2533650" cy="676275"/>
        </a:xfrm>
        <a:prstGeom prst="line">
          <a:avLst/>
        </a:prstGeom>
        <a:noFill/>
        <a:ln w="9525">
          <a:solidFill>
            <a:srgbClr val="000000"/>
          </a:solidFill>
          <a:round/>
          <a:headEnd/>
          <a:tailEnd/>
        </a:ln>
      </xdr:spPr>
    </xdr:sp>
    <xdr:clientData/>
  </xdr:twoCellAnchor>
  <xdr:twoCellAnchor>
    <xdr:from>
      <xdr:col>3</xdr:col>
      <xdr:colOff>19050</xdr:colOff>
      <xdr:row>16</xdr:row>
      <xdr:rowOff>9526</xdr:rowOff>
    </xdr:from>
    <xdr:to>
      <xdr:col>7</xdr:col>
      <xdr:colOff>0</xdr:colOff>
      <xdr:row>17</xdr:row>
      <xdr:rowOff>333376</xdr:rowOff>
    </xdr:to>
    <xdr:sp macro="" textlink="">
      <xdr:nvSpPr>
        <xdr:cNvPr id="1026" name="Line 2">
          <a:extLst>
            <a:ext uri="{FF2B5EF4-FFF2-40B4-BE49-F238E27FC236}">
              <a16:creationId xmlns:a16="http://schemas.microsoft.com/office/drawing/2014/main" id="{00000000-0008-0000-0400-000002040000}"/>
            </a:ext>
          </a:extLst>
        </xdr:cNvPr>
        <xdr:cNvSpPr>
          <a:spLocks noChangeShapeType="1"/>
        </xdr:cNvSpPr>
      </xdr:nvSpPr>
      <xdr:spPr bwMode="auto">
        <a:xfrm flipH="1">
          <a:off x="3057525" y="4619626"/>
          <a:ext cx="2495550" cy="666750"/>
        </a:xfrm>
        <a:prstGeom prst="line">
          <a:avLst/>
        </a:prstGeom>
        <a:noFill/>
        <a:ln w="9525">
          <a:solidFill>
            <a:srgbClr val="000000"/>
          </a:solidFill>
          <a:round/>
          <a:headEnd/>
          <a:tailEnd/>
        </a:ln>
      </xdr:spPr>
    </xdr:sp>
    <xdr:clientData/>
  </xdr:twoCellAnchor>
  <xdr:twoCellAnchor>
    <xdr:from>
      <xdr:col>3</xdr:col>
      <xdr:colOff>9524</xdr:colOff>
      <xdr:row>17</xdr:row>
      <xdr:rowOff>9525</xdr:rowOff>
    </xdr:from>
    <xdr:to>
      <xdr:col>6</xdr:col>
      <xdr:colOff>609599</xdr:colOff>
      <xdr:row>18</xdr:row>
      <xdr:rowOff>333375</xdr:rowOff>
    </xdr:to>
    <xdr:sp macro="" textlink="">
      <xdr:nvSpPr>
        <xdr:cNvPr id="1025" name="Line 1">
          <a:extLst>
            <a:ext uri="{FF2B5EF4-FFF2-40B4-BE49-F238E27FC236}">
              <a16:creationId xmlns:a16="http://schemas.microsoft.com/office/drawing/2014/main" id="{00000000-0008-0000-0400-000001040000}"/>
            </a:ext>
          </a:extLst>
        </xdr:cNvPr>
        <xdr:cNvSpPr>
          <a:spLocks noChangeShapeType="1"/>
        </xdr:cNvSpPr>
      </xdr:nvSpPr>
      <xdr:spPr bwMode="auto">
        <a:xfrm flipH="1">
          <a:off x="3047999" y="4962525"/>
          <a:ext cx="2505075" cy="666750"/>
        </a:xfrm>
        <a:prstGeom prst="line">
          <a:avLst/>
        </a:prstGeom>
        <a:noFill/>
        <a:ln w="9525">
          <a:solidFill>
            <a:srgbClr val="000000"/>
          </a:solidFill>
          <a:round/>
          <a:headEnd/>
          <a:tailEnd/>
        </a:ln>
      </xdr:spPr>
    </xdr:sp>
    <xdr:clientData/>
  </xdr:twoCellAnchor>
  <xdr:twoCellAnchor>
    <xdr:from>
      <xdr:col>0</xdr:col>
      <xdr:colOff>47625</xdr:colOff>
      <xdr:row>19</xdr:row>
      <xdr:rowOff>19050</xdr:rowOff>
    </xdr:from>
    <xdr:to>
      <xdr:col>11</xdr:col>
      <xdr:colOff>771525</xdr:colOff>
      <xdr:row>25</xdr:row>
      <xdr:rowOff>114300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47625" y="5657850"/>
          <a:ext cx="9591675" cy="1123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明朝" pitchFamily="17" charset="-128"/>
              <a:ea typeface="ＭＳ 明朝" pitchFamily="17" charset="-128"/>
            </a:rPr>
            <a:t>（注）１　借入先が複数ある場合は、借入先ごとに別葉として作成してください（適宜、頁を追加してください。）。</a:t>
          </a:r>
          <a:endParaRPr kumimoji="1" lang="en-US" altLang="ja-JP" sz="1100">
            <a:latin typeface="ＭＳ 明朝" pitchFamily="17" charset="-128"/>
            <a:ea typeface="ＭＳ 明朝" pitchFamily="17" charset="-128"/>
          </a:endParaRPr>
        </a:p>
        <a:p>
          <a:r>
            <a:rPr kumimoji="1" lang="ja-JP" altLang="en-US" sz="1100">
              <a:latin typeface="ＭＳ 明朝" pitchFamily="17" charset="-128"/>
              <a:ea typeface="ＭＳ 明朝" pitchFamily="17" charset="-128"/>
            </a:rPr>
            <a:t>　　　２　借入年度が「令和４年度まで」の「借入対象事業名」の欄には令和４年度までの借入金の令和６年度償還額に係る借入件数の合計</a:t>
          </a:r>
        </a:p>
        <a:p>
          <a:r>
            <a:rPr kumimoji="1" lang="ja-JP" altLang="en-US" sz="1100">
              <a:latin typeface="ＭＳ 明朝" pitchFamily="17" charset="-128"/>
              <a:ea typeface="ＭＳ 明朝" pitchFamily="17" charset="-128"/>
            </a:rPr>
            <a:t>　　　　　を記入し、「借入額」の欄には令和４年度までの借入金の令和６年度償還額に係る借入総額を記入してください。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4"/>
  <sheetViews>
    <sheetView view="pageBreakPreview" zoomScale="85" zoomScaleNormal="100" zoomScaleSheetLayoutView="85" workbookViewId="0">
      <selection activeCell="H23" sqref="H23"/>
    </sheetView>
  </sheetViews>
  <sheetFormatPr defaultRowHeight="21" customHeight="1" x14ac:dyDescent="0.15"/>
  <cols>
    <col min="1" max="1" width="3.875" customWidth="1"/>
    <col min="2" max="2" width="15.5" customWidth="1"/>
    <col min="3" max="6" width="10.875" customWidth="1"/>
    <col min="7" max="7" width="4.125" customWidth="1"/>
    <col min="8" max="8" width="3.875" customWidth="1"/>
    <col min="9" max="9" width="4.125" customWidth="1"/>
    <col min="10" max="14" width="10.875" customWidth="1"/>
    <col min="15" max="15" width="15.5" customWidth="1"/>
  </cols>
  <sheetData>
    <row r="1" spans="1:15" s="8" customFormat="1" ht="21" customHeight="1" x14ac:dyDescent="0.15">
      <c r="A1" s="7" t="s">
        <v>17</v>
      </c>
    </row>
    <row r="2" spans="1:15" s="8" customFormat="1" ht="21" customHeight="1" x14ac:dyDescent="0.15">
      <c r="B2" s="46" t="s">
        <v>131</v>
      </c>
      <c r="C2" s="8" t="s">
        <v>19</v>
      </c>
      <c r="M2" s="50" t="s">
        <v>18</v>
      </c>
      <c r="N2" s="50"/>
      <c r="O2" s="50"/>
    </row>
    <row r="3" spans="1:15" ht="21" customHeight="1" x14ac:dyDescent="0.15">
      <c r="B3" s="51" t="s">
        <v>0</v>
      </c>
      <c r="C3" s="51" t="s">
        <v>1</v>
      </c>
      <c r="D3" s="51"/>
      <c r="E3" s="51"/>
      <c r="F3" s="51"/>
      <c r="G3" s="51"/>
      <c r="H3" s="51"/>
      <c r="I3" s="51"/>
      <c r="J3" s="51"/>
      <c r="K3" s="1" t="s">
        <v>2</v>
      </c>
      <c r="L3" s="1" t="s">
        <v>5</v>
      </c>
      <c r="M3" s="51" t="s">
        <v>7</v>
      </c>
      <c r="N3" s="57" t="s">
        <v>124</v>
      </c>
      <c r="O3" s="51" t="s">
        <v>16</v>
      </c>
    </row>
    <row r="4" spans="1:15" ht="21" customHeight="1" x14ac:dyDescent="0.15">
      <c r="B4" s="51"/>
      <c r="C4" s="51" t="s">
        <v>8</v>
      </c>
      <c r="D4" s="51" t="s">
        <v>9</v>
      </c>
      <c r="E4" s="51"/>
      <c r="F4" s="51"/>
      <c r="G4" s="51" t="s">
        <v>10</v>
      </c>
      <c r="H4" s="51"/>
      <c r="I4" s="51"/>
      <c r="J4" s="1" t="s">
        <v>11</v>
      </c>
      <c r="K4" s="3" t="s">
        <v>3</v>
      </c>
      <c r="L4" s="3"/>
      <c r="M4" s="51"/>
      <c r="N4" s="58"/>
      <c r="O4" s="51"/>
    </row>
    <row r="5" spans="1:15" ht="21" customHeight="1" x14ac:dyDescent="0.15">
      <c r="B5" s="51"/>
      <c r="C5" s="51"/>
      <c r="D5" s="2" t="s">
        <v>15</v>
      </c>
      <c r="E5" s="2" t="s">
        <v>13</v>
      </c>
      <c r="F5" s="2" t="s">
        <v>14</v>
      </c>
      <c r="G5" s="51"/>
      <c r="H5" s="51"/>
      <c r="I5" s="51"/>
      <c r="J5" s="4" t="s">
        <v>12</v>
      </c>
      <c r="K5" s="4" t="s">
        <v>4</v>
      </c>
      <c r="L5" s="4" t="s">
        <v>6</v>
      </c>
      <c r="M5" s="51"/>
      <c r="N5" s="59"/>
      <c r="O5" s="51"/>
    </row>
    <row r="6" spans="1:15" ht="21" customHeight="1" x14ac:dyDescent="0.15">
      <c r="B6" s="5"/>
      <c r="C6" s="9"/>
      <c r="D6" s="9"/>
      <c r="E6" s="9"/>
      <c r="F6" s="9">
        <f>SUM(D6:E6)</f>
        <v>0</v>
      </c>
      <c r="G6" s="52"/>
      <c r="H6" s="52"/>
      <c r="I6" s="52"/>
      <c r="J6" s="9">
        <f>SUM(C6,F6,G6)</f>
        <v>0</v>
      </c>
      <c r="K6" s="9"/>
      <c r="L6" s="42" t="e">
        <f>ROUNDDOWN(K6/J6,3)</f>
        <v>#DIV/0!</v>
      </c>
      <c r="M6" s="9"/>
      <c r="N6" s="9"/>
      <c r="O6" s="5"/>
    </row>
    <row r="7" spans="1:15" ht="21" customHeight="1" x14ac:dyDescent="0.15">
      <c r="B7" s="5"/>
      <c r="C7" s="9"/>
      <c r="D7" s="9"/>
      <c r="E7" s="9"/>
      <c r="F7" s="9">
        <f t="shared" ref="F7:F14" si="0">SUM(D7:E7)</f>
        <v>0</v>
      </c>
      <c r="G7" s="52"/>
      <c r="H7" s="52"/>
      <c r="I7" s="52"/>
      <c r="J7" s="9">
        <f t="shared" ref="J7:J14" si="1">SUM(C7,F7,G7)</f>
        <v>0</v>
      </c>
      <c r="K7" s="9"/>
      <c r="L7" s="42" t="e">
        <f t="shared" ref="L7:L14" si="2">ROUNDDOWN(K7/J7,3)</f>
        <v>#DIV/0!</v>
      </c>
      <c r="M7" s="9"/>
      <c r="N7" s="9"/>
      <c r="O7" s="5"/>
    </row>
    <row r="8" spans="1:15" ht="21" customHeight="1" x14ac:dyDescent="0.15">
      <c r="B8" s="5"/>
      <c r="C8" s="9"/>
      <c r="D8" s="9"/>
      <c r="E8" s="9"/>
      <c r="F8" s="9">
        <f t="shared" si="0"/>
        <v>0</v>
      </c>
      <c r="G8" s="52"/>
      <c r="H8" s="52"/>
      <c r="I8" s="52"/>
      <c r="J8" s="9">
        <f t="shared" si="1"/>
        <v>0</v>
      </c>
      <c r="K8" s="9"/>
      <c r="L8" s="42" t="e">
        <f t="shared" si="2"/>
        <v>#DIV/0!</v>
      </c>
      <c r="M8" s="9"/>
      <c r="N8" s="9"/>
      <c r="O8" s="5"/>
    </row>
    <row r="9" spans="1:15" ht="21" customHeight="1" x14ac:dyDescent="0.15">
      <c r="B9" s="5"/>
      <c r="C9" s="9"/>
      <c r="D9" s="9"/>
      <c r="E9" s="9"/>
      <c r="F9" s="9">
        <f t="shared" si="0"/>
        <v>0</v>
      </c>
      <c r="G9" s="52"/>
      <c r="H9" s="52"/>
      <c r="I9" s="52"/>
      <c r="J9" s="9">
        <f>SUM(C9,F9,G9)</f>
        <v>0</v>
      </c>
      <c r="K9" s="9"/>
      <c r="L9" s="42" t="e">
        <f t="shared" si="2"/>
        <v>#DIV/0!</v>
      </c>
      <c r="M9" s="9"/>
      <c r="N9" s="9"/>
      <c r="O9" s="5"/>
    </row>
    <row r="10" spans="1:15" ht="21" customHeight="1" x14ac:dyDescent="0.15">
      <c r="B10" s="5"/>
      <c r="C10" s="9"/>
      <c r="D10" s="9"/>
      <c r="E10" s="9"/>
      <c r="F10" s="9">
        <f t="shared" si="0"/>
        <v>0</v>
      </c>
      <c r="G10" s="52"/>
      <c r="H10" s="52"/>
      <c r="I10" s="52"/>
      <c r="J10" s="9">
        <f t="shared" si="1"/>
        <v>0</v>
      </c>
      <c r="K10" s="9"/>
      <c r="L10" s="42" t="e">
        <f t="shared" si="2"/>
        <v>#DIV/0!</v>
      </c>
      <c r="M10" s="9"/>
      <c r="N10" s="9"/>
      <c r="O10" s="5"/>
    </row>
    <row r="11" spans="1:15" ht="21" customHeight="1" x14ac:dyDescent="0.15">
      <c r="B11" s="5"/>
      <c r="C11" s="9"/>
      <c r="D11" s="9"/>
      <c r="E11" s="9"/>
      <c r="F11" s="9">
        <f t="shared" si="0"/>
        <v>0</v>
      </c>
      <c r="G11" s="52"/>
      <c r="H11" s="52"/>
      <c r="I11" s="52"/>
      <c r="J11" s="9">
        <f t="shared" si="1"/>
        <v>0</v>
      </c>
      <c r="K11" s="9"/>
      <c r="L11" s="42" t="e">
        <f t="shared" si="2"/>
        <v>#DIV/0!</v>
      </c>
      <c r="M11" s="9"/>
      <c r="N11" s="9"/>
      <c r="O11" s="5"/>
    </row>
    <row r="12" spans="1:15" ht="21" customHeight="1" x14ac:dyDescent="0.15">
      <c r="B12" s="5"/>
      <c r="C12" s="9"/>
      <c r="D12" s="9"/>
      <c r="E12" s="9"/>
      <c r="F12" s="9">
        <f t="shared" si="0"/>
        <v>0</v>
      </c>
      <c r="G12" s="52"/>
      <c r="H12" s="52"/>
      <c r="I12" s="52"/>
      <c r="J12" s="9">
        <f t="shared" si="1"/>
        <v>0</v>
      </c>
      <c r="K12" s="9"/>
      <c r="L12" s="42" t="e">
        <f t="shared" si="2"/>
        <v>#DIV/0!</v>
      </c>
      <c r="M12" s="9"/>
      <c r="N12" s="9"/>
      <c r="O12" s="5"/>
    </row>
    <row r="13" spans="1:15" ht="21" customHeight="1" x14ac:dyDescent="0.15">
      <c r="B13" s="5"/>
      <c r="C13" s="9"/>
      <c r="D13" s="9"/>
      <c r="E13" s="9"/>
      <c r="F13" s="9">
        <f t="shared" si="0"/>
        <v>0</v>
      </c>
      <c r="G13" s="52"/>
      <c r="H13" s="52"/>
      <c r="I13" s="52"/>
      <c r="J13" s="9">
        <f t="shared" si="1"/>
        <v>0</v>
      </c>
      <c r="K13" s="9"/>
      <c r="L13" s="42" t="e">
        <f t="shared" si="2"/>
        <v>#DIV/0!</v>
      </c>
      <c r="M13" s="9"/>
      <c r="N13" s="9"/>
      <c r="O13" s="5"/>
    </row>
    <row r="14" spans="1:15" ht="21" customHeight="1" x14ac:dyDescent="0.15">
      <c r="B14" s="2" t="s">
        <v>11</v>
      </c>
      <c r="C14" s="9">
        <f>SUM(C6:C13)</f>
        <v>0</v>
      </c>
      <c r="D14" s="9">
        <f t="shared" ref="D14:E14" si="3">SUM(D6:D13)</f>
        <v>0</v>
      </c>
      <c r="E14" s="9">
        <f t="shared" si="3"/>
        <v>0</v>
      </c>
      <c r="F14" s="9">
        <f t="shared" si="0"/>
        <v>0</v>
      </c>
      <c r="G14" s="52">
        <f>SUM(G6:I13)</f>
        <v>0</v>
      </c>
      <c r="H14" s="52"/>
      <c r="I14" s="52"/>
      <c r="J14" s="9">
        <f t="shared" si="1"/>
        <v>0</v>
      </c>
      <c r="K14" s="9">
        <f>SUM(K6:K13)</f>
        <v>0</v>
      </c>
      <c r="L14" s="42" t="e">
        <f t="shared" si="2"/>
        <v>#DIV/0!</v>
      </c>
      <c r="M14" s="9">
        <f>SUM(M6:M13)</f>
        <v>0</v>
      </c>
      <c r="N14" s="9">
        <f>SUM(N6:N13)</f>
        <v>0</v>
      </c>
      <c r="O14" s="5"/>
    </row>
    <row r="15" spans="1:15" s="8" customFormat="1" ht="21" customHeight="1" x14ac:dyDescent="0.15">
      <c r="B15" s="8" t="s">
        <v>30</v>
      </c>
    </row>
    <row r="16" spans="1:15" s="8" customFormat="1" ht="21" customHeight="1" x14ac:dyDescent="0.15"/>
    <row r="17" spans="2:14" s="8" customFormat="1" ht="21" customHeight="1" x14ac:dyDescent="0.15">
      <c r="B17" s="8" t="s">
        <v>29</v>
      </c>
      <c r="E17" s="50" t="s">
        <v>31</v>
      </c>
      <c r="F17" s="50"/>
      <c r="N17" s="11" t="s">
        <v>32</v>
      </c>
    </row>
    <row r="18" spans="2:14" ht="21" customHeight="1" x14ac:dyDescent="0.15">
      <c r="B18" s="53"/>
      <c r="C18" s="54" t="s">
        <v>20</v>
      </c>
      <c r="D18" s="51" t="s">
        <v>21</v>
      </c>
      <c r="E18" s="51"/>
      <c r="F18" s="54" t="s">
        <v>22</v>
      </c>
      <c r="G18" s="56"/>
      <c r="H18" s="51"/>
      <c r="I18" s="51"/>
      <c r="J18" s="51"/>
      <c r="K18" s="1" t="s">
        <v>23</v>
      </c>
      <c r="L18" s="51" t="s">
        <v>21</v>
      </c>
      <c r="M18" s="51"/>
      <c r="N18" s="1" t="s">
        <v>24</v>
      </c>
    </row>
    <row r="19" spans="2:14" ht="21" customHeight="1" x14ac:dyDescent="0.15">
      <c r="B19" s="53"/>
      <c r="C19" s="55"/>
      <c r="D19" s="2" t="s">
        <v>25</v>
      </c>
      <c r="E19" s="2" t="s">
        <v>26</v>
      </c>
      <c r="F19" s="55"/>
      <c r="G19" s="56"/>
      <c r="H19" s="51"/>
      <c r="I19" s="51"/>
      <c r="J19" s="51"/>
      <c r="K19" s="4" t="s">
        <v>7</v>
      </c>
      <c r="L19" s="2" t="s">
        <v>27</v>
      </c>
      <c r="M19" s="2" t="s">
        <v>28</v>
      </c>
      <c r="N19" s="4" t="s">
        <v>7</v>
      </c>
    </row>
    <row r="20" spans="2:14" ht="21" customHeight="1" x14ac:dyDescent="0.15">
      <c r="B20" s="2" t="s">
        <v>132</v>
      </c>
      <c r="C20" s="9"/>
      <c r="D20" s="9"/>
      <c r="E20" s="9"/>
      <c r="F20" s="9">
        <f t="shared" ref="F20:F21" si="4">C20+D20-E20</f>
        <v>0</v>
      </c>
      <c r="G20" s="56"/>
      <c r="H20" s="47" t="s">
        <v>121</v>
      </c>
      <c r="I20" s="48" t="s">
        <v>117</v>
      </c>
      <c r="J20" s="49" t="s">
        <v>117</v>
      </c>
      <c r="K20" s="9"/>
      <c r="L20" s="9"/>
      <c r="M20" s="10"/>
      <c r="N20" s="9">
        <f>K20+L20-M20</f>
        <v>0</v>
      </c>
    </row>
    <row r="21" spans="2:14" ht="21" customHeight="1" x14ac:dyDescent="0.15">
      <c r="B21" s="2" t="s">
        <v>126</v>
      </c>
      <c r="C21" s="9"/>
      <c r="D21" s="9"/>
      <c r="E21" s="9"/>
      <c r="F21" s="9">
        <f t="shared" si="4"/>
        <v>0</v>
      </c>
      <c r="G21" s="56"/>
      <c r="H21" s="47" t="s">
        <v>125</v>
      </c>
      <c r="I21" s="48" t="s">
        <v>118</v>
      </c>
      <c r="J21" s="49" t="s">
        <v>118</v>
      </c>
      <c r="K21" s="9"/>
      <c r="L21" s="9"/>
      <c r="M21" s="10"/>
      <c r="N21" s="9">
        <f t="shared" ref="N21" si="5">K21+L21-M21</f>
        <v>0</v>
      </c>
    </row>
    <row r="22" spans="2:14" s="8" customFormat="1" ht="21" customHeight="1" x14ac:dyDescent="0.15">
      <c r="B22" s="2" t="s">
        <v>133</v>
      </c>
      <c r="C22" s="9"/>
      <c r="D22" s="9"/>
      <c r="E22" s="9"/>
      <c r="F22" s="9">
        <f>C22+D22-E22</f>
        <v>0</v>
      </c>
      <c r="H22" s="47" t="s">
        <v>134</v>
      </c>
      <c r="I22" s="48" t="s">
        <v>116</v>
      </c>
      <c r="J22" s="49" t="s">
        <v>116</v>
      </c>
      <c r="K22" s="9"/>
      <c r="L22" s="9"/>
      <c r="M22" s="10"/>
      <c r="N22" s="9">
        <f>K22+L22-M22</f>
        <v>0</v>
      </c>
    </row>
    <row r="23" spans="2:14" s="8" customFormat="1" ht="21" customHeight="1" x14ac:dyDescent="0.15">
      <c r="B23" s="8" t="s">
        <v>33</v>
      </c>
    </row>
    <row r="24" spans="2:14" s="8" customFormat="1" ht="21" customHeight="1" x14ac:dyDescent="0.15"/>
  </sheetData>
  <mergeCells count="29">
    <mergeCell ref="B3:B5"/>
    <mergeCell ref="C3:J3"/>
    <mergeCell ref="M3:M5"/>
    <mergeCell ref="O3:O5"/>
    <mergeCell ref="C4:C5"/>
    <mergeCell ref="D4:F4"/>
    <mergeCell ref="G4:I5"/>
    <mergeCell ref="N3:N5"/>
    <mergeCell ref="B18:B19"/>
    <mergeCell ref="C18:C19"/>
    <mergeCell ref="D18:E18"/>
    <mergeCell ref="F18:F19"/>
    <mergeCell ref="G18:G21"/>
    <mergeCell ref="L18:M18"/>
    <mergeCell ref="G12:I12"/>
    <mergeCell ref="G13:I13"/>
    <mergeCell ref="G14:I14"/>
    <mergeCell ref="M2:O2"/>
    <mergeCell ref="G6:I6"/>
    <mergeCell ref="G7:I7"/>
    <mergeCell ref="G8:I8"/>
    <mergeCell ref="G9:I9"/>
    <mergeCell ref="G10:I10"/>
    <mergeCell ref="G11:I11"/>
    <mergeCell ref="H22:J22"/>
    <mergeCell ref="E17:F17"/>
    <mergeCell ref="H20:J20"/>
    <mergeCell ref="H21:J21"/>
    <mergeCell ref="H18:J19"/>
  </mergeCells>
  <phoneticPr fontId="3"/>
  <pageMargins left="0.70866141732283472" right="0.70866141732283472" top="0.98425196850393704" bottom="0.59055118110236227" header="0.31496062992125984" footer="0.31496062992125984"/>
  <pageSetup paperSize="9" scale="9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4"/>
  <sheetViews>
    <sheetView tabSelected="1" view="pageBreakPreview" zoomScaleNormal="100" zoomScaleSheetLayoutView="100" workbookViewId="0">
      <selection activeCell="O8" sqref="O8"/>
    </sheetView>
  </sheetViews>
  <sheetFormatPr defaultRowHeight="13.5" x14ac:dyDescent="0.15"/>
  <cols>
    <col min="1" max="2" width="9" style="19"/>
    <col min="3" max="5" width="11.125" style="19" customWidth="1"/>
    <col min="6" max="11" width="9" style="19"/>
    <col min="12" max="12" width="11.125" style="19" customWidth="1"/>
    <col min="13" max="13" width="9" style="19"/>
    <col min="14" max="14" width="11.125" style="19" customWidth="1"/>
    <col min="15" max="16384" width="9" style="19"/>
  </cols>
  <sheetData>
    <row r="1" spans="1:14" ht="21" customHeight="1" x14ac:dyDescent="0.15">
      <c r="A1" s="23" t="s">
        <v>55</v>
      </c>
    </row>
    <row r="2" spans="1:14" ht="21" customHeight="1" x14ac:dyDescent="0.15">
      <c r="B2" s="65" t="s">
        <v>59</v>
      </c>
      <c r="C2" s="65"/>
      <c r="D2" s="65"/>
      <c r="E2" s="65"/>
      <c r="F2" s="65"/>
      <c r="G2" s="65"/>
      <c r="H2" s="65"/>
      <c r="I2" s="65"/>
      <c r="J2" s="65"/>
      <c r="K2" s="65"/>
      <c r="L2" s="65"/>
      <c r="M2" s="65"/>
      <c r="N2" s="65"/>
    </row>
    <row r="3" spans="1:14" ht="14.25" customHeight="1" x14ac:dyDescent="0.15"/>
    <row r="4" spans="1:14" ht="21" customHeight="1" x14ac:dyDescent="0.15">
      <c r="A4" s="19" t="s">
        <v>56</v>
      </c>
      <c r="M4" s="63" t="s">
        <v>57</v>
      </c>
      <c r="N4" s="63"/>
    </row>
    <row r="5" spans="1:14" ht="21" customHeight="1" x14ac:dyDescent="0.15">
      <c r="A5" s="60" t="s">
        <v>53</v>
      </c>
      <c r="B5" s="64" t="s">
        <v>34</v>
      </c>
      <c r="C5" s="64"/>
      <c r="D5" s="64"/>
      <c r="E5" s="64" t="s">
        <v>35</v>
      </c>
      <c r="F5" s="64"/>
      <c r="G5" s="64" t="s">
        <v>36</v>
      </c>
      <c r="H5" s="64"/>
      <c r="I5" s="64"/>
      <c r="J5" s="64"/>
      <c r="K5" s="64"/>
      <c r="L5" s="64" t="s">
        <v>37</v>
      </c>
      <c r="M5" s="64"/>
      <c r="N5" s="17" t="s">
        <v>38</v>
      </c>
    </row>
    <row r="6" spans="1:14" x14ac:dyDescent="0.15">
      <c r="A6" s="61"/>
      <c r="B6" s="15" t="s">
        <v>40</v>
      </c>
      <c r="C6" s="15" t="s">
        <v>42</v>
      </c>
      <c r="D6" s="15" t="s">
        <v>44</v>
      </c>
      <c r="E6" s="15" t="s">
        <v>54</v>
      </c>
      <c r="F6" s="15" t="s">
        <v>46</v>
      </c>
      <c r="G6" s="45" t="s">
        <v>120</v>
      </c>
      <c r="H6" s="15" t="s">
        <v>123</v>
      </c>
      <c r="I6" s="45" t="s">
        <v>127</v>
      </c>
      <c r="J6" s="45" t="s">
        <v>136</v>
      </c>
      <c r="K6" s="15" t="s">
        <v>48</v>
      </c>
      <c r="L6" s="15" t="s">
        <v>50</v>
      </c>
      <c r="M6" s="15" t="s">
        <v>52</v>
      </c>
      <c r="N6" s="15" t="s">
        <v>39</v>
      </c>
    </row>
    <row r="7" spans="1:14" x14ac:dyDescent="0.15">
      <c r="A7" s="62"/>
      <c r="B7" s="18" t="s">
        <v>41</v>
      </c>
      <c r="C7" s="18" t="s">
        <v>43</v>
      </c>
      <c r="D7" s="18" t="s">
        <v>12</v>
      </c>
      <c r="E7" s="18" t="s">
        <v>45</v>
      </c>
      <c r="F7" s="18" t="s">
        <v>6</v>
      </c>
      <c r="G7" s="18" t="s">
        <v>47</v>
      </c>
      <c r="H7" s="18" t="s">
        <v>128</v>
      </c>
      <c r="I7" s="18" t="s">
        <v>47</v>
      </c>
      <c r="J7" s="18" t="s">
        <v>47</v>
      </c>
      <c r="K7" s="18" t="s">
        <v>49</v>
      </c>
      <c r="L7" s="18" t="s">
        <v>51</v>
      </c>
      <c r="M7" s="18" t="s">
        <v>6</v>
      </c>
      <c r="N7" s="16"/>
    </row>
    <row r="8" spans="1:14" ht="25.5" customHeight="1" x14ac:dyDescent="0.15">
      <c r="A8" s="17" t="s">
        <v>115</v>
      </c>
      <c r="B8" s="21"/>
      <c r="C8" s="21"/>
      <c r="D8" s="21">
        <f>ROUNDDOWN(B8*C8*10/1000,0)</f>
        <v>0</v>
      </c>
      <c r="E8" s="84"/>
      <c r="F8" s="43" t="e">
        <f>ROUNDDOWN(E8/D8,3)</f>
        <v>#DIV/0!</v>
      </c>
      <c r="G8" s="83"/>
      <c r="H8" s="83"/>
      <c r="I8" s="83"/>
      <c r="J8" s="84"/>
      <c r="K8" s="84">
        <f>SUM(G8:J8)</f>
        <v>0</v>
      </c>
      <c r="L8" s="84">
        <f>E8+K8</f>
        <v>0</v>
      </c>
      <c r="M8" s="43" t="e">
        <f t="shared" ref="M8" si="0">ROUNDDOWN(L8/D8,3)</f>
        <v>#DIV/0!</v>
      </c>
      <c r="N8" s="21">
        <f t="shared" ref="N8" si="1">D8-L8</f>
        <v>0</v>
      </c>
    </row>
    <row r="9" spans="1:14" ht="25.5" customHeight="1" x14ac:dyDescent="0.15">
      <c r="A9" s="20" t="s">
        <v>119</v>
      </c>
      <c r="B9" s="21"/>
      <c r="C9" s="21"/>
      <c r="D9" s="21">
        <f t="shared" ref="D9:D11" si="2">ROUNDDOWN(B9*C9*10/1000,0)</f>
        <v>0</v>
      </c>
      <c r="E9" s="21"/>
      <c r="F9" s="43" t="e">
        <f>ROUNDDOWN(E9/D9,3)</f>
        <v>#DIV/0!</v>
      </c>
      <c r="G9" s="22"/>
      <c r="H9" s="21"/>
      <c r="I9" s="21"/>
      <c r="J9" s="21"/>
      <c r="K9" s="21">
        <f>SUM(H9:J9)</f>
        <v>0</v>
      </c>
      <c r="L9" s="21">
        <f t="shared" ref="L9:L12" si="3">E9+K9</f>
        <v>0</v>
      </c>
      <c r="M9" s="43" t="e">
        <f t="shared" ref="M9:M13" si="4">ROUNDDOWN(L9/D9,3)</f>
        <v>#DIV/0!</v>
      </c>
      <c r="N9" s="21">
        <f t="shared" ref="N9:N12" si="5">D9-L9</f>
        <v>0</v>
      </c>
    </row>
    <row r="10" spans="1:14" ht="25.5" customHeight="1" x14ac:dyDescent="0.15">
      <c r="A10" s="20" t="s">
        <v>122</v>
      </c>
      <c r="B10" s="21"/>
      <c r="C10" s="21"/>
      <c r="D10" s="21">
        <f t="shared" si="2"/>
        <v>0</v>
      </c>
      <c r="E10" s="21"/>
      <c r="F10" s="43" t="e">
        <f t="shared" ref="F10:F13" si="6">ROUNDDOWN(E10/D10,3)</f>
        <v>#DIV/0!</v>
      </c>
      <c r="G10" s="22"/>
      <c r="H10" s="22"/>
      <c r="I10" s="21"/>
      <c r="J10" s="21"/>
      <c r="K10" s="21">
        <f>SUM(I10:J10)</f>
        <v>0</v>
      </c>
      <c r="L10" s="21">
        <f t="shared" si="3"/>
        <v>0</v>
      </c>
      <c r="M10" s="43" t="e">
        <f t="shared" si="4"/>
        <v>#DIV/0!</v>
      </c>
      <c r="N10" s="21">
        <f t="shared" si="5"/>
        <v>0</v>
      </c>
    </row>
    <row r="11" spans="1:14" ht="25.5" customHeight="1" x14ac:dyDescent="0.15">
      <c r="A11" s="20" t="s">
        <v>129</v>
      </c>
      <c r="B11" s="21"/>
      <c r="C11" s="21"/>
      <c r="D11" s="21">
        <f t="shared" si="2"/>
        <v>0</v>
      </c>
      <c r="E11" s="21"/>
      <c r="F11" s="43" t="e">
        <f t="shared" si="6"/>
        <v>#DIV/0!</v>
      </c>
      <c r="G11" s="22"/>
      <c r="H11" s="22"/>
      <c r="I11" s="22"/>
      <c r="J11" s="21"/>
      <c r="K11" s="21">
        <f>SUM(J11)</f>
        <v>0</v>
      </c>
      <c r="L11" s="21">
        <f t="shared" si="3"/>
        <v>0</v>
      </c>
      <c r="M11" s="43" t="e">
        <f t="shared" si="4"/>
        <v>#DIV/0!</v>
      </c>
      <c r="N11" s="21">
        <f t="shared" si="5"/>
        <v>0</v>
      </c>
    </row>
    <row r="12" spans="1:14" ht="25.5" customHeight="1" x14ac:dyDescent="0.15">
      <c r="A12" s="20" t="s">
        <v>135</v>
      </c>
      <c r="B12" s="21"/>
      <c r="C12" s="21"/>
      <c r="D12" s="21">
        <f>ROUNDDOWN(B12*C12*10/1000,0)</f>
        <v>0</v>
      </c>
      <c r="E12" s="21"/>
      <c r="F12" s="43" t="e">
        <f t="shared" si="6"/>
        <v>#DIV/0!</v>
      </c>
      <c r="G12" s="22"/>
      <c r="H12" s="22"/>
      <c r="I12" s="22"/>
      <c r="J12" s="22"/>
      <c r="K12" s="21">
        <f t="shared" ref="K12" si="7">SUM(G12:J12)</f>
        <v>0</v>
      </c>
      <c r="L12" s="21">
        <f t="shared" si="3"/>
        <v>0</v>
      </c>
      <c r="M12" s="43" t="e">
        <f t="shared" si="4"/>
        <v>#DIV/0!</v>
      </c>
      <c r="N12" s="21">
        <f t="shared" si="5"/>
        <v>0</v>
      </c>
    </row>
    <row r="13" spans="1:14" ht="27" customHeight="1" x14ac:dyDescent="0.15">
      <c r="A13" s="20" t="s">
        <v>11</v>
      </c>
      <c r="B13" s="22"/>
      <c r="C13" s="22"/>
      <c r="D13" s="21">
        <f>SUM(D9:D12)</f>
        <v>0</v>
      </c>
      <c r="E13" s="21">
        <f>SUM(E9:E12)</f>
        <v>0</v>
      </c>
      <c r="F13" s="43" t="e">
        <f t="shared" si="6"/>
        <v>#DIV/0!</v>
      </c>
      <c r="G13" s="21">
        <f>SUM(G9:G12)</f>
        <v>0</v>
      </c>
      <c r="H13" s="21">
        <f>SUM(H9:H12)</f>
        <v>0</v>
      </c>
      <c r="I13" s="21">
        <f>SUM(I9:I12)</f>
        <v>0</v>
      </c>
      <c r="J13" s="21">
        <f>SUM(J9:J12)</f>
        <v>0</v>
      </c>
      <c r="K13" s="21">
        <f>SUM(K9:K12)</f>
        <v>0</v>
      </c>
      <c r="L13" s="21">
        <f>SUM(L9:L12)</f>
        <v>0</v>
      </c>
      <c r="M13" s="43" t="e">
        <f t="shared" si="4"/>
        <v>#DIV/0!</v>
      </c>
      <c r="N13" s="21">
        <f>SUM(N9:N12)</f>
        <v>0</v>
      </c>
    </row>
    <row r="14" spans="1:14" ht="15" customHeight="1" x14ac:dyDescent="0.15"/>
    <row r="15" spans="1:14" ht="21" customHeight="1" x14ac:dyDescent="0.15">
      <c r="A15" s="19" t="s">
        <v>58</v>
      </c>
      <c r="M15" s="63" t="s">
        <v>57</v>
      </c>
      <c r="N15" s="63"/>
    </row>
    <row r="16" spans="1:14" ht="21" customHeight="1" x14ac:dyDescent="0.15">
      <c r="A16" s="60" t="s">
        <v>53</v>
      </c>
      <c r="B16" s="64" t="s">
        <v>34</v>
      </c>
      <c r="C16" s="64"/>
      <c r="D16" s="64"/>
      <c r="E16" s="64" t="s">
        <v>35</v>
      </c>
      <c r="F16" s="64"/>
      <c r="G16" s="64" t="s">
        <v>36</v>
      </c>
      <c r="H16" s="64"/>
      <c r="I16" s="64"/>
      <c r="J16" s="64"/>
      <c r="K16" s="64"/>
      <c r="L16" s="64" t="s">
        <v>37</v>
      </c>
      <c r="M16" s="64"/>
      <c r="N16" s="17" t="s">
        <v>38</v>
      </c>
    </row>
    <row r="17" spans="1:14" x14ac:dyDescent="0.15">
      <c r="A17" s="61"/>
      <c r="B17" s="15" t="s">
        <v>40</v>
      </c>
      <c r="C17" s="15" t="s">
        <v>42</v>
      </c>
      <c r="D17" s="15" t="s">
        <v>44</v>
      </c>
      <c r="E17" s="15" t="s">
        <v>54</v>
      </c>
      <c r="F17" s="15" t="s">
        <v>46</v>
      </c>
      <c r="G17" s="45" t="s">
        <v>120</v>
      </c>
      <c r="H17" s="15" t="s">
        <v>123</v>
      </c>
      <c r="I17" s="45" t="s">
        <v>127</v>
      </c>
      <c r="J17" s="45" t="s">
        <v>136</v>
      </c>
      <c r="K17" s="15" t="s">
        <v>48</v>
      </c>
      <c r="L17" s="15" t="s">
        <v>50</v>
      </c>
      <c r="M17" s="15" t="s">
        <v>52</v>
      </c>
      <c r="N17" s="15" t="s">
        <v>39</v>
      </c>
    </row>
    <row r="18" spans="1:14" x14ac:dyDescent="0.15">
      <c r="A18" s="62"/>
      <c r="B18" s="18" t="s">
        <v>41</v>
      </c>
      <c r="C18" s="18" t="s">
        <v>43</v>
      </c>
      <c r="D18" s="18" t="s">
        <v>12</v>
      </c>
      <c r="E18" s="18" t="s">
        <v>45</v>
      </c>
      <c r="F18" s="18" t="s">
        <v>6</v>
      </c>
      <c r="G18" s="18" t="s">
        <v>47</v>
      </c>
      <c r="H18" s="18" t="s">
        <v>47</v>
      </c>
      <c r="I18" s="18" t="s">
        <v>47</v>
      </c>
      <c r="J18" s="18" t="s">
        <v>47</v>
      </c>
      <c r="K18" s="18" t="s">
        <v>49</v>
      </c>
      <c r="L18" s="18" t="s">
        <v>51</v>
      </c>
      <c r="M18" s="18" t="s">
        <v>6</v>
      </c>
      <c r="N18" s="16"/>
    </row>
    <row r="19" spans="1:14" ht="25.5" customHeight="1" x14ac:dyDescent="0.15">
      <c r="A19" s="20" t="s">
        <v>115</v>
      </c>
      <c r="B19" s="21"/>
      <c r="C19" s="21"/>
      <c r="D19" s="21">
        <f>ROUNDDOWN(B19*C19*10/1000,0)</f>
        <v>0</v>
      </c>
      <c r="E19" s="21"/>
      <c r="F19" s="43" t="e">
        <f t="shared" ref="F19:F24" si="8">ROUNDDOWN(E19/D19,3)</f>
        <v>#DIV/0!</v>
      </c>
      <c r="G19" s="21"/>
      <c r="H19" s="21"/>
      <c r="I19" s="21"/>
      <c r="J19" s="21"/>
      <c r="K19" s="21">
        <f>SUM(G19:J19)</f>
        <v>0</v>
      </c>
      <c r="L19" s="21">
        <f>E19+K19</f>
        <v>0</v>
      </c>
      <c r="M19" s="43" t="e">
        <f t="shared" ref="M19:M24" si="9">ROUNDDOWN(L19/D19,3)</f>
        <v>#DIV/0!</v>
      </c>
      <c r="N19" s="21">
        <f>D19-L19</f>
        <v>0</v>
      </c>
    </row>
    <row r="20" spans="1:14" ht="25.5" customHeight="1" x14ac:dyDescent="0.15">
      <c r="A20" s="20" t="s">
        <v>119</v>
      </c>
      <c r="B20" s="21"/>
      <c r="C20" s="21"/>
      <c r="D20" s="21">
        <f t="shared" ref="D20:D23" si="10">ROUNDDOWN(B20*C20*10/1000,0)</f>
        <v>0</v>
      </c>
      <c r="E20" s="21"/>
      <c r="F20" s="43" t="e">
        <f t="shared" si="8"/>
        <v>#DIV/0!</v>
      </c>
      <c r="G20" s="22"/>
      <c r="H20" s="21"/>
      <c r="I20" s="21"/>
      <c r="J20" s="21"/>
      <c r="K20" s="21">
        <f>SUM(H20:J20)</f>
        <v>0</v>
      </c>
      <c r="L20" s="21">
        <f t="shared" ref="L20:L23" si="11">E20+K20</f>
        <v>0</v>
      </c>
      <c r="M20" s="43" t="e">
        <f t="shared" si="9"/>
        <v>#DIV/0!</v>
      </c>
      <c r="N20" s="21">
        <f t="shared" ref="N20:N23" si="12">D20-L20</f>
        <v>0</v>
      </c>
    </row>
    <row r="21" spans="1:14" ht="25.5" customHeight="1" x14ac:dyDescent="0.15">
      <c r="A21" s="20" t="s">
        <v>122</v>
      </c>
      <c r="B21" s="21"/>
      <c r="C21" s="21"/>
      <c r="D21" s="21">
        <f t="shared" si="10"/>
        <v>0</v>
      </c>
      <c r="E21" s="21"/>
      <c r="F21" s="43" t="e">
        <f t="shared" si="8"/>
        <v>#DIV/0!</v>
      </c>
      <c r="G21" s="22"/>
      <c r="H21" s="22"/>
      <c r="I21" s="21"/>
      <c r="J21" s="21"/>
      <c r="K21" s="21">
        <f>SUM(I21:J21)</f>
        <v>0</v>
      </c>
      <c r="L21" s="21">
        <f t="shared" si="11"/>
        <v>0</v>
      </c>
      <c r="M21" s="43" t="e">
        <f t="shared" si="9"/>
        <v>#DIV/0!</v>
      </c>
      <c r="N21" s="21">
        <f t="shared" si="12"/>
        <v>0</v>
      </c>
    </row>
    <row r="22" spans="1:14" ht="25.5" customHeight="1" x14ac:dyDescent="0.15">
      <c r="A22" s="20" t="s">
        <v>129</v>
      </c>
      <c r="B22" s="21"/>
      <c r="C22" s="21"/>
      <c r="D22" s="21">
        <f t="shared" si="10"/>
        <v>0</v>
      </c>
      <c r="E22" s="21"/>
      <c r="F22" s="43" t="e">
        <f t="shared" si="8"/>
        <v>#DIV/0!</v>
      </c>
      <c r="G22" s="22"/>
      <c r="H22" s="22"/>
      <c r="I22" s="22"/>
      <c r="J22" s="21"/>
      <c r="K22" s="21">
        <f>SUM(J22)</f>
        <v>0</v>
      </c>
      <c r="L22" s="21">
        <f t="shared" si="11"/>
        <v>0</v>
      </c>
      <c r="M22" s="43" t="e">
        <f t="shared" si="9"/>
        <v>#DIV/0!</v>
      </c>
      <c r="N22" s="21">
        <f t="shared" si="12"/>
        <v>0</v>
      </c>
    </row>
    <row r="23" spans="1:14" ht="25.5" customHeight="1" x14ac:dyDescent="0.15">
      <c r="A23" s="20" t="s">
        <v>135</v>
      </c>
      <c r="B23" s="21"/>
      <c r="C23" s="21"/>
      <c r="D23" s="21">
        <f t="shared" si="10"/>
        <v>0</v>
      </c>
      <c r="E23" s="21"/>
      <c r="F23" s="43" t="e">
        <f t="shared" si="8"/>
        <v>#DIV/0!</v>
      </c>
      <c r="G23" s="22"/>
      <c r="H23" s="22"/>
      <c r="I23" s="22"/>
      <c r="J23" s="22"/>
      <c r="K23" s="21">
        <f t="shared" ref="K23" si="13">SUM(G23:J23)</f>
        <v>0</v>
      </c>
      <c r="L23" s="21">
        <f t="shared" si="11"/>
        <v>0</v>
      </c>
      <c r="M23" s="43" t="e">
        <f t="shared" si="9"/>
        <v>#DIV/0!</v>
      </c>
      <c r="N23" s="21">
        <f t="shared" si="12"/>
        <v>0</v>
      </c>
    </row>
    <row r="24" spans="1:14" ht="27" customHeight="1" x14ac:dyDescent="0.15">
      <c r="A24" s="20" t="s">
        <v>11</v>
      </c>
      <c r="B24" s="22"/>
      <c r="C24" s="22"/>
      <c r="D24" s="21">
        <f>SUM(D19:D23)</f>
        <v>0</v>
      </c>
      <c r="E24" s="21">
        <f>SUM(E19:E23)</f>
        <v>0</v>
      </c>
      <c r="F24" s="43" t="e">
        <f t="shared" si="8"/>
        <v>#DIV/0!</v>
      </c>
      <c r="G24" s="21">
        <f>SUM(G19:G23)</f>
        <v>0</v>
      </c>
      <c r="H24" s="21">
        <f t="shared" ref="H24" si="14">SUM(H19:H23)</f>
        <v>0</v>
      </c>
      <c r="I24" s="21">
        <f t="shared" ref="I24" si="15">SUM(I19:I23)</f>
        <v>0</v>
      </c>
      <c r="J24" s="21">
        <f t="shared" ref="J24" si="16">SUM(J19:J23)</f>
        <v>0</v>
      </c>
      <c r="K24" s="21">
        <f t="shared" ref="K24" si="17">SUM(K19:K23)</f>
        <v>0</v>
      </c>
      <c r="L24" s="21">
        <f t="shared" ref="L24" si="18">SUM(L19:L23)</f>
        <v>0</v>
      </c>
      <c r="M24" s="43" t="e">
        <f t="shared" si="9"/>
        <v>#DIV/0!</v>
      </c>
      <c r="N24" s="21">
        <f t="shared" ref="N24" si="19">SUM(N19:N23)</f>
        <v>0</v>
      </c>
    </row>
  </sheetData>
  <mergeCells count="13">
    <mergeCell ref="B2:N2"/>
    <mergeCell ref="M4:N4"/>
    <mergeCell ref="B5:D5"/>
    <mergeCell ref="E5:F5"/>
    <mergeCell ref="G5:K5"/>
    <mergeCell ref="L5:M5"/>
    <mergeCell ref="A5:A7"/>
    <mergeCell ref="M15:N15"/>
    <mergeCell ref="A16:A18"/>
    <mergeCell ref="B16:D16"/>
    <mergeCell ref="E16:F16"/>
    <mergeCell ref="G16:K16"/>
    <mergeCell ref="L16:M16"/>
  </mergeCells>
  <phoneticPr fontId="3"/>
  <pageMargins left="0.59055118110236227" right="0.39370078740157483" top="0.98425196850393704" bottom="0.59055118110236227"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
  <sheetViews>
    <sheetView view="pageBreakPreview" zoomScaleNormal="100" zoomScaleSheetLayoutView="100" workbookViewId="0">
      <pane ySplit="6" topLeftCell="A7" activePane="bottomLeft" state="frozen"/>
      <selection pane="bottomLeft" activeCell="J7" sqref="J7"/>
    </sheetView>
  </sheetViews>
  <sheetFormatPr defaultRowHeight="13.5" x14ac:dyDescent="0.15"/>
  <cols>
    <col min="1" max="1" width="14.125" style="8" customWidth="1"/>
    <col min="2" max="2" width="14.5" style="8" customWidth="1"/>
    <col min="3" max="3" width="10.125" style="8" customWidth="1"/>
    <col min="4" max="4" width="9" style="8"/>
    <col min="5" max="14" width="9.875" style="8" customWidth="1"/>
    <col min="15" max="16384" width="9" style="8"/>
  </cols>
  <sheetData>
    <row r="1" spans="1:14" ht="21" customHeight="1" x14ac:dyDescent="0.15">
      <c r="A1" s="7" t="s">
        <v>113</v>
      </c>
    </row>
    <row r="2" spans="1:14" ht="21" customHeight="1" x14ac:dyDescent="0.15">
      <c r="A2" s="8" t="s">
        <v>137</v>
      </c>
      <c r="M2" s="50" t="s">
        <v>57</v>
      </c>
      <c r="N2" s="50"/>
    </row>
    <row r="3" spans="1:14" ht="18.75" customHeight="1" x14ac:dyDescent="0.15">
      <c r="A3" s="57" t="s">
        <v>78</v>
      </c>
      <c r="B3" s="57" t="s">
        <v>60</v>
      </c>
      <c r="C3" s="1" t="s">
        <v>61</v>
      </c>
      <c r="D3" s="1" t="s">
        <v>63</v>
      </c>
      <c r="E3" s="66" t="s">
        <v>67</v>
      </c>
      <c r="F3" s="67"/>
      <c r="G3" s="67"/>
      <c r="H3" s="67"/>
      <c r="I3" s="67"/>
      <c r="J3" s="67"/>
      <c r="K3" s="67"/>
      <c r="L3" s="67"/>
      <c r="M3" s="67"/>
      <c r="N3" s="60" t="s">
        <v>79</v>
      </c>
    </row>
    <row r="4" spans="1:14" x14ac:dyDescent="0.15">
      <c r="A4" s="58"/>
      <c r="B4" s="58"/>
      <c r="C4" s="3"/>
      <c r="D4" s="3" t="s">
        <v>64</v>
      </c>
      <c r="E4" s="68"/>
      <c r="F4" s="69"/>
      <c r="G4" s="69"/>
      <c r="H4" s="69"/>
      <c r="I4" s="69"/>
      <c r="J4" s="69"/>
      <c r="K4" s="69"/>
      <c r="L4" s="69"/>
      <c r="M4" s="69"/>
      <c r="N4" s="61"/>
    </row>
    <row r="5" spans="1:14" ht="19.5" customHeight="1" x14ac:dyDescent="0.15">
      <c r="A5" s="58"/>
      <c r="B5" s="58"/>
      <c r="C5" s="3" t="s">
        <v>62</v>
      </c>
      <c r="D5" s="3" t="s">
        <v>65</v>
      </c>
      <c r="E5" s="70" t="s">
        <v>69</v>
      </c>
      <c r="F5" s="71"/>
      <c r="G5" s="71"/>
      <c r="H5" s="71"/>
      <c r="I5" s="71" t="s">
        <v>70</v>
      </c>
      <c r="J5" s="71"/>
      <c r="K5" s="71"/>
      <c r="L5" s="71" t="s">
        <v>71</v>
      </c>
      <c r="M5" s="73" t="s">
        <v>72</v>
      </c>
      <c r="N5" s="61"/>
    </row>
    <row r="6" spans="1:14" ht="19.5" customHeight="1" x14ac:dyDescent="0.15">
      <c r="A6" s="59"/>
      <c r="B6" s="59"/>
      <c r="C6" s="24"/>
      <c r="D6" s="4" t="s">
        <v>66</v>
      </c>
      <c r="E6" s="25" t="s">
        <v>73</v>
      </c>
      <c r="F6" s="26" t="s">
        <v>74</v>
      </c>
      <c r="G6" s="26" t="s">
        <v>75</v>
      </c>
      <c r="H6" s="26" t="s">
        <v>11</v>
      </c>
      <c r="I6" s="26" t="s">
        <v>68</v>
      </c>
      <c r="J6" s="26" t="s">
        <v>138</v>
      </c>
      <c r="K6" s="26" t="s">
        <v>76</v>
      </c>
      <c r="L6" s="72"/>
      <c r="M6" s="74"/>
      <c r="N6" s="62"/>
    </row>
    <row r="7" spans="1:14" ht="25.5" customHeight="1" x14ac:dyDescent="0.15">
      <c r="A7" s="27"/>
      <c r="B7" s="27"/>
      <c r="C7" s="14" t="s">
        <v>77</v>
      </c>
      <c r="D7" s="9"/>
      <c r="E7" s="9"/>
      <c r="F7" s="9"/>
      <c r="G7" s="9"/>
      <c r="H7" s="9">
        <f>SUM(E7:G7)</f>
        <v>0</v>
      </c>
      <c r="I7" s="9"/>
      <c r="J7" s="9"/>
      <c r="K7" s="9"/>
      <c r="L7" s="9"/>
      <c r="M7" s="9">
        <f>SUM(H7:L7)</f>
        <v>0</v>
      </c>
      <c r="N7" s="9"/>
    </row>
    <row r="8" spans="1:14" ht="25.5" customHeight="1" x14ac:dyDescent="0.15">
      <c r="A8" s="27"/>
      <c r="B8" s="27"/>
      <c r="C8" s="12"/>
      <c r="D8" s="9"/>
      <c r="E8" s="9"/>
      <c r="F8" s="9"/>
      <c r="G8" s="9"/>
      <c r="H8" s="9">
        <f t="shared" ref="H8:H21" si="0">SUM(E8:G8)</f>
        <v>0</v>
      </c>
      <c r="I8" s="9"/>
      <c r="J8" s="9"/>
      <c r="K8" s="9"/>
      <c r="L8" s="9"/>
      <c r="M8" s="9">
        <f t="shared" ref="M8:M20" si="1">SUM(H8:L8)</f>
        <v>0</v>
      </c>
      <c r="N8" s="9"/>
    </row>
    <row r="9" spans="1:14" ht="25.5" customHeight="1" x14ac:dyDescent="0.15">
      <c r="A9" s="27"/>
      <c r="B9" s="27"/>
      <c r="C9" s="12"/>
      <c r="D9" s="9"/>
      <c r="E9" s="9"/>
      <c r="F9" s="9"/>
      <c r="G9" s="9"/>
      <c r="H9" s="9">
        <f t="shared" si="0"/>
        <v>0</v>
      </c>
      <c r="I9" s="9"/>
      <c r="J9" s="9"/>
      <c r="K9" s="9"/>
      <c r="L9" s="9"/>
      <c r="M9" s="9">
        <f t="shared" si="1"/>
        <v>0</v>
      </c>
      <c r="N9" s="9"/>
    </row>
    <row r="10" spans="1:14" ht="25.5" customHeight="1" x14ac:dyDescent="0.15">
      <c r="A10" s="27"/>
      <c r="B10" s="27"/>
      <c r="C10" s="12"/>
      <c r="D10" s="9"/>
      <c r="E10" s="9"/>
      <c r="F10" s="9"/>
      <c r="G10" s="9"/>
      <c r="H10" s="9">
        <f t="shared" si="0"/>
        <v>0</v>
      </c>
      <c r="I10" s="9"/>
      <c r="J10" s="9"/>
      <c r="K10" s="9"/>
      <c r="L10" s="9"/>
      <c r="M10" s="9">
        <f t="shared" si="1"/>
        <v>0</v>
      </c>
      <c r="N10" s="9"/>
    </row>
    <row r="11" spans="1:14" ht="25.5" customHeight="1" x14ac:dyDescent="0.15">
      <c r="A11" s="27"/>
      <c r="B11" s="27"/>
      <c r="C11" s="12"/>
      <c r="D11" s="9"/>
      <c r="E11" s="9"/>
      <c r="F11" s="9"/>
      <c r="G11" s="9"/>
      <c r="H11" s="9">
        <f t="shared" si="0"/>
        <v>0</v>
      </c>
      <c r="I11" s="9"/>
      <c r="J11" s="9"/>
      <c r="K11" s="9"/>
      <c r="L11" s="9"/>
      <c r="M11" s="9">
        <f t="shared" si="1"/>
        <v>0</v>
      </c>
      <c r="N11" s="9"/>
    </row>
    <row r="12" spans="1:14" ht="25.5" customHeight="1" x14ac:dyDescent="0.15">
      <c r="A12" s="27"/>
      <c r="B12" s="27"/>
      <c r="C12" s="12"/>
      <c r="D12" s="9"/>
      <c r="E12" s="9"/>
      <c r="F12" s="9"/>
      <c r="G12" s="9"/>
      <c r="H12" s="9">
        <f t="shared" si="0"/>
        <v>0</v>
      </c>
      <c r="I12" s="9"/>
      <c r="J12" s="9"/>
      <c r="K12" s="9"/>
      <c r="L12" s="9"/>
      <c r="M12" s="9">
        <f t="shared" si="1"/>
        <v>0</v>
      </c>
      <c r="N12" s="9"/>
    </row>
    <row r="13" spans="1:14" ht="25.5" customHeight="1" x14ac:dyDescent="0.15">
      <c r="A13" s="27"/>
      <c r="B13" s="27"/>
      <c r="C13" s="12"/>
      <c r="D13" s="9"/>
      <c r="E13" s="9"/>
      <c r="F13" s="9"/>
      <c r="G13" s="9"/>
      <c r="H13" s="9">
        <f t="shared" si="0"/>
        <v>0</v>
      </c>
      <c r="I13" s="9"/>
      <c r="J13" s="9"/>
      <c r="K13" s="9"/>
      <c r="L13" s="9"/>
      <c r="M13" s="9">
        <f t="shared" si="1"/>
        <v>0</v>
      </c>
      <c r="N13" s="9"/>
    </row>
    <row r="14" spans="1:14" ht="25.5" customHeight="1" x14ac:dyDescent="0.15">
      <c r="A14" s="27"/>
      <c r="B14" s="27"/>
      <c r="C14" s="12"/>
      <c r="D14" s="9"/>
      <c r="E14" s="9"/>
      <c r="F14" s="9"/>
      <c r="G14" s="9"/>
      <c r="H14" s="9">
        <f t="shared" si="0"/>
        <v>0</v>
      </c>
      <c r="I14" s="9"/>
      <c r="J14" s="9"/>
      <c r="K14" s="9"/>
      <c r="L14" s="9"/>
      <c r="M14" s="9">
        <f t="shared" si="1"/>
        <v>0</v>
      </c>
      <c r="N14" s="9"/>
    </row>
    <row r="15" spans="1:14" ht="25.5" customHeight="1" x14ac:dyDescent="0.15">
      <c r="A15" s="27"/>
      <c r="B15" s="27"/>
      <c r="C15" s="12"/>
      <c r="D15" s="9"/>
      <c r="E15" s="9"/>
      <c r="F15" s="9"/>
      <c r="G15" s="9"/>
      <c r="H15" s="9">
        <f>SUM(E15:G15)</f>
        <v>0</v>
      </c>
      <c r="I15" s="9"/>
      <c r="J15" s="9"/>
      <c r="K15" s="9"/>
      <c r="L15" s="9"/>
      <c r="M15" s="9">
        <f t="shared" si="1"/>
        <v>0</v>
      </c>
      <c r="N15" s="9"/>
    </row>
    <row r="16" spans="1:14" ht="25.5" customHeight="1" x14ac:dyDescent="0.15">
      <c r="A16" s="27"/>
      <c r="B16" s="27"/>
      <c r="C16" s="12"/>
      <c r="D16" s="9"/>
      <c r="E16" s="9"/>
      <c r="F16" s="9"/>
      <c r="G16" s="9"/>
      <c r="H16" s="9">
        <f t="shared" si="0"/>
        <v>0</v>
      </c>
      <c r="I16" s="9"/>
      <c r="J16" s="9"/>
      <c r="K16" s="9"/>
      <c r="L16" s="9"/>
      <c r="M16" s="9">
        <f t="shared" si="1"/>
        <v>0</v>
      </c>
      <c r="N16" s="9"/>
    </row>
    <row r="17" spans="1:14" ht="25.5" customHeight="1" x14ac:dyDescent="0.15">
      <c r="A17" s="27"/>
      <c r="B17" s="27"/>
      <c r="C17" s="12"/>
      <c r="D17" s="9"/>
      <c r="E17" s="9"/>
      <c r="F17" s="9"/>
      <c r="G17" s="9"/>
      <c r="H17" s="9">
        <f t="shared" si="0"/>
        <v>0</v>
      </c>
      <c r="I17" s="9"/>
      <c r="J17" s="9"/>
      <c r="K17" s="9"/>
      <c r="L17" s="9"/>
      <c r="M17" s="9">
        <f t="shared" si="1"/>
        <v>0</v>
      </c>
      <c r="N17" s="9"/>
    </row>
    <row r="18" spans="1:14" ht="25.5" customHeight="1" x14ac:dyDescent="0.15">
      <c r="A18" s="27"/>
      <c r="B18" s="27"/>
      <c r="C18" s="12"/>
      <c r="D18" s="9"/>
      <c r="E18" s="9"/>
      <c r="F18" s="9"/>
      <c r="G18" s="9"/>
      <c r="H18" s="9">
        <f t="shared" si="0"/>
        <v>0</v>
      </c>
      <c r="I18" s="9"/>
      <c r="J18" s="9"/>
      <c r="K18" s="9"/>
      <c r="L18" s="9"/>
      <c r="M18" s="9">
        <f t="shared" si="1"/>
        <v>0</v>
      </c>
      <c r="N18" s="9"/>
    </row>
    <row r="19" spans="1:14" ht="25.5" customHeight="1" x14ac:dyDescent="0.15">
      <c r="A19" s="27"/>
      <c r="B19" s="27"/>
      <c r="C19" s="12"/>
      <c r="D19" s="9"/>
      <c r="E19" s="9"/>
      <c r="F19" s="9"/>
      <c r="G19" s="9"/>
      <c r="H19" s="9">
        <f t="shared" si="0"/>
        <v>0</v>
      </c>
      <c r="I19" s="9"/>
      <c r="J19" s="9"/>
      <c r="K19" s="9"/>
      <c r="L19" s="9"/>
      <c r="M19" s="9">
        <f t="shared" si="1"/>
        <v>0</v>
      </c>
      <c r="N19" s="9"/>
    </row>
    <row r="20" spans="1:14" ht="25.5" customHeight="1" x14ac:dyDescent="0.15">
      <c r="A20" s="27"/>
      <c r="B20" s="27"/>
      <c r="C20" s="12"/>
      <c r="D20" s="9"/>
      <c r="E20" s="9"/>
      <c r="F20" s="9"/>
      <c r="G20" s="9"/>
      <c r="H20" s="9">
        <f t="shared" si="0"/>
        <v>0</v>
      </c>
      <c r="I20" s="9"/>
      <c r="J20" s="9"/>
      <c r="K20" s="9"/>
      <c r="L20" s="9"/>
      <c r="M20" s="9">
        <f t="shared" si="1"/>
        <v>0</v>
      </c>
      <c r="N20" s="9"/>
    </row>
    <row r="21" spans="1:14" ht="25.5" customHeight="1" x14ac:dyDescent="0.15">
      <c r="A21" s="14" t="s">
        <v>11</v>
      </c>
      <c r="B21" s="13"/>
      <c r="C21" s="13"/>
      <c r="D21" s="28"/>
      <c r="E21" s="9">
        <f>SUM(E7:E20)</f>
        <v>0</v>
      </c>
      <c r="F21" s="9">
        <f t="shared" ref="F21:G21" si="2">SUM(F7:F20)</f>
        <v>0</v>
      </c>
      <c r="G21" s="9">
        <f t="shared" si="2"/>
        <v>0</v>
      </c>
      <c r="H21" s="9">
        <f t="shared" si="0"/>
        <v>0</v>
      </c>
      <c r="I21" s="9">
        <f>SUM(I7:I20)</f>
        <v>0</v>
      </c>
      <c r="J21" s="9"/>
      <c r="K21" s="9">
        <f>SUM(K7:K20)</f>
        <v>0</v>
      </c>
      <c r="L21" s="9">
        <f>SUM(L7:L20)</f>
        <v>0</v>
      </c>
      <c r="M21" s="9">
        <f t="shared" ref="M21:N21" si="3">SUM(M7:M20)</f>
        <v>0</v>
      </c>
      <c r="N21" s="9">
        <f t="shared" si="3"/>
        <v>0</v>
      </c>
    </row>
    <row r="22" spans="1:14" x14ac:dyDescent="0.15">
      <c r="A22" s="8" t="s">
        <v>80</v>
      </c>
    </row>
  </sheetData>
  <mergeCells count="9">
    <mergeCell ref="A3:A6"/>
    <mergeCell ref="N3:N6"/>
    <mergeCell ref="M2:N2"/>
    <mergeCell ref="B3:B6"/>
    <mergeCell ref="E3:M4"/>
    <mergeCell ref="E5:H5"/>
    <mergeCell ref="I5:K5"/>
    <mergeCell ref="L5:L6"/>
    <mergeCell ref="M5:M6"/>
  </mergeCells>
  <phoneticPr fontId="3"/>
  <pageMargins left="0.59055118110236227" right="0.59055118110236227" top="0.98425196850393704" bottom="0.59055118110236227" header="0.31496062992125984" footer="0.31496062992125984"/>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3"/>
  <sheetViews>
    <sheetView view="pageBreakPreview" zoomScaleNormal="100" zoomScaleSheetLayoutView="100" workbookViewId="0">
      <pane ySplit="6" topLeftCell="A7" activePane="bottomLeft" state="frozen"/>
      <selection pane="bottomLeft" activeCell="H9" sqref="H9"/>
    </sheetView>
  </sheetViews>
  <sheetFormatPr defaultRowHeight="13.5" x14ac:dyDescent="0.15"/>
  <cols>
    <col min="1" max="1" width="14.125" style="8" customWidth="1"/>
    <col min="2" max="2" width="14.5" style="8" customWidth="1"/>
    <col min="3" max="3" width="10.125" style="8" customWidth="1"/>
    <col min="4" max="4" width="7.5" style="8" bestFit="1" customWidth="1"/>
    <col min="5" max="5" width="8.625" style="8" customWidth="1"/>
    <col min="6" max="6" width="7.5" style="8" bestFit="1" customWidth="1"/>
    <col min="7" max="7" width="8.625" style="8" customWidth="1"/>
    <col min="8" max="10" width="7.5" style="8" bestFit="1" customWidth="1"/>
    <col min="11" max="12" width="7.5" style="8" customWidth="1"/>
    <col min="13" max="13" width="7.5" style="8" bestFit="1" customWidth="1"/>
    <col min="14" max="14" width="7.5" style="8" customWidth="1"/>
    <col min="15" max="17" width="7.5" style="8" bestFit="1" customWidth="1"/>
    <col min="18" max="16384" width="9" style="8"/>
  </cols>
  <sheetData>
    <row r="1" spans="1:17" ht="21" customHeight="1" x14ac:dyDescent="0.15">
      <c r="A1" s="7"/>
    </row>
    <row r="2" spans="1:17" ht="21" customHeight="1" x14ac:dyDescent="0.15">
      <c r="A2" s="8" t="s">
        <v>112</v>
      </c>
      <c r="P2" s="75" t="s">
        <v>57</v>
      </c>
      <c r="Q2" s="75"/>
    </row>
    <row r="3" spans="1:17" ht="15" customHeight="1" x14ac:dyDescent="0.15">
      <c r="A3" s="1" t="s">
        <v>81</v>
      </c>
      <c r="B3" s="57" t="s">
        <v>84</v>
      </c>
      <c r="C3" s="1" t="s">
        <v>61</v>
      </c>
      <c r="D3" s="51" t="s">
        <v>85</v>
      </c>
      <c r="E3" s="51"/>
      <c r="F3" s="77" t="s">
        <v>144</v>
      </c>
      <c r="G3" s="78"/>
      <c r="H3" s="64" t="s">
        <v>143</v>
      </c>
      <c r="I3" s="64"/>
      <c r="J3" s="64"/>
      <c r="K3" s="64"/>
      <c r="L3" s="64"/>
      <c r="M3" s="64"/>
      <c r="N3" s="64"/>
      <c r="O3" s="64"/>
      <c r="P3" s="64"/>
      <c r="Q3" s="64"/>
    </row>
    <row r="4" spans="1:17" ht="15" customHeight="1" x14ac:dyDescent="0.15">
      <c r="A4" s="3" t="s">
        <v>82</v>
      </c>
      <c r="B4" s="58"/>
      <c r="C4" s="3" t="s">
        <v>62</v>
      </c>
      <c r="D4" s="31" t="s">
        <v>86</v>
      </c>
      <c r="E4" s="79" t="s">
        <v>89</v>
      </c>
      <c r="F4" s="32" t="s">
        <v>86</v>
      </c>
      <c r="G4" s="79" t="s">
        <v>89</v>
      </c>
      <c r="H4" s="32" t="s">
        <v>86</v>
      </c>
      <c r="I4" s="71" t="s">
        <v>90</v>
      </c>
      <c r="J4" s="71"/>
      <c r="K4" s="71"/>
      <c r="L4" s="71"/>
      <c r="M4" s="71"/>
      <c r="N4" s="71"/>
      <c r="O4" s="71"/>
      <c r="P4" s="71"/>
      <c r="Q4" s="71"/>
    </row>
    <row r="5" spans="1:17" ht="15" customHeight="1" x14ac:dyDescent="0.15">
      <c r="A5" s="3" t="s">
        <v>83</v>
      </c>
      <c r="B5" s="58"/>
      <c r="C5" s="29"/>
      <c r="D5" s="31" t="s">
        <v>87</v>
      </c>
      <c r="E5" s="79"/>
      <c r="F5" s="32" t="s">
        <v>87</v>
      </c>
      <c r="G5" s="79"/>
      <c r="H5" s="32" t="s">
        <v>87</v>
      </c>
      <c r="I5" s="76" t="s">
        <v>91</v>
      </c>
      <c r="J5" s="76"/>
      <c r="K5" s="76"/>
      <c r="L5" s="76"/>
      <c r="M5" s="76" t="s">
        <v>70</v>
      </c>
      <c r="N5" s="76"/>
      <c r="O5" s="76"/>
      <c r="P5" s="76" t="s">
        <v>71</v>
      </c>
      <c r="Q5" s="76" t="s">
        <v>92</v>
      </c>
    </row>
    <row r="6" spans="1:17" ht="15" customHeight="1" x14ac:dyDescent="0.15">
      <c r="A6" s="30"/>
      <c r="B6" s="59"/>
      <c r="C6" s="30"/>
      <c r="D6" s="31" t="s">
        <v>88</v>
      </c>
      <c r="E6" s="80"/>
      <c r="F6" s="33" t="s">
        <v>88</v>
      </c>
      <c r="G6" s="80"/>
      <c r="H6" s="33" t="s">
        <v>88</v>
      </c>
      <c r="I6" s="34" t="s">
        <v>93</v>
      </c>
      <c r="J6" s="34" t="s">
        <v>94</v>
      </c>
      <c r="K6" s="34" t="s">
        <v>75</v>
      </c>
      <c r="L6" s="34" t="s">
        <v>11</v>
      </c>
      <c r="M6" s="34" t="s">
        <v>68</v>
      </c>
      <c r="N6" s="34" t="s">
        <v>138</v>
      </c>
      <c r="O6" s="34" t="s">
        <v>76</v>
      </c>
      <c r="P6" s="76"/>
      <c r="Q6" s="76"/>
    </row>
    <row r="7" spans="1:17" ht="26.25" customHeight="1" x14ac:dyDescent="0.15">
      <c r="A7" s="37"/>
      <c r="B7" s="37"/>
      <c r="C7" s="2" t="s">
        <v>77</v>
      </c>
      <c r="D7" s="9"/>
      <c r="E7" s="9"/>
      <c r="F7" s="9"/>
      <c r="G7" s="9"/>
      <c r="H7" s="9"/>
      <c r="I7" s="35"/>
      <c r="J7" s="35"/>
      <c r="K7" s="35"/>
      <c r="L7" s="9">
        <f t="shared" ref="L7:L10" si="0">SUM(I7:K7)</f>
        <v>0</v>
      </c>
      <c r="M7" s="35"/>
      <c r="N7" s="35"/>
      <c r="O7" s="35"/>
      <c r="P7" s="35"/>
      <c r="Q7" s="9">
        <f t="shared" ref="Q7:Q10" si="1">SUM(L7:P7)</f>
        <v>0</v>
      </c>
    </row>
    <row r="8" spans="1:17" ht="26.25" customHeight="1" x14ac:dyDescent="0.15">
      <c r="A8" s="37"/>
      <c r="B8" s="37"/>
      <c r="C8" s="6"/>
      <c r="D8" s="9"/>
      <c r="E8" s="9"/>
      <c r="F8" s="9"/>
      <c r="G8" s="9"/>
      <c r="H8" s="9"/>
      <c r="I8" s="9"/>
      <c r="J8" s="9"/>
      <c r="K8" s="9"/>
      <c r="L8" s="9">
        <f t="shared" si="0"/>
        <v>0</v>
      </c>
      <c r="M8" s="9"/>
      <c r="N8" s="9"/>
      <c r="O8" s="9"/>
      <c r="P8" s="9"/>
      <c r="Q8" s="9">
        <f t="shared" si="1"/>
        <v>0</v>
      </c>
    </row>
    <row r="9" spans="1:17" ht="26.25" customHeight="1" x14ac:dyDescent="0.15">
      <c r="A9" s="37"/>
      <c r="B9" s="37"/>
      <c r="C9" s="6"/>
      <c r="D9" s="9"/>
      <c r="E9" s="9"/>
      <c r="F9" s="9"/>
      <c r="G9" s="9"/>
      <c r="H9" s="9"/>
      <c r="I9" s="9"/>
      <c r="J9" s="9"/>
      <c r="K9" s="9"/>
      <c r="L9" s="9">
        <f t="shared" si="0"/>
        <v>0</v>
      </c>
      <c r="M9" s="9"/>
      <c r="N9" s="9"/>
      <c r="O9" s="9"/>
      <c r="P9" s="9"/>
      <c r="Q9" s="9">
        <f t="shared" si="1"/>
        <v>0</v>
      </c>
    </row>
    <row r="10" spans="1:17" ht="26.25" customHeight="1" x14ac:dyDescent="0.15">
      <c r="A10" s="37"/>
      <c r="B10" s="37"/>
      <c r="C10" s="6"/>
      <c r="D10" s="9"/>
      <c r="E10" s="9"/>
      <c r="F10" s="9"/>
      <c r="G10" s="9"/>
      <c r="H10" s="9"/>
      <c r="I10" s="9"/>
      <c r="J10" s="9"/>
      <c r="K10" s="9"/>
      <c r="L10" s="9">
        <f t="shared" si="0"/>
        <v>0</v>
      </c>
      <c r="M10" s="9"/>
      <c r="N10" s="9"/>
      <c r="O10" s="9"/>
      <c r="P10" s="9"/>
      <c r="Q10" s="9">
        <f t="shared" si="1"/>
        <v>0</v>
      </c>
    </row>
    <row r="11" spans="1:17" ht="26.25" customHeight="1" x14ac:dyDescent="0.15">
      <c r="A11" s="6"/>
      <c r="B11" s="6"/>
      <c r="C11" s="6"/>
      <c r="D11" s="9"/>
      <c r="E11" s="9"/>
      <c r="F11" s="9"/>
      <c r="G11" s="9"/>
      <c r="H11" s="9"/>
      <c r="I11" s="9"/>
      <c r="J11" s="9"/>
      <c r="K11" s="9"/>
      <c r="L11" s="9">
        <f>SUM(I11:K11)</f>
        <v>0</v>
      </c>
      <c r="M11" s="9"/>
      <c r="N11" s="9"/>
      <c r="O11" s="9"/>
      <c r="P11" s="9"/>
      <c r="Q11" s="9">
        <f>SUM(L11:P11)</f>
        <v>0</v>
      </c>
    </row>
    <row r="12" spans="1:17" ht="26.25" customHeight="1" x14ac:dyDescent="0.15">
      <c r="A12" s="6"/>
      <c r="B12" s="6"/>
      <c r="C12" s="6"/>
      <c r="D12" s="9"/>
      <c r="E12" s="9"/>
      <c r="F12" s="9"/>
      <c r="G12" s="9"/>
      <c r="H12" s="9"/>
      <c r="I12" s="9"/>
      <c r="J12" s="9"/>
      <c r="K12" s="9"/>
      <c r="L12" s="9">
        <f t="shared" ref="L12:L21" si="2">SUM(I12:K12)</f>
        <v>0</v>
      </c>
      <c r="M12" s="9"/>
      <c r="N12" s="9"/>
      <c r="O12" s="9"/>
      <c r="P12" s="9"/>
      <c r="Q12" s="9">
        <f t="shared" ref="Q12:Q21" si="3">SUM(L12:P12)</f>
        <v>0</v>
      </c>
    </row>
    <row r="13" spans="1:17" ht="26.25" customHeight="1" x14ac:dyDescent="0.15">
      <c r="A13" s="6"/>
      <c r="B13" s="6"/>
      <c r="C13" s="6"/>
      <c r="D13" s="9"/>
      <c r="E13" s="9"/>
      <c r="F13" s="9"/>
      <c r="G13" s="9"/>
      <c r="H13" s="9"/>
      <c r="I13" s="9"/>
      <c r="J13" s="9"/>
      <c r="K13" s="9"/>
      <c r="L13" s="9">
        <f t="shared" si="2"/>
        <v>0</v>
      </c>
      <c r="M13" s="9"/>
      <c r="N13" s="9"/>
      <c r="O13" s="9"/>
      <c r="P13" s="9"/>
      <c r="Q13" s="9">
        <f t="shared" si="3"/>
        <v>0</v>
      </c>
    </row>
    <row r="14" spans="1:17" ht="26.25" customHeight="1" x14ac:dyDescent="0.15">
      <c r="A14" s="6"/>
      <c r="B14" s="6"/>
      <c r="C14" s="6"/>
      <c r="D14" s="9"/>
      <c r="E14" s="9"/>
      <c r="F14" s="9"/>
      <c r="G14" s="9"/>
      <c r="H14" s="9"/>
      <c r="I14" s="9"/>
      <c r="J14" s="9"/>
      <c r="K14" s="9"/>
      <c r="L14" s="9">
        <f t="shared" si="2"/>
        <v>0</v>
      </c>
      <c r="M14" s="9"/>
      <c r="N14" s="9"/>
      <c r="O14" s="9"/>
      <c r="P14" s="9"/>
      <c r="Q14" s="9">
        <f t="shared" si="3"/>
        <v>0</v>
      </c>
    </row>
    <row r="15" spans="1:17" ht="26.25" customHeight="1" x14ac:dyDescent="0.15">
      <c r="A15" s="6"/>
      <c r="B15" s="6"/>
      <c r="C15" s="6"/>
      <c r="D15" s="9"/>
      <c r="E15" s="9"/>
      <c r="F15" s="9"/>
      <c r="G15" s="9"/>
      <c r="H15" s="9"/>
      <c r="I15" s="9"/>
      <c r="J15" s="9"/>
      <c r="K15" s="9"/>
      <c r="L15" s="9">
        <f t="shared" si="2"/>
        <v>0</v>
      </c>
      <c r="M15" s="9"/>
      <c r="N15" s="9"/>
      <c r="O15" s="9"/>
      <c r="P15" s="9"/>
      <c r="Q15" s="9">
        <f t="shared" si="3"/>
        <v>0</v>
      </c>
    </row>
    <row r="16" spans="1:17" ht="26.25" customHeight="1" x14ac:dyDescent="0.15">
      <c r="A16" s="6"/>
      <c r="B16" s="6"/>
      <c r="C16" s="6"/>
      <c r="D16" s="9"/>
      <c r="E16" s="9"/>
      <c r="F16" s="9"/>
      <c r="G16" s="9"/>
      <c r="H16" s="9"/>
      <c r="I16" s="9"/>
      <c r="J16" s="9"/>
      <c r="K16" s="9"/>
      <c r="L16" s="9">
        <f t="shared" si="2"/>
        <v>0</v>
      </c>
      <c r="M16" s="9"/>
      <c r="N16" s="9"/>
      <c r="O16" s="9"/>
      <c r="P16" s="9"/>
      <c r="Q16" s="9">
        <f t="shared" si="3"/>
        <v>0</v>
      </c>
    </row>
    <row r="17" spans="1:17" ht="26.25" customHeight="1" x14ac:dyDescent="0.15">
      <c r="A17" s="6"/>
      <c r="B17" s="6"/>
      <c r="C17" s="6"/>
      <c r="D17" s="9"/>
      <c r="E17" s="9"/>
      <c r="F17" s="9"/>
      <c r="G17" s="9"/>
      <c r="H17" s="9"/>
      <c r="I17" s="9"/>
      <c r="J17" s="9"/>
      <c r="K17" s="9"/>
      <c r="L17" s="9">
        <f t="shared" si="2"/>
        <v>0</v>
      </c>
      <c r="M17" s="9"/>
      <c r="N17" s="9"/>
      <c r="O17" s="9"/>
      <c r="P17" s="9"/>
      <c r="Q17" s="9">
        <f t="shared" si="3"/>
        <v>0</v>
      </c>
    </row>
    <row r="18" spans="1:17" ht="26.25" customHeight="1" x14ac:dyDescent="0.15">
      <c r="A18" s="6"/>
      <c r="B18" s="6"/>
      <c r="C18" s="6"/>
      <c r="D18" s="9"/>
      <c r="E18" s="9"/>
      <c r="F18" s="9"/>
      <c r="G18" s="9"/>
      <c r="H18" s="9"/>
      <c r="I18" s="9"/>
      <c r="J18" s="9"/>
      <c r="K18" s="9"/>
      <c r="L18" s="9">
        <f t="shared" si="2"/>
        <v>0</v>
      </c>
      <c r="M18" s="9"/>
      <c r="N18" s="9"/>
      <c r="O18" s="9"/>
      <c r="P18" s="9"/>
      <c r="Q18" s="9">
        <f t="shared" si="3"/>
        <v>0</v>
      </c>
    </row>
    <row r="19" spans="1:17" ht="26.25" customHeight="1" x14ac:dyDescent="0.15">
      <c r="A19" s="6"/>
      <c r="B19" s="6"/>
      <c r="C19" s="6"/>
      <c r="D19" s="9"/>
      <c r="E19" s="9"/>
      <c r="F19" s="9"/>
      <c r="G19" s="9"/>
      <c r="H19" s="9"/>
      <c r="I19" s="9"/>
      <c r="J19" s="9"/>
      <c r="K19" s="9"/>
      <c r="L19" s="9">
        <f t="shared" si="2"/>
        <v>0</v>
      </c>
      <c r="M19" s="9"/>
      <c r="N19" s="9"/>
      <c r="O19" s="9"/>
      <c r="P19" s="9"/>
      <c r="Q19" s="9">
        <f t="shared" si="3"/>
        <v>0</v>
      </c>
    </row>
    <row r="20" spans="1:17" ht="26.25" customHeight="1" x14ac:dyDescent="0.15">
      <c r="A20" s="6"/>
      <c r="B20" s="6"/>
      <c r="C20" s="6"/>
      <c r="D20" s="9"/>
      <c r="E20" s="9"/>
      <c r="F20" s="9"/>
      <c r="G20" s="9"/>
      <c r="H20" s="9"/>
      <c r="I20" s="9"/>
      <c r="J20" s="9"/>
      <c r="K20" s="9"/>
      <c r="L20" s="9">
        <f t="shared" si="2"/>
        <v>0</v>
      </c>
      <c r="M20" s="9"/>
      <c r="N20" s="9"/>
      <c r="O20" s="9"/>
      <c r="P20" s="9"/>
      <c r="Q20" s="9">
        <f t="shared" si="3"/>
        <v>0</v>
      </c>
    </row>
    <row r="21" spans="1:17" ht="26.25" customHeight="1" x14ac:dyDescent="0.15">
      <c r="A21" s="2" t="s">
        <v>11</v>
      </c>
      <c r="B21" s="38"/>
      <c r="C21" s="38"/>
      <c r="D21" s="28"/>
      <c r="E21" s="9">
        <f>SUM(E7:E20)</f>
        <v>0</v>
      </c>
      <c r="F21" s="36"/>
      <c r="G21" s="9">
        <f>SUM(G7:G20)</f>
        <v>0</v>
      </c>
      <c r="H21" s="28"/>
      <c r="I21" s="9">
        <f t="shared" ref="I21:K21" si="4">SUM(I7:I20)</f>
        <v>0</v>
      </c>
      <c r="J21" s="9">
        <f t="shared" si="4"/>
        <v>0</v>
      </c>
      <c r="K21" s="9">
        <f t="shared" si="4"/>
        <v>0</v>
      </c>
      <c r="L21" s="9">
        <f t="shared" si="2"/>
        <v>0</v>
      </c>
      <c r="M21" s="9">
        <f t="shared" ref="M21:O21" si="5">SUM(M7:M20)</f>
        <v>0</v>
      </c>
      <c r="N21" s="9"/>
      <c r="O21" s="9">
        <f t="shared" si="5"/>
        <v>0</v>
      </c>
      <c r="P21" s="9">
        <f>SUM(P7:P20)</f>
        <v>0</v>
      </c>
      <c r="Q21" s="9">
        <f t="shared" si="3"/>
        <v>0</v>
      </c>
    </row>
    <row r="22" spans="1:17" x14ac:dyDescent="0.15">
      <c r="A22" s="8" t="s">
        <v>95</v>
      </c>
    </row>
    <row r="23" spans="1:17" x14ac:dyDescent="0.15">
      <c r="A23" s="8" t="s">
        <v>96</v>
      </c>
    </row>
  </sheetData>
  <mergeCells count="12">
    <mergeCell ref="P2:Q2"/>
    <mergeCell ref="Q5:Q6"/>
    <mergeCell ref="B3:B6"/>
    <mergeCell ref="D3:E3"/>
    <mergeCell ref="F3:G3"/>
    <mergeCell ref="H3:Q3"/>
    <mergeCell ref="E4:E6"/>
    <mergeCell ref="G4:G6"/>
    <mergeCell ref="I4:Q4"/>
    <mergeCell ref="I5:L5"/>
    <mergeCell ref="M5:O5"/>
    <mergeCell ref="P5:P6"/>
  </mergeCells>
  <phoneticPr fontId="3"/>
  <pageMargins left="0.59055118110236227" right="0.39370078740157483" top="0.98425196850393704" bottom="0.59055118110236227" header="0.31496062992125984" footer="0.31496062992125984"/>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9"/>
  <sheetViews>
    <sheetView view="pageBreakPreview" zoomScaleNormal="100" zoomScaleSheetLayoutView="100" workbookViewId="0">
      <pane xSplit="1" ySplit="6" topLeftCell="B7" activePane="bottomRight" state="frozen"/>
      <selection pane="topRight" activeCell="B1" sqref="B1"/>
      <selection pane="bottomLeft" activeCell="A7" sqref="A7"/>
      <selection pane="bottomRight" activeCell="M5" sqref="M5"/>
    </sheetView>
  </sheetViews>
  <sheetFormatPr defaultRowHeight="13.5" x14ac:dyDescent="0.15"/>
  <cols>
    <col min="1" max="1" width="9" style="8"/>
    <col min="2" max="2" width="18.75" style="8" customWidth="1"/>
    <col min="3" max="3" width="12.125" style="8" customWidth="1"/>
    <col min="4" max="4" width="9" style="8"/>
    <col min="5" max="7" width="8" style="8" customWidth="1"/>
    <col min="8" max="10" width="10.875" style="8" customWidth="1"/>
    <col min="11" max="11" width="12.625" style="8" customWidth="1"/>
    <col min="12" max="12" width="10.875" style="8" customWidth="1"/>
    <col min="13" max="16384" width="9" style="8"/>
  </cols>
  <sheetData>
    <row r="1" spans="1:12" ht="21" customHeight="1" x14ac:dyDescent="0.15">
      <c r="A1" s="7" t="s">
        <v>114</v>
      </c>
    </row>
    <row r="2" spans="1:12" ht="18" customHeight="1" x14ac:dyDescent="0.15">
      <c r="A2" s="57" t="s">
        <v>97</v>
      </c>
      <c r="B2" s="57" t="s">
        <v>98</v>
      </c>
      <c r="C2" s="57" t="s">
        <v>99</v>
      </c>
      <c r="D2" s="51" t="s">
        <v>100</v>
      </c>
      <c r="E2" s="51"/>
      <c r="F2" s="51"/>
      <c r="G2" s="51"/>
      <c r="H2" s="64" t="s">
        <v>141</v>
      </c>
      <c r="I2" s="64"/>
      <c r="J2" s="64"/>
      <c r="K2" s="60" t="s">
        <v>142</v>
      </c>
      <c r="L2" s="57" t="s">
        <v>16</v>
      </c>
    </row>
    <row r="3" spans="1:12" ht="18" customHeight="1" x14ac:dyDescent="0.15">
      <c r="A3" s="58"/>
      <c r="B3" s="58"/>
      <c r="C3" s="58"/>
      <c r="D3" s="3" t="s">
        <v>101</v>
      </c>
      <c r="E3" s="59" t="s">
        <v>102</v>
      </c>
      <c r="F3" s="59"/>
      <c r="G3" s="59"/>
      <c r="H3" s="58" t="s">
        <v>103</v>
      </c>
      <c r="I3" s="58" t="s">
        <v>104</v>
      </c>
      <c r="J3" s="58" t="s">
        <v>11</v>
      </c>
      <c r="K3" s="61"/>
      <c r="L3" s="58"/>
    </row>
    <row r="4" spans="1:12" ht="15" customHeight="1" x14ac:dyDescent="0.15">
      <c r="A4" s="58"/>
      <c r="B4" s="58"/>
      <c r="C4" s="58"/>
      <c r="D4" s="3" t="s">
        <v>6</v>
      </c>
      <c r="E4" s="3" t="s">
        <v>105</v>
      </c>
      <c r="F4" s="3" t="s">
        <v>108</v>
      </c>
      <c r="G4" s="3" t="s">
        <v>11</v>
      </c>
      <c r="H4" s="58"/>
      <c r="I4" s="58"/>
      <c r="J4" s="58"/>
      <c r="K4" s="61"/>
      <c r="L4" s="58"/>
    </row>
    <row r="5" spans="1:12" ht="15" customHeight="1" x14ac:dyDescent="0.15">
      <c r="A5" s="58"/>
      <c r="B5" s="58"/>
      <c r="C5" s="58"/>
      <c r="D5" s="29"/>
      <c r="E5" s="3" t="s">
        <v>106</v>
      </c>
      <c r="F5" s="3" t="s">
        <v>106</v>
      </c>
      <c r="G5" s="3"/>
      <c r="H5" s="58"/>
      <c r="I5" s="58"/>
      <c r="J5" s="58"/>
      <c r="K5" s="61"/>
      <c r="L5" s="58"/>
    </row>
    <row r="6" spans="1:12" ht="15" customHeight="1" x14ac:dyDescent="0.15">
      <c r="A6" s="58"/>
      <c r="B6" s="58"/>
      <c r="C6" s="58"/>
      <c r="D6" s="29"/>
      <c r="E6" s="3" t="s">
        <v>107</v>
      </c>
      <c r="F6" s="3" t="s">
        <v>107</v>
      </c>
      <c r="G6" s="3" t="s">
        <v>107</v>
      </c>
      <c r="H6" s="58"/>
      <c r="I6" s="58"/>
      <c r="J6" s="58"/>
      <c r="K6" s="62"/>
      <c r="L6" s="58"/>
    </row>
    <row r="7" spans="1:12" ht="18" customHeight="1" x14ac:dyDescent="0.15">
      <c r="A7" s="60" t="s">
        <v>139</v>
      </c>
      <c r="B7" s="39"/>
      <c r="C7" s="40" t="s">
        <v>110</v>
      </c>
      <c r="D7" s="41"/>
      <c r="E7" s="41"/>
      <c r="F7" s="41"/>
      <c r="G7" s="41"/>
      <c r="H7" s="40" t="s">
        <v>110</v>
      </c>
      <c r="I7" s="40" t="s">
        <v>110</v>
      </c>
      <c r="J7" s="40" t="s">
        <v>110</v>
      </c>
      <c r="K7" s="40" t="s">
        <v>110</v>
      </c>
      <c r="L7" s="81"/>
    </row>
    <row r="8" spans="1:12" ht="27" customHeight="1" x14ac:dyDescent="0.15">
      <c r="A8" s="62"/>
      <c r="B8" s="4" t="s">
        <v>109</v>
      </c>
      <c r="C8" s="24"/>
      <c r="D8" s="24"/>
      <c r="E8" s="24"/>
      <c r="F8" s="24"/>
      <c r="G8" s="24"/>
      <c r="H8" s="24"/>
      <c r="I8" s="24"/>
      <c r="J8" s="24">
        <f>SUM(H8:I8)</f>
        <v>0</v>
      </c>
      <c r="K8" s="24"/>
      <c r="L8" s="82"/>
    </row>
    <row r="9" spans="1:12" ht="27" customHeight="1" x14ac:dyDescent="0.15">
      <c r="A9" s="64" t="s">
        <v>130</v>
      </c>
      <c r="B9" s="5"/>
      <c r="C9" s="5"/>
      <c r="D9" s="44"/>
      <c r="E9" s="5"/>
      <c r="F9" s="5"/>
      <c r="G9" s="5"/>
      <c r="H9" s="5"/>
      <c r="I9" s="5"/>
      <c r="J9" s="24">
        <f t="shared" ref="J9:J19" si="0">SUM(H9:I9)</f>
        <v>0</v>
      </c>
      <c r="K9" s="5"/>
      <c r="L9" s="53"/>
    </row>
    <row r="10" spans="1:12" ht="27" customHeight="1" x14ac:dyDescent="0.15">
      <c r="A10" s="64"/>
      <c r="B10" s="5"/>
      <c r="C10" s="5"/>
      <c r="D10" s="44"/>
      <c r="E10" s="5"/>
      <c r="F10" s="5"/>
      <c r="G10" s="5"/>
      <c r="H10" s="5"/>
      <c r="I10" s="5"/>
      <c r="J10" s="24">
        <f t="shared" si="0"/>
        <v>0</v>
      </c>
      <c r="K10" s="5"/>
      <c r="L10" s="53"/>
    </row>
    <row r="11" spans="1:12" ht="27" customHeight="1" x14ac:dyDescent="0.15">
      <c r="A11" s="64"/>
      <c r="B11" s="5"/>
      <c r="C11" s="5"/>
      <c r="D11" s="44"/>
      <c r="E11" s="5"/>
      <c r="F11" s="5"/>
      <c r="G11" s="5"/>
      <c r="H11" s="5"/>
      <c r="I11" s="5"/>
      <c r="J11" s="24">
        <f t="shared" si="0"/>
        <v>0</v>
      </c>
      <c r="K11" s="5"/>
      <c r="L11" s="53"/>
    </row>
    <row r="12" spans="1:12" ht="27" customHeight="1" x14ac:dyDescent="0.15">
      <c r="A12" s="64"/>
      <c r="B12" s="5"/>
      <c r="C12" s="5"/>
      <c r="D12" s="44"/>
      <c r="E12" s="5"/>
      <c r="F12" s="5"/>
      <c r="G12" s="5"/>
      <c r="H12" s="5"/>
      <c r="I12" s="5"/>
      <c r="J12" s="24">
        <f t="shared" si="0"/>
        <v>0</v>
      </c>
      <c r="K12" s="5"/>
      <c r="L12" s="53"/>
    </row>
    <row r="13" spans="1:12" ht="27" customHeight="1" x14ac:dyDescent="0.15">
      <c r="A13" s="64"/>
      <c r="B13" s="2" t="s">
        <v>109</v>
      </c>
      <c r="C13" s="6">
        <f>SUM(C9:C12)</f>
        <v>0</v>
      </c>
      <c r="D13" s="44"/>
      <c r="E13" s="5"/>
      <c r="F13" s="5"/>
      <c r="G13" s="5"/>
      <c r="H13" s="6">
        <f t="shared" ref="H13:K13" si="1">SUM(H9:H12)</f>
        <v>0</v>
      </c>
      <c r="I13" s="6">
        <f t="shared" si="1"/>
        <v>0</v>
      </c>
      <c r="J13" s="24">
        <f t="shared" si="0"/>
        <v>0</v>
      </c>
      <c r="K13" s="6">
        <f t="shared" si="1"/>
        <v>0</v>
      </c>
      <c r="L13" s="53"/>
    </row>
    <row r="14" spans="1:12" ht="27" customHeight="1" x14ac:dyDescent="0.15">
      <c r="A14" s="64" t="s">
        <v>140</v>
      </c>
      <c r="B14" s="5"/>
      <c r="C14" s="5"/>
      <c r="D14" s="44"/>
      <c r="E14" s="5"/>
      <c r="F14" s="5"/>
      <c r="G14" s="5"/>
      <c r="H14" s="5"/>
      <c r="I14" s="5"/>
      <c r="J14" s="24">
        <f t="shared" si="0"/>
        <v>0</v>
      </c>
      <c r="K14" s="5"/>
      <c r="L14" s="53"/>
    </row>
    <row r="15" spans="1:12" ht="27" customHeight="1" x14ac:dyDescent="0.15">
      <c r="A15" s="64"/>
      <c r="B15" s="5"/>
      <c r="C15" s="5"/>
      <c r="D15" s="44"/>
      <c r="E15" s="5"/>
      <c r="F15" s="5"/>
      <c r="G15" s="5"/>
      <c r="H15" s="5"/>
      <c r="I15" s="5"/>
      <c r="J15" s="24">
        <f t="shared" si="0"/>
        <v>0</v>
      </c>
      <c r="K15" s="5"/>
      <c r="L15" s="53"/>
    </row>
    <row r="16" spans="1:12" ht="27" customHeight="1" x14ac:dyDescent="0.15">
      <c r="A16" s="64"/>
      <c r="B16" s="5"/>
      <c r="C16" s="5"/>
      <c r="D16" s="44"/>
      <c r="E16" s="5"/>
      <c r="F16" s="5"/>
      <c r="G16" s="5"/>
      <c r="H16" s="5"/>
      <c r="I16" s="5"/>
      <c r="J16" s="24">
        <f t="shared" si="0"/>
        <v>0</v>
      </c>
      <c r="K16" s="5"/>
      <c r="L16" s="53"/>
    </row>
    <row r="17" spans="1:12" ht="27" customHeight="1" x14ac:dyDescent="0.15">
      <c r="A17" s="64"/>
      <c r="B17" s="5"/>
      <c r="C17" s="5"/>
      <c r="D17" s="44"/>
      <c r="E17" s="5"/>
      <c r="F17" s="5"/>
      <c r="G17" s="5"/>
      <c r="H17" s="5"/>
      <c r="I17" s="5"/>
      <c r="J17" s="24">
        <f t="shared" si="0"/>
        <v>0</v>
      </c>
      <c r="K17" s="5"/>
      <c r="L17" s="53"/>
    </row>
    <row r="18" spans="1:12" ht="27" customHeight="1" x14ac:dyDescent="0.15">
      <c r="A18" s="64"/>
      <c r="B18" s="2" t="s">
        <v>109</v>
      </c>
      <c r="C18" s="6">
        <f>SUM(C14:C17)</f>
        <v>0</v>
      </c>
      <c r="D18" s="44"/>
      <c r="E18" s="5"/>
      <c r="F18" s="5"/>
      <c r="G18" s="5"/>
      <c r="H18" s="6">
        <f t="shared" ref="H18:K18" si="2">SUM(H14:H17)</f>
        <v>0</v>
      </c>
      <c r="I18" s="6">
        <f t="shared" si="2"/>
        <v>0</v>
      </c>
      <c r="J18" s="24">
        <f t="shared" si="0"/>
        <v>0</v>
      </c>
      <c r="K18" s="6">
        <f t="shared" si="2"/>
        <v>0</v>
      </c>
      <c r="L18" s="53"/>
    </row>
    <row r="19" spans="1:12" ht="27" customHeight="1" x14ac:dyDescent="0.15">
      <c r="A19" s="51" t="s">
        <v>111</v>
      </c>
      <c r="B19" s="51"/>
      <c r="C19" s="6">
        <f>C8+C13+C18</f>
        <v>0</v>
      </c>
      <c r="D19" s="44"/>
      <c r="E19" s="5"/>
      <c r="F19" s="5"/>
      <c r="G19" s="5"/>
      <c r="H19" s="6">
        <f t="shared" ref="H19:K19" si="3">H8+H13+H18</f>
        <v>0</v>
      </c>
      <c r="I19" s="6">
        <f t="shared" si="3"/>
        <v>0</v>
      </c>
      <c r="J19" s="24">
        <f t="shared" si="0"/>
        <v>0</v>
      </c>
      <c r="K19" s="6">
        <f t="shared" si="3"/>
        <v>0</v>
      </c>
      <c r="L19" s="5"/>
    </row>
  </sheetData>
  <mergeCells count="18">
    <mergeCell ref="J3:J6"/>
    <mergeCell ref="A14:A18"/>
    <mergeCell ref="L14:L18"/>
    <mergeCell ref="A19:B19"/>
    <mergeCell ref="A7:A8"/>
    <mergeCell ref="K2:K6"/>
    <mergeCell ref="L7:L8"/>
    <mergeCell ref="A9:A13"/>
    <mergeCell ref="L9:L13"/>
    <mergeCell ref="A2:A6"/>
    <mergeCell ref="B2:B6"/>
    <mergeCell ref="C2:C6"/>
    <mergeCell ref="D2:G2"/>
    <mergeCell ref="H2:J2"/>
    <mergeCell ref="L2:L6"/>
    <mergeCell ref="E3:G3"/>
    <mergeCell ref="H3:H6"/>
    <mergeCell ref="I3:I6"/>
  </mergeCells>
  <phoneticPr fontId="3"/>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4 地区及び組合員</vt:lpstr>
      <vt:lpstr>11 賦課金の賦課徴収状況</vt:lpstr>
      <vt:lpstr>13 事業の実施状況(1)</vt:lpstr>
      <vt:lpstr>13 事業の実施状況(2)</vt:lpstr>
      <vt:lpstr>14 公庫資金等</vt:lpstr>
      <vt:lpstr>'14 公庫資金等'!Print_Area</vt:lpstr>
      <vt:lpstr>'4 地区及び組合員'!Print_Area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時田 悠</cp:lastModifiedBy>
  <cp:lastPrinted>2016-10-27T02:52:05Z</cp:lastPrinted>
  <dcterms:created xsi:type="dcterms:W3CDTF">2016-10-26T11:08:05Z</dcterms:created>
  <dcterms:modified xsi:type="dcterms:W3CDTF">2025-08-13T07:27:11Z</dcterms:modified>
</cp:coreProperties>
</file>